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vasiluk\Downloads\"/>
    </mc:Choice>
  </mc:AlternateContent>
  <xr:revisionPtr revIDLastSave="0" documentId="13_ncr:1_{99276317-44C0-4118-9713-5FE9AC314100}" xr6:coauthVersionLast="47" xr6:coauthVersionMax="47" xr10:uidLastSave="{00000000-0000-0000-0000-000000000000}"/>
  <bookViews>
    <workbookView xWindow="-120" yWindow="-120" windowWidth="29040" windowHeight="15840" tabRatio="630" firstSheet="2" activeTab="5" xr2:uid="{00000000-000D-0000-FFFF-FFFF00000000}"/>
  </bookViews>
  <sheets>
    <sheet name="Лист1_новый_(2)" sheetId="1" state="hidden" r:id="rId1"/>
    <sheet name="терминал-терминал, бел.руб" sheetId="6" r:id="rId2"/>
    <sheet name="Автоэкспедирование, бел.руб" sheetId="4" r:id="rId3"/>
    <sheet name="Доп услуги, бел.руб" sheetId="5" r:id="rId4"/>
    <sheet name="терминал-терминал, рос.руб" sheetId="7" r:id="rId5"/>
    <sheet name="Автоэкспедирование, рос.руб" sheetId="8" r:id="rId6"/>
    <sheet name="Доп услуги, рос.руб" sheetId="9" r:id="rId7"/>
  </sheets>
  <definedNames>
    <definedName name="_xlnm._FilterDatabase" localSheetId="0" hidden="1">'Лист1_новый_(2)'!$A$1:$G$6795</definedName>
  </definedNames>
  <calcPr calcId="181029"/>
</workbook>
</file>

<file path=xl/calcChain.xml><?xml version="1.0" encoding="utf-8"?>
<calcChain xmlns="http://schemas.openxmlformats.org/spreadsheetml/2006/main">
  <c r="F18" i="8" l="1"/>
  <c r="G18" i="8"/>
  <c r="H18" i="8"/>
  <c r="I18" i="8"/>
  <c r="J18" i="8"/>
  <c r="K18" i="8"/>
  <c r="L18" i="8"/>
  <c r="M18" i="8"/>
  <c r="N18" i="8"/>
  <c r="O18" i="8"/>
  <c r="P18" i="8"/>
  <c r="E18" i="8"/>
  <c r="N140" i="7"/>
  <c r="M140" i="7"/>
  <c r="L140" i="7"/>
  <c r="K140" i="7"/>
  <c r="J140" i="7"/>
  <c r="N139" i="7"/>
  <c r="M139" i="7"/>
  <c r="L139" i="7"/>
  <c r="K139" i="7"/>
  <c r="J139" i="7"/>
  <c r="N138" i="7"/>
  <c r="M138" i="7"/>
  <c r="L138" i="7"/>
  <c r="K138" i="7"/>
  <c r="J138" i="7"/>
  <c r="N55" i="7"/>
  <c r="M55" i="7"/>
  <c r="L55" i="7"/>
  <c r="K55" i="7"/>
  <c r="J55" i="7"/>
  <c r="N54" i="7"/>
  <c r="M54" i="7"/>
  <c r="L54" i="7"/>
  <c r="K54" i="7"/>
  <c r="J54" i="7"/>
  <c r="N53" i="7"/>
  <c r="M53" i="7"/>
  <c r="L53" i="7"/>
  <c r="K53" i="7"/>
  <c r="J53" i="7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</calcChain>
</file>

<file path=xl/sharedStrings.xml><?xml version="1.0" encoding="utf-8"?>
<sst xmlns="http://schemas.openxmlformats.org/spreadsheetml/2006/main" count="46756" uniqueCount="14122">
  <si>
    <t>Наименование элемента</t>
  </si>
  <si>
    <t>Тип направления [TYPE_LOGIST]</t>
  </si>
  <si>
    <t>откуда [CITY_FROM]</t>
  </si>
  <si>
    <t>куда [CITY_TO]</t>
  </si>
  <si>
    <t>ID элемента</t>
  </si>
  <si>
    <t>Алушта - Армянск</t>
  </si>
  <si>
    <t>МТ</t>
  </si>
  <si>
    <t>Алушта</t>
  </si>
  <si>
    <t>2063</t>
  </si>
  <si>
    <t>Армянск</t>
  </si>
  <si>
    <t>17266</t>
  </si>
  <si>
    <t>23962</t>
  </si>
  <si>
    <t>Алушта - Астрахань</t>
  </si>
  <si>
    <t>Астрахань</t>
  </si>
  <si>
    <t>2095</t>
  </si>
  <si>
    <t>44187</t>
  </si>
  <si>
    <t>Алушта - Барнаул</t>
  </si>
  <si>
    <t>Барнаул</t>
  </si>
  <si>
    <t>2127</t>
  </si>
  <si>
    <t>123146</t>
  </si>
  <si>
    <t>Алушта - Белгород</t>
  </si>
  <si>
    <t>Белгород</t>
  </si>
  <si>
    <t>17235</t>
  </si>
  <si>
    <t>46658</t>
  </si>
  <si>
    <t>Алушта - Белогорск, Республика Крым</t>
  </si>
  <si>
    <t>Белогорск, Республика Крым</t>
  </si>
  <si>
    <t>298144</t>
  </si>
  <si>
    <t>304648</t>
  </si>
  <si>
    <t>Алушта - Буйнакск</t>
  </si>
  <si>
    <t>Буйнакск</t>
  </si>
  <si>
    <t>2213</t>
  </si>
  <si>
    <t>107701</t>
  </si>
  <si>
    <t>Алушта - Владикавказ</t>
  </si>
  <si>
    <t>Владикавказ</t>
  </si>
  <si>
    <t>16219</t>
  </si>
  <si>
    <t>23964</t>
  </si>
  <si>
    <t>Алушта - Волгоград</t>
  </si>
  <si>
    <t>Волгоград</t>
  </si>
  <si>
    <t>37749</t>
  </si>
  <si>
    <t>41173</t>
  </si>
  <si>
    <t>Алушта - Волжский</t>
  </si>
  <si>
    <t>Волжский</t>
  </si>
  <si>
    <t>94269</t>
  </si>
  <si>
    <t>94498</t>
  </si>
  <si>
    <t>Алушта - Воронеж</t>
  </si>
  <si>
    <t>Воронеж</t>
  </si>
  <si>
    <t>17294</t>
  </si>
  <si>
    <t>45822</t>
  </si>
  <si>
    <t>Алушта - Грозный</t>
  </si>
  <si>
    <t>Грозный</t>
  </si>
  <si>
    <t>2348</t>
  </si>
  <si>
    <t>41632</t>
  </si>
  <si>
    <t>Алушта - Гурзуф</t>
  </si>
  <si>
    <t>Гурзуф</t>
  </si>
  <si>
    <t>88358</t>
  </si>
  <si>
    <t>116739</t>
  </si>
  <si>
    <t>Алушта - Дербент</t>
  </si>
  <si>
    <t>Дербент</t>
  </si>
  <si>
    <t>116</t>
  </si>
  <si>
    <t>23965</t>
  </si>
  <si>
    <t>Алушта - Джанкой</t>
  </si>
  <si>
    <t>Джанкой</t>
  </si>
  <si>
    <t>17303</t>
  </si>
  <si>
    <t>23966</t>
  </si>
  <si>
    <t>Алушта - Дзержинск</t>
  </si>
  <si>
    <t>Дзержинск</t>
  </si>
  <si>
    <t>163450</t>
  </si>
  <si>
    <t>163453</t>
  </si>
  <si>
    <t>Алушта - Евпатория</t>
  </si>
  <si>
    <t>Евпатория</t>
  </si>
  <si>
    <t>22954</t>
  </si>
  <si>
    <t>23967</t>
  </si>
  <si>
    <t>Алушта - Екатеринбург</t>
  </si>
  <si>
    <t>Екатеринбург</t>
  </si>
  <si>
    <t>117</t>
  </si>
  <si>
    <t>23968</t>
  </si>
  <si>
    <t>Алушта - Иваново</t>
  </si>
  <si>
    <t>Иваново</t>
  </si>
  <si>
    <t>17320</t>
  </si>
  <si>
    <t>59227</t>
  </si>
  <si>
    <t>Алушта - Ижевск</t>
  </si>
  <si>
    <t>Ижевск</t>
  </si>
  <si>
    <t>23923</t>
  </si>
  <si>
    <t>245253</t>
  </si>
  <si>
    <t>Алушта - Избербаш</t>
  </si>
  <si>
    <t>Избербаш</t>
  </si>
  <si>
    <t>2472</t>
  </si>
  <si>
    <t>58852</t>
  </si>
  <si>
    <t>Алушта - Иркутск</t>
  </si>
  <si>
    <t>Иркутск</t>
  </si>
  <si>
    <t>172286</t>
  </si>
  <si>
    <t>172434</t>
  </si>
  <si>
    <t>Алушта - Йошкар-Ола</t>
  </si>
  <si>
    <t>Йошкар-Ола</t>
  </si>
  <si>
    <t>170076</t>
  </si>
  <si>
    <t>163454</t>
  </si>
  <si>
    <t>Алушта - Казань</t>
  </si>
  <si>
    <t>Казань</t>
  </si>
  <si>
    <t>2514</t>
  </si>
  <si>
    <t>23969</t>
  </si>
  <si>
    <t>Алушта - Каспийск</t>
  </si>
  <si>
    <t>Каспийск</t>
  </si>
  <si>
    <t>2554</t>
  </si>
  <si>
    <t>57290</t>
  </si>
  <si>
    <t>Алушта - Кемерово</t>
  </si>
  <si>
    <t>Кемерово</t>
  </si>
  <si>
    <t>2574</t>
  </si>
  <si>
    <t>138843</t>
  </si>
  <si>
    <t>Алушта - Керчь</t>
  </si>
  <si>
    <t>Керчь</t>
  </si>
  <si>
    <t>16211</t>
  </si>
  <si>
    <t>23970</t>
  </si>
  <si>
    <t>Алушта - Кизляр</t>
  </si>
  <si>
    <t>Кизляр</t>
  </si>
  <si>
    <t>2584</t>
  </si>
  <si>
    <t>61377</t>
  </si>
  <si>
    <t>Алушта - Когалым</t>
  </si>
  <si>
    <t>Когалым</t>
  </si>
  <si>
    <t>118</t>
  </si>
  <si>
    <t>23971</t>
  </si>
  <si>
    <t>Алушта - Красногвардейское, Республика Крым</t>
  </si>
  <si>
    <t>Красногвардейское, Республика Крым</t>
  </si>
  <si>
    <t>176673</t>
  </si>
  <si>
    <t>176571</t>
  </si>
  <si>
    <t>Алушта - Краснодар</t>
  </si>
  <si>
    <t>Краснодар</t>
  </si>
  <si>
    <t>119</t>
  </si>
  <si>
    <t>23972</t>
  </si>
  <si>
    <t>Алушта - Красноперекопск</t>
  </si>
  <si>
    <t>Красноперекопск</t>
  </si>
  <si>
    <t>17337</t>
  </si>
  <si>
    <t>23973</t>
  </si>
  <si>
    <t>Алушта - Красноярск</t>
  </si>
  <si>
    <t>Красноярск</t>
  </si>
  <si>
    <t>16198</t>
  </si>
  <si>
    <t>97352</t>
  </si>
  <si>
    <t>Алушта - Курск</t>
  </si>
  <si>
    <t>Курск</t>
  </si>
  <si>
    <t>17341</t>
  </si>
  <si>
    <t>146671</t>
  </si>
  <si>
    <t>Алушта - Махачкала</t>
  </si>
  <si>
    <t>Махачкала</t>
  </si>
  <si>
    <t>120</t>
  </si>
  <si>
    <t>23975</t>
  </si>
  <si>
    <t>Алушта - Минеральные Воды</t>
  </si>
  <si>
    <t>Минеральные Воды</t>
  </si>
  <si>
    <t>2810</t>
  </si>
  <si>
    <t>68900</t>
  </si>
  <si>
    <t>Алушта - Москва</t>
  </si>
  <si>
    <t>Москва</t>
  </si>
  <si>
    <t>121</t>
  </si>
  <si>
    <t>23976</t>
  </si>
  <si>
    <t>Алушта - Москва (Люблино)</t>
  </si>
  <si>
    <t>Москва (Люблино)</t>
  </si>
  <si>
    <t>315874</t>
  </si>
  <si>
    <t>316097</t>
  </si>
  <si>
    <t>Алушта - Москва (Садовод)</t>
  </si>
  <si>
    <t>Москва (Садовод)</t>
  </si>
  <si>
    <t>315876</t>
  </si>
  <si>
    <t>316096</t>
  </si>
  <si>
    <t>Алушта - Москва (Южные Ворота)</t>
  </si>
  <si>
    <t>Москва (Южные ворота)</t>
  </si>
  <si>
    <t>315875</t>
  </si>
  <si>
    <t>316098</t>
  </si>
  <si>
    <t>Алушта - Набережные Челны</t>
  </si>
  <si>
    <t>Набережные Челны</t>
  </si>
  <si>
    <t>23925</t>
  </si>
  <si>
    <t>24123</t>
  </si>
  <si>
    <t>Алушта - Назрань</t>
  </si>
  <si>
    <t>Назрань</t>
  </si>
  <si>
    <t>16228</t>
  </si>
  <si>
    <t>138844</t>
  </si>
  <si>
    <t>Алушта - Нальчик</t>
  </si>
  <si>
    <t>Нальчик</t>
  </si>
  <si>
    <t>16229</t>
  </si>
  <si>
    <t>304432</t>
  </si>
  <si>
    <t>Алушта - Нефтеюганск</t>
  </si>
  <si>
    <t>Нефтеюганск</t>
  </si>
  <si>
    <t>122</t>
  </si>
  <si>
    <t>23977</t>
  </si>
  <si>
    <t>Алушта - Нижневартовск</t>
  </si>
  <si>
    <t>Нижневартовск</t>
  </si>
  <si>
    <t>123</t>
  </si>
  <si>
    <t>23978</t>
  </si>
  <si>
    <t>Алушта - Нижнегорский, Республика Крым</t>
  </si>
  <si>
    <t>Нижнегорский, Республика Крым</t>
  </si>
  <si>
    <t>87234</t>
  </si>
  <si>
    <t>123212</t>
  </si>
  <si>
    <t>Алушта - Нижний Новгород</t>
  </si>
  <si>
    <t>Нижний Новгород</t>
  </si>
  <si>
    <t>2871</t>
  </si>
  <si>
    <t>23979</t>
  </si>
  <si>
    <t>Алушта - Новокузнецк</t>
  </si>
  <si>
    <t>Новокузнецк</t>
  </si>
  <si>
    <t>160830</t>
  </si>
  <si>
    <t>160832</t>
  </si>
  <si>
    <t>Алушта - Новороссийск</t>
  </si>
  <si>
    <t>Новороссийск</t>
  </si>
  <si>
    <t>2928</t>
  </si>
  <si>
    <t>385102</t>
  </si>
  <si>
    <t>Алушта - Новосибирск</t>
  </si>
  <si>
    <t>Новосибирск</t>
  </si>
  <si>
    <t>399</t>
  </si>
  <si>
    <t>23980</t>
  </si>
  <si>
    <t>Алушта - Новый Уренгой</t>
  </si>
  <si>
    <t>Новый Уренгой</t>
  </si>
  <si>
    <t>124</t>
  </si>
  <si>
    <t>23981</t>
  </si>
  <si>
    <t>Алушта - Ноябрьск</t>
  </si>
  <si>
    <t>Ноябрьск</t>
  </si>
  <si>
    <t>125</t>
  </si>
  <si>
    <t>23982</t>
  </si>
  <si>
    <t>Алушта - Омск</t>
  </si>
  <si>
    <t>Омск</t>
  </si>
  <si>
    <t>109505</t>
  </si>
  <si>
    <t>110893</t>
  </si>
  <si>
    <t>Алушта - Пермь</t>
  </si>
  <si>
    <t>Пермь</t>
  </si>
  <si>
    <t>3023</t>
  </si>
  <si>
    <t>23983</t>
  </si>
  <si>
    <t>Алушта - Пятигорск</t>
  </si>
  <si>
    <t>Пятигорск</t>
  </si>
  <si>
    <t>16017</t>
  </si>
  <si>
    <t>23984</t>
  </si>
  <si>
    <t>Алушта - Ростов-на-Дону</t>
  </si>
  <si>
    <t>Ростов-на-Дону</t>
  </si>
  <si>
    <t>126</t>
  </si>
  <si>
    <t>23985</t>
  </si>
  <si>
    <t>Алушта - Саки</t>
  </si>
  <si>
    <t>Саки</t>
  </si>
  <si>
    <t>22953</t>
  </si>
  <si>
    <t>23988</t>
  </si>
  <si>
    <t>Алушта - Самара</t>
  </si>
  <si>
    <t>Самара</t>
  </si>
  <si>
    <t>17322</t>
  </si>
  <si>
    <t>36775</t>
  </si>
  <si>
    <t>Алушта - Санкт-Петербург</t>
  </si>
  <si>
    <t>Санкт-Петербург</t>
  </si>
  <si>
    <t>127</t>
  </si>
  <si>
    <t>23986</t>
  </si>
  <si>
    <t>Алушта - Саратов</t>
  </si>
  <si>
    <t>Саратов</t>
  </si>
  <si>
    <t>3161</t>
  </si>
  <si>
    <t>122954</t>
  </si>
  <si>
    <t>Алушта - Севастополь</t>
  </si>
  <si>
    <t>Севастополь</t>
  </si>
  <si>
    <t>16212</t>
  </si>
  <si>
    <t>23987</t>
  </si>
  <si>
    <t>Алушта - Симферополь</t>
  </si>
  <si>
    <t>Симферополь</t>
  </si>
  <si>
    <t>16213</t>
  </si>
  <si>
    <t>19206</t>
  </si>
  <si>
    <t>Алушта - Советский, Республика Крым</t>
  </si>
  <si>
    <t>Советский, Республика Крым</t>
  </si>
  <si>
    <t>149807</t>
  </si>
  <si>
    <t>93659</t>
  </si>
  <si>
    <t>Алушта - Сочи</t>
  </si>
  <si>
    <t>Сочи</t>
  </si>
  <si>
    <t>185654</t>
  </si>
  <si>
    <t>185655</t>
  </si>
  <si>
    <t>Алушта - Ставрополь</t>
  </si>
  <si>
    <t>Ставрополь</t>
  </si>
  <si>
    <t>16217</t>
  </si>
  <si>
    <t>232826</t>
  </si>
  <si>
    <t>Алушта - Судак</t>
  </si>
  <si>
    <t>Судак</t>
  </si>
  <si>
    <t>87969</t>
  </si>
  <si>
    <t>138840</t>
  </si>
  <si>
    <t>Алушта - Сургут</t>
  </si>
  <si>
    <t>Сургут</t>
  </si>
  <si>
    <t>128</t>
  </si>
  <si>
    <t>23989</t>
  </si>
  <si>
    <t>Алушта - Тольятти</t>
  </si>
  <si>
    <t>Тольятти</t>
  </si>
  <si>
    <t>3483</t>
  </si>
  <si>
    <t>288381</t>
  </si>
  <si>
    <t>Алушта - Томск</t>
  </si>
  <si>
    <t>Томск</t>
  </si>
  <si>
    <t>3382</t>
  </si>
  <si>
    <t>138848</t>
  </si>
  <si>
    <t>Алушта - Тюмень</t>
  </si>
  <si>
    <t>Тюмень</t>
  </si>
  <si>
    <t>216</t>
  </si>
  <si>
    <t>23990</t>
  </si>
  <si>
    <t>Алушта - Ульяновск</t>
  </si>
  <si>
    <t>Ульяновск</t>
  </si>
  <si>
    <t>23926</t>
  </si>
  <si>
    <t>149882</t>
  </si>
  <si>
    <t>Алушта - Уфа</t>
  </si>
  <si>
    <t>Уфа</t>
  </si>
  <si>
    <t>3432</t>
  </si>
  <si>
    <t>23991</t>
  </si>
  <si>
    <t>Алушта - Феодосия</t>
  </si>
  <si>
    <t>Феодосия</t>
  </si>
  <si>
    <t>16214</t>
  </si>
  <si>
    <t>23992</t>
  </si>
  <si>
    <t>Алушта - Ханты-Мансийск</t>
  </si>
  <si>
    <t>Ханты-Мансийск</t>
  </si>
  <si>
    <t>3452</t>
  </si>
  <si>
    <t>364933</t>
  </si>
  <si>
    <t>Алушта - Хасавюрт</t>
  </si>
  <si>
    <t>Хасавюрт</t>
  </si>
  <si>
    <t>21537</t>
  </si>
  <si>
    <t>23993</t>
  </si>
  <si>
    <t>Алушта - Челябинск</t>
  </si>
  <si>
    <t>Челябинск</t>
  </si>
  <si>
    <t>464</t>
  </si>
  <si>
    <t>23994</t>
  </si>
  <si>
    <t>Алушта - Черкесск</t>
  </si>
  <si>
    <t>Черкесск</t>
  </si>
  <si>
    <t>16230</t>
  </si>
  <si>
    <t>203953</t>
  </si>
  <si>
    <t>Алушта - Черноморское, Республика Крым</t>
  </si>
  <si>
    <t>Черноморское, Республика Крым</t>
  </si>
  <si>
    <t>87348</t>
  </si>
  <si>
    <t>156921</t>
  </si>
  <si>
    <t>Алушта - Ялта</t>
  </si>
  <si>
    <t>Ялта</t>
  </si>
  <si>
    <t>16215</t>
  </si>
  <si>
    <t>23995</t>
  </si>
  <si>
    <t>Алушта - Ярославль</t>
  </si>
  <si>
    <t>Ярославль</t>
  </si>
  <si>
    <t>204711</t>
  </si>
  <si>
    <t>379163</t>
  </si>
  <si>
    <t>Армянск - Алушта</t>
  </si>
  <si>
    <t>27826</t>
  </si>
  <si>
    <t>Армянск - Астрахань</t>
  </si>
  <si>
    <t>44189</t>
  </si>
  <si>
    <t>Армянск - Барнаул</t>
  </si>
  <si>
    <t>123147</t>
  </si>
  <si>
    <t>Армянск - Белгород</t>
  </si>
  <si>
    <t>46659</t>
  </si>
  <si>
    <t>Армянск - Белогорск, Республика Крым</t>
  </si>
  <si>
    <t>304649</t>
  </si>
  <si>
    <t>Армянск - Буйнакск</t>
  </si>
  <si>
    <t>107702</t>
  </si>
  <si>
    <t>Армянск - Владикавказ</t>
  </si>
  <si>
    <t>23721</t>
  </si>
  <si>
    <t>Армянск - Волгоград</t>
  </si>
  <si>
    <t>41174</t>
  </si>
  <si>
    <t>Армянск - Волжский</t>
  </si>
  <si>
    <t>94501</t>
  </si>
  <si>
    <t>Армянск - Воронеж</t>
  </si>
  <si>
    <t>45823</t>
  </si>
  <si>
    <t>Армянск - Грозный</t>
  </si>
  <si>
    <t>41633</t>
  </si>
  <si>
    <t>Армянск - Гурзуф</t>
  </si>
  <si>
    <t>116742</t>
  </si>
  <si>
    <t>Армянск - Дербент</t>
  </si>
  <si>
    <t>23722</t>
  </si>
  <si>
    <t>Армянск - Джанкой</t>
  </si>
  <si>
    <t>23723</t>
  </si>
  <si>
    <t>Армянск - Дзержинск</t>
  </si>
  <si>
    <t>163456</t>
  </si>
  <si>
    <t>Армянск - Евпатория</t>
  </si>
  <si>
    <t>23724</t>
  </si>
  <si>
    <t>Армянск - Екатеринбург</t>
  </si>
  <si>
    <t>23725</t>
  </si>
  <si>
    <t>Армянск - Иваново</t>
  </si>
  <si>
    <t>59228</t>
  </si>
  <si>
    <t>Армянск - Ижевск</t>
  </si>
  <si>
    <t>245300</t>
  </si>
  <si>
    <t>Армянск - Избербаш</t>
  </si>
  <si>
    <t>58853</t>
  </si>
  <si>
    <t>Армянск - Иркутск</t>
  </si>
  <si>
    <t>172436</t>
  </si>
  <si>
    <t>Армянск - Йошкар-Ола</t>
  </si>
  <si>
    <t>163457</t>
  </si>
  <si>
    <t>Армянск - Казань</t>
  </si>
  <si>
    <t>23726</t>
  </si>
  <si>
    <t>Армянск - Каспийск</t>
  </si>
  <si>
    <t>57292</t>
  </si>
  <si>
    <t>Армянск - Кемерово</t>
  </si>
  <si>
    <t>138862</t>
  </si>
  <si>
    <t>Армянск - Керчь</t>
  </si>
  <si>
    <t>23727</t>
  </si>
  <si>
    <t>Армянск - Кизляр</t>
  </si>
  <si>
    <t>61378</t>
  </si>
  <si>
    <t>Армянск - Когалым</t>
  </si>
  <si>
    <t>23728</t>
  </si>
  <si>
    <t>Армянск - Красногвардейское, Республика Крым</t>
  </si>
  <si>
    <t>176579</t>
  </si>
  <si>
    <t>Армянск - Краснодар</t>
  </si>
  <si>
    <t>23729</t>
  </si>
  <si>
    <t>Армянск - Красноперекопск</t>
  </si>
  <si>
    <t>23730</t>
  </si>
  <si>
    <t>Армянск - Красноярск</t>
  </si>
  <si>
    <t>97355</t>
  </si>
  <si>
    <t>Армянск - Курск</t>
  </si>
  <si>
    <t>146672</t>
  </si>
  <si>
    <t>Армянск - Махачкала</t>
  </si>
  <si>
    <t>23732</t>
  </si>
  <si>
    <t>Армянск - Минеральные Воды</t>
  </si>
  <si>
    <t>68901</t>
  </si>
  <si>
    <t>Армянск - Москва</t>
  </si>
  <si>
    <t>23733</t>
  </si>
  <si>
    <t>Армянск - Москва (Люблино)</t>
  </si>
  <si>
    <t>316100</t>
  </si>
  <si>
    <t>Армянск - Москва (Садовод)</t>
  </si>
  <si>
    <t>316099</t>
  </si>
  <si>
    <t>Армянск - Москва (Южные Ворота)</t>
  </si>
  <si>
    <t>316101</t>
  </si>
  <si>
    <t>Армянск - Набережные Челны</t>
  </si>
  <si>
    <t>24124</t>
  </si>
  <si>
    <t>Армянск - Назрань</t>
  </si>
  <si>
    <t>138864</t>
  </si>
  <si>
    <t>Армянск - Нальчик</t>
  </si>
  <si>
    <t>304434</t>
  </si>
  <si>
    <t>Армянск - Нефтеюганск</t>
  </si>
  <si>
    <t>23734</t>
  </si>
  <si>
    <t>Армянск - Нижневартовск</t>
  </si>
  <si>
    <t>23735</t>
  </si>
  <si>
    <t>Армянск - Нижнегорский, Республика Крым</t>
  </si>
  <si>
    <t>123213</t>
  </si>
  <si>
    <t>Армянск - Нижний Новгород</t>
  </si>
  <si>
    <t>23736</t>
  </si>
  <si>
    <t>Армянск - Новокузнецк</t>
  </si>
  <si>
    <t>160835</t>
  </si>
  <si>
    <t>Армянск - Новороссийск</t>
  </si>
  <si>
    <t>385103</t>
  </si>
  <si>
    <t>Армянск - Новосибирск</t>
  </si>
  <si>
    <t>23737</t>
  </si>
  <si>
    <t>Армянск - Новый Уренгой</t>
  </si>
  <si>
    <t>23738</t>
  </si>
  <si>
    <t>Армянск - Ноябрьск</t>
  </si>
  <si>
    <t>23739</t>
  </si>
  <si>
    <t>Армянск - Омск</t>
  </si>
  <si>
    <t>110895</t>
  </si>
  <si>
    <t>Армянск - Пермь</t>
  </si>
  <si>
    <t>23740</t>
  </si>
  <si>
    <t>Армянск - Пятигорск</t>
  </si>
  <si>
    <t>23745</t>
  </si>
  <si>
    <t>Армянск - Ростов-на-Дону</t>
  </si>
  <si>
    <t>23743</t>
  </si>
  <si>
    <t>Армянск - Саки</t>
  </si>
  <si>
    <t>23746</t>
  </si>
  <si>
    <t>Армянск - Самара</t>
  </si>
  <si>
    <t>36776</t>
  </si>
  <si>
    <t>Армянск - Санкт-Петербург</t>
  </si>
  <si>
    <t>23747</t>
  </si>
  <si>
    <t>Армянск - Саратов</t>
  </si>
  <si>
    <t>122955</t>
  </si>
  <si>
    <t>Армянск - Севастополь</t>
  </si>
  <si>
    <t>23749</t>
  </si>
  <si>
    <t>Армянск - Симферополь</t>
  </si>
  <si>
    <t>23750</t>
  </si>
  <si>
    <t>Армянск - Советский, Республика Крым</t>
  </si>
  <si>
    <t>93661</t>
  </si>
  <si>
    <t>Армянск - Сочи</t>
  </si>
  <si>
    <t>185656</t>
  </si>
  <si>
    <t>Армянск - Ставрополь</t>
  </si>
  <si>
    <t>232827</t>
  </si>
  <si>
    <t>Армянск - Судак</t>
  </si>
  <si>
    <t>138857</t>
  </si>
  <si>
    <t>Армянск - Сургут</t>
  </si>
  <si>
    <t>23751</t>
  </si>
  <si>
    <t>Армянск - Тольятти</t>
  </si>
  <si>
    <t>288382</t>
  </si>
  <si>
    <t>Армянск - Томск</t>
  </si>
  <si>
    <t>138863</t>
  </si>
  <si>
    <t>Армянск - Тюмень</t>
  </si>
  <si>
    <t>23752</t>
  </si>
  <si>
    <t>Армянск - Ульяновск</t>
  </si>
  <si>
    <t>149884</t>
  </si>
  <si>
    <t>Армянск - Уфа</t>
  </si>
  <si>
    <t>23753</t>
  </si>
  <si>
    <t>Армянск - Феодосия</t>
  </si>
  <si>
    <t>23754</t>
  </si>
  <si>
    <t>Армянск - Ханты-Мансийск</t>
  </si>
  <si>
    <t>364963</t>
  </si>
  <si>
    <t>Армянск - Хасавюрт</t>
  </si>
  <si>
    <t>23755</t>
  </si>
  <si>
    <t>Армянск - Челябинск</t>
  </si>
  <si>
    <t>23756</t>
  </si>
  <si>
    <t>Армянск - Черкесск</t>
  </si>
  <si>
    <t>203954</t>
  </si>
  <si>
    <t>Армянск - Черноморское, Республика Крым</t>
  </si>
  <si>
    <t>156926</t>
  </si>
  <si>
    <t>Армянск - Ялта</t>
  </si>
  <si>
    <t>23757</t>
  </si>
  <si>
    <t>Армянск - Ярославль</t>
  </si>
  <si>
    <t>378648</t>
  </si>
  <si>
    <t>Астрахань - Алушта</t>
  </si>
  <si>
    <t>44134</t>
  </si>
  <si>
    <t>Астрахань - Армянск</t>
  </si>
  <si>
    <t>55577</t>
  </si>
  <si>
    <t>Астрахань - Барнаул</t>
  </si>
  <si>
    <t>123148</t>
  </si>
  <si>
    <t>Астрахань - Белгород</t>
  </si>
  <si>
    <t>44139</t>
  </si>
  <si>
    <t>Астрахань - Белогорск, Республика Крым</t>
  </si>
  <si>
    <t>304650</t>
  </si>
  <si>
    <t>Астрахань - Буйнакск</t>
  </si>
  <si>
    <t>107703</t>
  </si>
  <si>
    <t>Астрахань - Владикавказ</t>
  </si>
  <si>
    <t>44141</t>
  </si>
  <si>
    <t>Астрахань - Волгоград</t>
  </si>
  <si>
    <t>44142</t>
  </si>
  <si>
    <t>Астрахань - Волжский</t>
  </si>
  <si>
    <t>94502</t>
  </si>
  <si>
    <t>Астрахань - Воронеж</t>
  </si>
  <si>
    <t>44143</t>
  </si>
  <si>
    <t>Астрахань - Грозный</t>
  </si>
  <si>
    <t>41634</t>
  </si>
  <si>
    <t>Астрахань - Гурзуф</t>
  </si>
  <si>
    <t>116743</t>
  </si>
  <si>
    <t>Астрахань - Дербент</t>
  </si>
  <si>
    <t>44147</t>
  </si>
  <si>
    <t>Астрахань - Джанкой</t>
  </si>
  <si>
    <t>55580</t>
  </si>
  <si>
    <t>Астрахань - Дзержинск</t>
  </si>
  <si>
    <t>163459</t>
  </si>
  <si>
    <t>Астрахань - Евпатория</t>
  </si>
  <si>
    <t>44151</t>
  </si>
  <si>
    <t>Астрахань - Екатеринбург</t>
  </si>
  <si>
    <t>44152</t>
  </si>
  <si>
    <t>Астрахань - Иваново</t>
  </si>
  <si>
    <t>59229</t>
  </si>
  <si>
    <t>Астрахань - Ижевск</t>
  </si>
  <si>
    <t>245324</t>
  </si>
  <si>
    <t>Астрахань - Избербаш</t>
  </si>
  <si>
    <t>58912</t>
  </si>
  <si>
    <t>Астрахань - Иркутск</t>
  </si>
  <si>
    <t>172439</t>
  </si>
  <si>
    <t>Астрахань - Йошкар-Ола</t>
  </si>
  <si>
    <t>163460</t>
  </si>
  <si>
    <t>Астрахань - Казань</t>
  </si>
  <si>
    <t>44153</t>
  </si>
  <si>
    <t>Астрахань - Каспийск</t>
  </si>
  <si>
    <t>57291</t>
  </si>
  <si>
    <t>Астрахань - Кемерово</t>
  </si>
  <si>
    <t>138871</t>
  </si>
  <si>
    <t>Астрахань - Керчь</t>
  </si>
  <si>
    <t>44154</t>
  </si>
  <si>
    <t>Астрахань - Кизляр</t>
  </si>
  <si>
    <t>61379</t>
  </si>
  <si>
    <t>Астрахань - Когалым</t>
  </si>
  <si>
    <t>44155</t>
  </si>
  <si>
    <t>Астрахань - Красногвардейское, Республика Крым</t>
  </si>
  <si>
    <t>176976</t>
  </si>
  <si>
    <t>Астрахань - Краснодар</t>
  </si>
  <si>
    <t>44156</t>
  </si>
  <si>
    <t>Астрахань - Красноперекопск</t>
  </si>
  <si>
    <t>44158</t>
  </si>
  <si>
    <t>Астрахань - Красноярск</t>
  </si>
  <si>
    <t>97360</t>
  </si>
  <si>
    <t>Астрахань - Курск</t>
  </si>
  <si>
    <t>146674</t>
  </si>
  <si>
    <t>Астрахань - Махачкала</t>
  </si>
  <si>
    <t>44159</t>
  </si>
  <si>
    <t>Астрахань - Минеральные Воды</t>
  </si>
  <si>
    <t>68905</t>
  </si>
  <si>
    <t>Астрахань - Москва</t>
  </si>
  <si>
    <t>45766</t>
  </si>
  <si>
    <t>Астрахань - Москва (Люблино)</t>
  </si>
  <si>
    <t>316103</t>
  </si>
  <si>
    <t>Астрахань - Москва (Садовод)</t>
  </si>
  <si>
    <t>316102</t>
  </si>
  <si>
    <t>Астрахань - Москва (Южные Ворота)</t>
  </si>
  <si>
    <t>316104</t>
  </si>
  <si>
    <t>Астрахань - Набережные Челны</t>
  </si>
  <si>
    <t>44161</t>
  </si>
  <si>
    <t>Астрахань - Назрань</t>
  </si>
  <si>
    <t>138874</t>
  </si>
  <si>
    <t>Астрахань - Нальчик</t>
  </si>
  <si>
    <t>304436</t>
  </si>
  <si>
    <t>Астрахань - Нефтеюганск</t>
  </si>
  <si>
    <t>44162</t>
  </si>
  <si>
    <t>Астрахань - Нижневартовск</t>
  </si>
  <si>
    <t>44164</t>
  </si>
  <si>
    <t>Астрахань - Нижнегорский, Республика Крым</t>
  </si>
  <si>
    <t>123214</t>
  </si>
  <si>
    <t>Астрахань - Нижний Новгород</t>
  </si>
  <si>
    <t>44165</t>
  </si>
  <si>
    <t>Астрахань - Новокузнецк</t>
  </si>
  <si>
    <t>163461</t>
  </si>
  <si>
    <t>Астрахань - Новороссийск</t>
  </si>
  <si>
    <t>385104</t>
  </si>
  <si>
    <t>Астрахань - Новосибирск</t>
  </si>
  <si>
    <t>44166</t>
  </si>
  <si>
    <t>Астрахань - Новый Уренгой</t>
  </si>
  <si>
    <t>44168</t>
  </si>
  <si>
    <t>Астрахань - Ноябрьск</t>
  </si>
  <si>
    <t>44169</t>
  </si>
  <si>
    <t>Астрахань - Омск</t>
  </si>
  <si>
    <t>109759</t>
  </si>
  <si>
    <t>Астрахань - Пермь</t>
  </si>
  <si>
    <t>44171</t>
  </si>
  <si>
    <t>Астрахань - Пятигорск</t>
  </si>
  <si>
    <t>44172</t>
  </si>
  <si>
    <t>Астрахань - Ростов-на-Дону</t>
  </si>
  <si>
    <t>361480</t>
  </si>
  <si>
    <t>Астрахань - Саки</t>
  </si>
  <si>
    <t>44173</t>
  </si>
  <si>
    <t>Астрахань - Самара</t>
  </si>
  <si>
    <t>44174</t>
  </si>
  <si>
    <t>Астрахань - Санкт-Петербург</t>
  </si>
  <si>
    <t>44175</t>
  </si>
  <si>
    <t>Астрахань - Саратов</t>
  </si>
  <si>
    <t>122956</t>
  </si>
  <si>
    <t>Астрахань - Севастополь</t>
  </si>
  <si>
    <t>44177</t>
  </si>
  <si>
    <t>Астрахань - Симферополь</t>
  </si>
  <si>
    <t>44178</t>
  </si>
  <si>
    <t>Астрахань - Советский, Республика Крым</t>
  </si>
  <si>
    <t>93662</t>
  </si>
  <si>
    <t>Астрахань - Сочи</t>
  </si>
  <si>
    <t>185657</t>
  </si>
  <si>
    <t>Астрахань - Ставрополь</t>
  </si>
  <si>
    <t>232829</t>
  </si>
  <si>
    <t>Астрахань - Судак</t>
  </si>
  <si>
    <t>138869</t>
  </si>
  <si>
    <t>Астрахань - Сургут</t>
  </si>
  <si>
    <t>44180</t>
  </si>
  <si>
    <t>Астрахань - Тольятти</t>
  </si>
  <si>
    <t>288383</t>
  </si>
  <si>
    <t>Астрахань - Томск</t>
  </si>
  <si>
    <t>138872</t>
  </si>
  <si>
    <t>Астрахань - Тюмень</t>
  </si>
  <si>
    <t>44181</t>
  </si>
  <si>
    <t>Астрахань - Ульяновск</t>
  </si>
  <si>
    <t>149885</t>
  </si>
  <si>
    <t>Астрахань - Уфа</t>
  </si>
  <si>
    <t>44182</t>
  </si>
  <si>
    <t>Астрахань - Феодосия</t>
  </si>
  <si>
    <t>44183</t>
  </si>
  <si>
    <t>Астрахань - Ханты-Мансийск</t>
  </si>
  <si>
    <t>364934</t>
  </si>
  <si>
    <t>Астрахань - Хасавюрт</t>
  </si>
  <si>
    <t>44184</t>
  </si>
  <si>
    <t>Астрахань - Челябинск</t>
  </si>
  <si>
    <t>44185</t>
  </si>
  <si>
    <t>Астрахань - Черкесск</t>
  </si>
  <si>
    <t>203955</t>
  </si>
  <si>
    <t>Астрахань - Черноморское, Республика Крым</t>
  </si>
  <si>
    <t>158128</t>
  </si>
  <si>
    <t>Астрахань - Ялта</t>
  </si>
  <si>
    <t>44186</t>
  </si>
  <si>
    <t>Астрахань - Ярославль</t>
  </si>
  <si>
    <t>378649</t>
  </si>
  <si>
    <t>Барнаул - Алушта</t>
  </si>
  <si>
    <t>123023</t>
  </si>
  <si>
    <t>Барнаул - Армянск</t>
  </si>
  <si>
    <t>123024</t>
  </si>
  <si>
    <t>Барнаул - Астрахань</t>
  </si>
  <si>
    <t>123025</t>
  </si>
  <si>
    <t>Барнаул - Белгород</t>
  </si>
  <si>
    <t>123026</t>
  </si>
  <si>
    <t>Барнаул - Белогорск, Республика Крым</t>
  </si>
  <si>
    <t>304651</t>
  </si>
  <si>
    <t>Барнаул - Буйнакск</t>
  </si>
  <si>
    <t>123028</t>
  </si>
  <si>
    <t>Барнаул - Владикавказ</t>
  </si>
  <si>
    <t>123029</t>
  </si>
  <si>
    <t>Барнаул - Волгоград</t>
  </si>
  <si>
    <t>123031</t>
  </si>
  <si>
    <t>Барнаул - Волжский</t>
  </si>
  <si>
    <t>123032</t>
  </si>
  <si>
    <t>Барнаул - Воронеж</t>
  </si>
  <si>
    <t>123033</t>
  </si>
  <si>
    <t>Барнаул - Грозный</t>
  </si>
  <si>
    <t>123034</t>
  </si>
  <si>
    <t>Барнаул - Гурзуф</t>
  </si>
  <si>
    <t>123035</t>
  </si>
  <si>
    <t>Барнаул - Дербент</t>
  </si>
  <si>
    <t>123036</t>
  </si>
  <si>
    <t>Барнаул - Джанкой</t>
  </si>
  <si>
    <t>123037</t>
  </si>
  <si>
    <t>Барнаул - Дзержинск</t>
  </si>
  <si>
    <t>163465</t>
  </si>
  <si>
    <t>Барнаул - Евпатория</t>
  </si>
  <si>
    <t>123038</t>
  </si>
  <si>
    <t>Барнаул - Екатеринбург</t>
  </si>
  <si>
    <t>123039</t>
  </si>
  <si>
    <t>Барнаул - Иваново</t>
  </si>
  <si>
    <t>123041</t>
  </si>
  <si>
    <t>Барнаул - Ижевск</t>
  </si>
  <si>
    <t>245348</t>
  </si>
  <si>
    <t>Барнаул - Избербаш</t>
  </si>
  <si>
    <t>123042</t>
  </si>
  <si>
    <t>Барнаул - Иркутск</t>
  </si>
  <si>
    <t>172442</t>
  </si>
  <si>
    <t>Барнаул - Йошкар-Ола</t>
  </si>
  <si>
    <t>163466</t>
  </si>
  <si>
    <t>Барнаул - Казань</t>
  </si>
  <si>
    <t>123045</t>
  </si>
  <si>
    <t>Барнаул - Каспийск</t>
  </si>
  <si>
    <t>123044</t>
  </si>
  <si>
    <t>Барнаул - Кемерово</t>
  </si>
  <si>
    <t>138880</t>
  </si>
  <si>
    <t>Барнаул - Керчь</t>
  </si>
  <si>
    <t>123046</t>
  </si>
  <si>
    <t>Барнаул - Кизляр</t>
  </si>
  <si>
    <t>123047</t>
  </si>
  <si>
    <t>Барнаул - Когалым</t>
  </si>
  <si>
    <t>123048</t>
  </si>
  <si>
    <t>Барнаул - Красногвардейское, Республика Крым</t>
  </si>
  <si>
    <t>176977</t>
  </si>
  <si>
    <t>Барнаул - Краснодар</t>
  </si>
  <si>
    <t>123050</t>
  </si>
  <si>
    <t>Барнаул - Красноперекопск</t>
  </si>
  <si>
    <t>123051</t>
  </si>
  <si>
    <t>Барнаул - Красноярск</t>
  </si>
  <si>
    <t>123052</t>
  </si>
  <si>
    <t>Барнаул - Курск</t>
  </si>
  <si>
    <t>146676</t>
  </si>
  <si>
    <t>Барнаул - Махачкала</t>
  </si>
  <si>
    <t>123053</t>
  </si>
  <si>
    <t>Барнаул - Минеральные Воды</t>
  </si>
  <si>
    <t>123054</t>
  </si>
  <si>
    <t>Барнаул - Москва</t>
  </si>
  <si>
    <t>123055</t>
  </si>
  <si>
    <t>Барнаул - Москва (Люблино)</t>
  </si>
  <si>
    <t>316106</t>
  </si>
  <si>
    <t>Барнаул - Москва (Садовод)</t>
  </si>
  <si>
    <t>316105</t>
  </si>
  <si>
    <t>Барнаул - Москва (Южные Ворота)</t>
  </si>
  <si>
    <t>316107</t>
  </si>
  <si>
    <t>Барнаул - Набережные Челны</t>
  </si>
  <si>
    <t>123056</t>
  </si>
  <si>
    <t>Барнаул - Назрань</t>
  </si>
  <si>
    <t>138881</t>
  </si>
  <si>
    <t>Барнаул - Нальчик</t>
  </si>
  <si>
    <t>304438</t>
  </si>
  <si>
    <t>Барнаул - Нефтеюганск</t>
  </si>
  <si>
    <t>123057</t>
  </si>
  <si>
    <t>Барнаул - Нижневартовск</t>
  </si>
  <si>
    <t>123058</t>
  </si>
  <si>
    <t>Барнаул - Нижнегорский, Республика Крым</t>
  </si>
  <si>
    <t>123061</t>
  </si>
  <si>
    <t>Барнаул - Нижний Новгород</t>
  </si>
  <si>
    <t>138883</t>
  </si>
  <si>
    <t>Барнаул - Новокузнецк</t>
  </si>
  <si>
    <t>160838</t>
  </si>
  <si>
    <t>Барнаул - Новороссийск</t>
  </si>
  <si>
    <t>385105</t>
  </si>
  <si>
    <t>Барнаул - Новосибирск</t>
  </si>
  <si>
    <t>19362</t>
  </si>
  <si>
    <t>Барнаул - Новый Уренгой</t>
  </si>
  <si>
    <t>123063</t>
  </si>
  <si>
    <t>Барнаул - Ноябрьск</t>
  </si>
  <si>
    <t>123064</t>
  </si>
  <si>
    <t>Барнаул - Омск</t>
  </si>
  <si>
    <t>123065</t>
  </si>
  <si>
    <t>Барнаул - Пермь</t>
  </si>
  <si>
    <t>123066</t>
  </si>
  <si>
    <t>Барнаул - Пятигорск</t>
  </si>
  <si>
    <t>123067</t>
  </si>
  <si>
    <t>Барнаул - Ростов-на-Дону</t>
  </si>
  <si>
    <t>123069</t>
  </si>
  <si>
    <t>Барнаул - Саки</t>
  </si>
  <si>
    <t>123070</t>
  </si>
  <si>
    <t>Барнаул - Самара</t>
  </si>
  <si>
    <t>123071</t>
  </si>
  <si>
    <t>Барнаул - Санкт-Петербург</t>
  </si>
  <si>
    <t>123323</t>
  </si>
  <si>
    <t>Барнаул - Саратов</t>
  </si>
  <si>
    <t>122957</t>
  </si>
  <si>
    <t>Барнаул - Севастополь</t>
  </si>
  <si>
    <t>123074</t>
  </si>
  <si>
    <t>Барнаул - Симферополь</t>
  </si>
  <si>
    <t>123075</t>
  </si>
  <si>
    <t>Барнаул - Советский, Республика Крым</t>
  </si>
  <si>
    <t>123076</t>
  </si>
  <si>
    <t>Барнаул - Сочи</t>
  </si>
  <si>
    <t>185658</t>
  </si>
  <si>
    <t>Барнаул - Ставрополь</t>
  </si>
  <si>
    <t>232843</t>
  </si>
  <si>
    <t>Барнаул - Судак</t>
  </si>
  <si>
    <t>138876</t>
  </si>
  <si>
    <t>Барнаул - Сургут</t>
  </si>
  <si>
    <t>123077</t>
  </si>
  <si>
    <t>Барнаул - Тольятти</t>
  </si>
  <si>
    <t>288384</t>
  </si>
  <si>
    <t>Барнаул - Томск</t>
  </si>
  <si>
    <t>138877</t>
  </si>
  <si>
    <t>Барнаул - Тюмень</t>
  </si>
  <si>
    <t>123078</t>
  </si>
  <si>
    <t>Барнаул - Ульяновск</t>
  </si>
  <si>
    <t>149890</t>
  </si>
  <si>
    <t>Барнаул - Уфа</t>
  </si>
  <si>
    <t>123079</t>
  </si>
  <si>
    <t>Барнаул - Феодосия</t>
  </si>
  <si>
    <t>123080</t>
  </si>
  <si>
    <t>Барнаул - Ханты-Мансийск</t>
  </si>
  <si>
    <t>364935</t>
  </si>
  <si>
    <t>Барнаул - Хасавюрт</t>
  </si>
  <si>
    <t>123081</t>
  </si>
  <si>
    <t>Барнаул - Челябинск</t>
  </si>
  <si>
    <t>123082</t>
  </si>
  <si>
    <t>Барнаул - Черкесск</t>
  </si>
  <si>
    <t>203956</t>
  </si>
  <si>
    <t>Барнаул - Черноморское, Республика Крым</t>
  </si>
  <si>
    <t>156968</t>
  </si>
  <si>
    <t>Барнаул - Ялта</t>
  </si>
  <si>
    <t>123083</t>
  </si>
  <si>
    <t>Барнаул - Ярославль</t>
  </si>
  <si>
    <t>378650</t>
  </si>
  <si>
    <t>Белгород - Алушта</t>
  </si>
  <si>
    <t>46535</t>
  </si>
  <si>
    <t>Белгород - Армянск</t>
  </si>
  <si>
    <t>46538</t>
  </si>
  <si>
    <t>Белгород - Астрахань</t>
  </si>
  <si>
    <t>44191</t>
  </si>
  <si>
    <t>Белгород - Барнаул</t>
  </si>
  <si>
    <t>123149</t>
  </si>
  <si>
    <t>Белгород - Белогорск, Республика Крым</t>
  </si>
  <si>
    <t>304652</t>
  </si>
  <si>
    <t>Белгород - Буйнакск</t>
  </si>
  <si>
    <t>107706</t>
  </si>
  <si>
    <t>Белгород - Владикавказ</t>
  </si>
  <si>
    <t>46543</t>
  </si>
  <si>
    <t>Белгород - Волгоград</t>
  </si>
  <si>
    <t>46545</t>
  </si>
  <si>
    <t>Белгород - Волжский</t>
  </si>
  <si>
    <t>94503</t>
  </si>
  <si>
    <t>Белгород - Воронеж</t>
  </si>
  <si>
    <t>46547</t>
  </si>
  <si>
    <t>Белгород - Грозный</t>
  </si>
  <si>
    <t>46548</t>
  </si>
  <si>
    <t>Белгород - Гурзуф</t>
  </si>
  <si>
    <t>116744</t>
  </si>
  <si>
    <t>Белгород - Дербент</t>
  </si>
  <si>
    <t>46552</t>
  </si>
  <si>
    <t>Белгород - Джанкой</t>
  </si>
  <si>
    <t>46553</t>
  </si>
  <si>
    <t>Белгород - Дзержинск</t>
  </si>
  <si>
    <t>163470</t>
  </si>
  <si>
    <t>Белгород - Евпатория</t>
  </si>
  <si>
    <t>46554</t>
  </si>
  <si>
    <t>Белгород - Екатеринбург</t>
  </si>
  <si>
    <t>46556</t>
  </si>
  <si>
    <t>Белгород - Иваново</t>
  </si>
  <si>
    <t>59231</t>
  </si>
  <si>
    <t>Белгород - Ижевск</t>
  </si>
  <si>
    <t>245371</t>
  </si>
  <si>
    <t>Белгород - Избербаш</t>
  </si>
  <si>
    <t>58917</t>
  </si>
  <si>
    <t>Белгород - Иркутск</t>
  </si>
  <si>
    <t>172451</t>
  </si>
  <si>
    <t>Белгород - Йошкар-Ола</t>
  </si>
  <si>
    <t>163471</t>
  </si>
  <si>
    <t>Белгород - Казань</t>
  </si>
  <si>
    <t>46558</t>
  </si>
  <si>
    <t>Белгород - Каспийск</t>
  </si>
  <si>
    <t>57293</t>
  </si>
  <si>
    <t>Белгород - Кемерово</t>
  </si>
  <si>
    <t>138886</t>
  </si>
  <si>
    <t>Белгород - Керчь</t>
  </si>
  <si>
    <t>46560</t>
  </si>
  <si>
    <t>Белгород - Кизляр</t>
  </si>
  <si>
    <t>61381</t>
  </si>
  <si>
    <t>Белгород - Когалым</t>
  </si>
  <si>
    <t>46561</t>
  </si>
  <si>
    <t>Белгород - Красногвардейское, Республика Крым</t>
  </si>
  <si>
    <t>176978</t>
  </si>
  <si>
    <t>Белгород - Краснодар</t>
  </si>
  <si>
    <t>46564</t>
  </si>
  <si>
    <t>Белгород - Красноперекопск</t>
  </si>
  <si>
    <t>46565</t>
  </si>
  <si>
    <t>Белгород - Красноярск</t>
  </si>
  <si>
    <t>97361</t>
  </si>
  <si>
    <t>Белгород - Курск</t>
  </si>
  <si>
    <t>146677</t>
  </si>
  <si>
    <t>Белгород - Махачкала</t>
  </si>
  <si>
    <t>46566</t>
  </si>
  <si>
    <t>Белгород - Минеральные Воды</t>
  </si>
  <si>
    <t>68944</t>
  </si>
  <si>
    <t>Белгород - Москва</t>
  </si>
  <si>
    <t>46569</t>
  </si>
  <si>
    <t>Белгород - Москва (Люблино)</t>
  </si>
  <si>
    <t>316109</t>
  </si>
  <si>
    <t>Белгород - Москва (Садовод)</t>
  </si>
  <si>
    <t>316108</t>
  </si>
  <si>
    <t>Белгород - Москва (Южные Ворота)</t>
  </si>
  <si>
    <t>316110</t>
  </si>
  <si>
    <t>Белгород - Набережные Челны</t>
  </si>
  <si>
    <t>46570</t>
  </si>
  <si>
    <t>Белгород - Назрань</t>
  </si>
  <si>
    <t>138887</t>
  </si>
  <si>
    <t>Белгород - Нальчик</t>
  </si>
  <si>
    <t>304440</t>
  </si>
  <si>
    <t>Белгород - Нефтеюганск</t>
  </si>
  <si>
    <t>46571</t>
  </si>
  <si>
    <t>Белгород - Нижневартовск</t>
  </si>
  <si>
    <t>46572</t>
  </si>
  <si>
    <t>Белгород - Нижнегорский, Республика Крым</t>
  </si>
  <si>
    <t>211207</t>
  </si>
  <si>
    <t>Белгород - Нижний Новгород</t>
  </si>
  <si>
    <t>46574</t>
  </si>
  <si>
    <t>Белгород - Новокузнецк</t>
  </si>
  <si>
    <t>160842</t>
  </si>
  <si>
    <t>Белгород - Новороссийск</t>
  </si>
  <si>
    <t>385106</t>
  </si>
  <si>
    <t>Белгород - Новосибирск</t>
  </si>
  <si>
    <t>46575</t>
  </si>
  <si>
    <t>Белгород - Новый Уренгой</t>
  </si>
  <si>
    <t>46611</t>
  </si>
  <si>
    <t>Белгород - Ноябрьск</t>
  </si>
  <si>
    <t>46614</t>
  </si>
  <si>
    <t>Белгород - Омск</t>
  </si>
  <si>
    <t>109762</t>
  </si>
  <si>
    <t>Белгород - Пермь</t>
  </si>
  <si>
    <t>46615</t>
  </si>
  <si>
    <t>Белгород - Пятигорск</t>
  </si>
  <si>
    <t>46617</t>
  </si>
  <si>
    <t>Белгород - Ростов-на-Дону</t>
  </si>
  <si>
    <t>46618</t>
  </si>
  <si>
    <t>Белгород - Саки</t>
  </si>
  <si>
    <t>46619</t>
  </si>
  <si>
    <t>Белгород - Самара</t>
  </si>
  <si>
    <t>46625</t>
  </si>
  <si>
    <t>Белгород - Санкт-Петербург</t>
  </si>
  <si>
    <t>46626</t>
  </si>
  <si>
    <t>Белгород - Саратов</t>
  </si>
  <si>
    <t>122958</t>
  </si>
  <si>
    <t>Белгород - Севастополь</t>
  </si>
  <si>
    <t>46646</t>
  </si>
  <si>
    <t>Белгород - Симферополь</t>
  </si>
  <si>
    <t>46647</t>
  </si>
  <si>
    <t>Белгород - Советский, Республика Крым</t>
  </si>
  <si>
    <t>93667</t>
  </si>
  <si>
    <t>Белгород - Сочи</t>
  </si>
  <si>
    <t>185659</t>
  </si>
  <si>
    <t>Белгород - Ставрополь</t>
  </si>
  <si>
    <t>232845</t>
  </si>
  <si>
    <t>Белгород - Судак</t>
  </si>
  <si>
    <t>138890</t>
  </si>
  <si>
    <t>Белгород - Сургут</t>
  </si>
  <si>
    <t>46649</t>
  </si>
  <si>
    <t>Белгород - Тольятти</t>
  </si>
  <si>
    <t>288385</t>
  </si>
  <si>
    <t>Белгород - Томск</t>
  </si>
  <si>
    <t>138891</t>
  </si>
  <si>
    <t>Белгород - Тюмень</t>
  </si>
  <si>
    <t>46651</t>
  </si>
  <si>
    <t>Белгород - Ульяновск</t>
  </si>
  <si>
    <t>149894</t>
  </si>
  <si>
    <t>Белгород - Уфа</t>
  </si>
  <si>
    <t>46652</t>
  </si>
  <si>
    <t>Белгород - Феодосия</t>
  </si>
  <si>
    <t>46653</t>
  </si>
  <si>
    <t>Белгород - Ханты-Мансийск</t>
  </si>
  <si>
    <t>364962</t>
  </si>
  <si>
    <t>Белгород - Хасавюрт</t>
  </si>
  <si>
    <t>46654</t>
  </si>
  <si>
    <t>Белгород - Челябинск</t>
  </si>
  <si>
    <t>46655</t>
  </si>
  <si>
    <t>Белгород - Черкесск</t>
  </si>
  <si>
    <t>203957</t>
  </si>
  <si>
    <t>Белгород - Черноморское, Республика Крым</t>
  </si>
  <si>
    <t>156972</t>
  </si>
  <si>
    <t>Белгород - Ялта</t>
  </si>
  <si>
    <t>46656</t>
  </si>
  <si>
    <t>Белгород - Ярославль</t>
  </si>
  <si>
    <t>378651</t>
  </si>
  <si>
    <t>Белогорск, Республика Крым - Алушта</t>
  </si>
  <si>
    <t>304574</t>
  </si>
  <si>
    <t>Белогорск, Республика Крым - Армянск</t>
  </si>
  <si>
    <t>304575</t>
  </si>
  <si>
    <t>Белогорск, Республика Крым - Астрахань</t>
  </si>
  <si>
    <t>304576</t>
  </si>
  <si>
    <t>Белогорск, Республика Крым - Барнаул</t>
  </si>
  <si>
    <t>304577</t>
  </si>
  <si>
    <t>Белогорск, Республика Крым - Белгород</t>
  </si>
  <si>
    <t>304578</t>
  </si>
  <si>
    <t>Белогорск, Республика Крым - Буйнакск</t>
  </si>
  <si>
    <t>304579</t>
  </si>
  <si>
    <t>Белогорск, Республика Крым - Владикавказ</t>
  </si>
  <si>
    <t>304580</t>
  </si>
  <si>
    <t>Белогорск, Республика Крым - Волгоград</t>
  </si>
  <si>
    <t>304581</t>
  </si>
  <si>
    <t>Белогорск, Республика Крым - Волжский</t>
  </si>
  <si>
    <t>304582</t>
  </si>
  <si>
    <t>Белогорск, Республика Крым - Воронеж</t>
  </si>
  <si>
    <t>304583</t>
  </si>
  <si>
    <t>Белогорск, Республика Крым - Грозный</t>
  </si>
  <si>
    <t>304584</t>
  </si>
  <si>
    <t>Белогорск, Республика Крым - Гурзуф</t>
  </si>
  <si>
    <t>304585</t>
  </si>
  <si>
    <t>Белогорск, Республика Крым - Дербент</t>
  </si>
  <si>
    <t>304586</t>
  </si>
  <si>
    <t>Белогорск, Республика Крым - Джанкой</t>
  </si>
  <si>
    <t>304587</t>
  </si>
  <si>
    <t>Белогорск, Республика Крым - Дзержинск</t>
  </si>
  <si>
    <t>304588</t>
  </si>
  <si>
    <t>Белогорск, Республика Крым - Евпатория</t>
  </si>
  <si>
    <t>304589</t>
  </si>
  <si>
    <t>Белогорск, Республика Крым - Екатеринбург</t>
  </si>
  <si>
    <t>304590</t>
  </si>
  <si>
    <t>Белогорск, Республика Крым - Иваново</t>
  </si>
  <si>
    <t>304591</t>
  </si>
  <si>
    <t>Белогорск, Республика Крым - Ижевск</t>
  </si>
  <si>
    <t>304592</t>
  </si>
  <si>
    <t>Белогорск, Республика Крым - Избербаш</t>
  </si>
  <si>
    <t>304593</t>
  </si>
  <si>
    <t>Белогорск, Республика Крым - Иркутск</t>
  </si>
  <si>
    <t>304595</t>
  </si>
  <si>
    <t>Белогорск, Республика Крым - Йошкар-Ола</t>
  </si>
  <si>
    <t>304594</t>
  </si>
  <si>
    <t>Белогорск, Республика Крым - Казань</t>
  </si>
  <si>
    <t>304596</t>
  </si>
  <si>
    <t>Белогорск, Республика Крым - Каспийск</t>
  </si>
  <si>
    <t>304597</t>
  </si>
  <si>
    <t>Белогорск, Республика Крым - Кемерово</t>
  </si>
  <si>
    <t>304598</t>
  </si>
  <si>
    <t>Белогорск, Республика Крым - Керчь</t>
  </si>
  <si>
    <t>304599</t>
  </si>
  <si>
    <t>Белогорск, Республика Крым - Кизляр</t>
  </si>
  <si>
    <t>304600</t>
  </si>
  <si>
    <t>Белогорск, Республика Крым - Когалым</t>
  </si>
  <si>
    <t>304601</t>
  </si>
  <si>
    <t>Белогорск, Республика Крым - Красногвардейское, Республика Крым</t>
  </si>
  <si>
    <t>304602</t>
  </si>
  <si>
    <t>Белогорск, Республика Крым - Краснодар</t>
  </si>
  <si>
    <t>304603</t>
  </si>
  <si>
    <t>Белогорск, Республика Крым - Красноперекопск</t>
  </si>
  <si>
    <t>304604</t>
  </si>
  <si>
    <t>Белогорск, Республика Крым - Красноярск</t>
  </si>
  <si>
    <t>304605</t>
  </si>
  <si>
    <t>Белогорск, Республика Крым - Курск</t>
  </si>
  <si>
    <t>304606</t>
  </si>
  <si>
    <t>Белогорск, Республика Крым - Махачкала</t>
  </si>
  <si>
    <t>304607</t>
  </si>
  <si>
    <t>Белогорск, Республика Крым - Минеральные Воды</t>
  </si>
  <si>
    <t>304608</t>
  </si>
  <si>
    <t>Белогорск, Республика Крым - Москва</t>
  </si>
  <si>
    <t>304609</t>
  </si>
  <si>
    <t>Белогорск, Республика Крым - Москва (Люблино)</t>
  </si>
  <si>
    <t>316112</t>
  </si>
  <si>
    <t>Белогорск, Республика Крым - Москва (Садовод)</t>
  </si>
  <si>
    <t>316111</t>
  </si>
  <si>
    <t>Белогорск, Республика Крым - Москва (Южные Ворота)</t>
  </si>
  <si>
    <t>316113</t>
  </si>
  <si>
    <t>Белогорск, Республика Крым - Набережные Челны</t>
  </si>
  <si>
    <t>304610</t>
  </si>
  <si>
    <t>Белогорск, Республика Крым - Назрань</t>
  </si>
  <si>
    <t>304611</t>
  </si>
  <si>
    <t>Белогорск, Республика Крым - Нальчик</t>
  </si>
  <si>
    <t>304612</t>
  </si>
  <si>
    <t>Белогорск, Республика Крым - Нефтеюганск</t>
  </si>
  <si>
    <t>304613</t>
  </si>
  <si>
    <t>Белогорск, Республика Крым - Нижневартовск</t>
  </si>
  <si>
    <t>304614</t>
  </si>
  <si>
    <t>Белогорск, Республика Крым - Нижнегорский, Республика Крым</t>
  </si>
  <si>
    <t>304615</t>
  </si>
  <si>
    <t>Белогорск, Республика Крым - Нижний Новгород</t>
  </si>
  <si>
    <t>304616</t>
  </si>
  <si>
    <t>Белогорск, Республика Крым - Новокузнецк</t>
  </si>
  <si>
    <t>304617</t>
  </si>
  <si>
    <t>Белогорск, Республика Крым - Новороссийск</t>
  </si>
  <si>
    <t>385107</t>
  </si>
  <si>
    <t>Белогорск, Республика Крым - Новосибирск</t>
  </si>
  <si>
    <t>304618</t>
  </si>
  <si>
    <t>Белогорск, Республика Крым - Новый Уренгой</t>
  </si>
  <si>
    <t>304619</t>
  </si>
  <si>
    <t>Белогорск, Республика Крым - Ноябрьск</t>
  </si>
  <si>
    <t>304620</t>
  </si>
  <si>
    <t>Белогорск, Республика Крым - Омск</t>
  </si>
  <si>
    <t>304621</t>
  </si>
  <si>
    <t>Белогорск, Республика Крым - Пермь</t>
  </si>
  <si>
    <t>304622</t>
  </si>
  <si>
    <t>Белогорск, Республика Крым - Пятигорск</t>
  </si>
  <si>
    <t>304623</t>
  </si>
  <si>
    <t>Белогорск, Республика Крым - Ростов-на-Дону</t>
  </si>
  <si>
    <t>304624</t>
  </si>
  <si>
    <t>Белогорск, Республика Крым - Саки</t>
  </si>
  <si>
    <t>304625</t>
  </si>
  <si>
    <t>Белогорск, Республика Крым - Самара</t>
  </si>
  <si>
    <t>304626</t>
  </si>
  <si>
    <t>Белогорск, Республика Крым - Санкт-Петербург</t>
  </si>
  <si>
    <t>304627</t>
  </si>
  <si>
    <t>Белогорск, Республика Крым - Саратов</t>
  </si>
  <si>
    <t>304628</t>
  </si>
  <si>
    <t>Белогорск, Республика Крым - Севастополь</t>
  </si>
  <si>
    <t>304629</t>
  </si>
  <si>
    <t>Белогорск, Республика Крым - Симферополь</t>
  </si>
  <si>
    <t>304630</t>
  </si>
  <si>
    <t>Белогорск, Республика Крым - Советский, Республика Крым</t>
  </si>
  <si>
    <t>304631</t>
  </si>
  <si>
    <t>Белогорск, Республика Крым - Сочи</t>
  </si>
  <si>
    <t>304632</t>
  </si>
  <si>
    <t>Белогорск, Республика Крым - Ставрополь</t>
  </si>
  <si>
    <t>304633</t>
  </si>
  <si>
    <t>Белогорск, Республика Крым - Судак</t>
  </si>
  <si>
    <t>304634</t>
  </si>
  <si>
    <t>Белогорск, Республика Крым - Сургут</t>
  </si>
  <si>
    <t>304635</t>
  </si>
  <si>
    <t>Белогорск, Республика Крым - Тольятти</t>
  </si>
  <si>
    <t>304636</t>
  </si>
  <si>
    <t>Белогорск, Республика Крым - Томск</t>
  </si>
  <si>
    <t>304637</t>
  </si>
  <si>
    <t>Белогорск, Республика Крым - Тюмень</t>
  </si>
  <si>
    <t>304638</t>
  </si>
  <si>
    <t>Белогорск, Республика Крым - Ульяновск</t>
  </si>
  <si>
    <t>304639</t>
  </si>
  <si>
    <t>Белогорск, Республика Крым - Уфа</t>
  </si>
  <si>
    <t>304640</t>
  </si>
  <si>
    <t>Белогорск, Республика Крым - Феодосия</t>
  </si>
  <si>
    <t>304641</t>
  </si>
  <si>
    <t>Белогорск, Республика Крым - Ханты-Мансийск</t>
  </si>
  <si>
    <t>364990</t>
  </si>
  <si>
    <t>Белогорск, Республика Крым - Хасавюрт</t>
  </si>
  <si>
    <t>304642</t>
  </si>
  <si>
    <t>Белогорск, Республика Крым - Челябинск</t>
  </si>
  <si>
    <t>304643</t>
  </si>
  <si>
    <t>Белогорск, Республика Крым - Черкесск</t>
  </si>
  <si>
    <t>304644</t>
  </si>
  <si>
    <t>Белогорск, Республика Крым - Черноморское, Республика Крым</t>
  </si>
  <si>
    <t>304645</t>
  </si>
  <si>
    <t>Белогорск, Республика Крым - Ялта</t>
  </si>
  <si>
    <t>304646</t>
  </si>
  <si>
    <t>Белогорск, Республика Крым - Ярославль</t>
  </si>
  <si>
    <t>378652</t>
  </si>
  <si>
    <t>Буйнакск - Алушта</t>
  </si>
  <si>
    <t>107391</t>
  </si>
  <si>
    <t>Буйнакск - Армянск</t>
  </si>
  <si>
    <t>107393</t>
  </si>
  <si>
    <t>Буйнакск - Астрахань</t>
  </si>
  <si>
    <t>107394</t>
  </si>
  <si>
    <t>Буйнакск - Барнаул</t>
  </si>
  <si>
    <t>123151</t>
  </si>
  <si>
    <t>Буйнакск - Белгород</t>
  </si>
  <si>
    <t>107397</t>
  </si>
  <si>
    <t>Буйнакск - Белогорск, Республика Крым</t>
  </si>
  <si>
    <t>304653</t>
  </si>
  <si>
    <t>Буйнакск - Владикавказ</t>
  </si>
  <si>
    <t>107398</t>
  </si>
  <si>
    <t>Буйнакск - Волгоград</t>
  </si>
  <si>
    <t>107399</t>
  </si>
  <si>
    <t>Буйнакск - Волжский</t>
  </si>
  <si>
    <t>107400</t>
  </si>
  <si>
    <t>Буйнакск - Воронеж</t>
  </si>
  <si>
    <t>107401</t>
  </si>
  <si>
    <t>Буйнакск - Грозный</t>
  </si>
  <si>
    <t>107402</t>
  </si>
  <si>
    <t>Буйнакск - Гурзуф</t>
  </si>
  <si>
    <t>116745</t>
  </si>
  <si>
    <t>Буйнакск - Дербент</t>
  </si>
  <si>
    <t>107403</t>
  </si>
  <si>
    <t>Буйнакск - Джанкой</t>
  </si>
  <si>
    <t>107404</t>
  </si>
  <si>
    <t>Буйнакск - Дзержинск</t>
  </si>
  <si>
    <t>163473</t>
  </si>
  <si>
    <t>Буйнакск - Евпатория</t>
  </si>
  <si>
    <t>107405</t>
  </si>
  <si>
    <t>Буйнакск - Екатеринбург</t>
  </si>
  <si>
    <t>107406</t>
  </si>
  <si>
    <t>Буйнакск - Иваново</t>
  </si>
  <si>
    <t>107407</t>
  </si>
  <si>
    <t>Буйнакск - Ижевск</t>
  </si>
  <si>
    <t>245395</t>
  </si>
  <si>
    <t>Буйнакск - Избербаш</t>
  </si>
  <si>
    <t>107408</t>
  </si>
  <si>
    <t>Буйнакск - Иркутск</t>
  </si>
  <si>
    <t>172453</t>
  </si>
  <si>
    <t>Буйнакск - Йошкар-Ола</t>
  </si>
  <si>
    <t>163474</t>
  </si>
  <si>
    <t>Буйнакск - Казань</t>
  </si>
  <si>
    <t>107409</t>
  </si>
  <si>
    <t>Буйнакск - Каспийск</t>
  </si>
  <si>
    <t>107410</t>
  </si>
  <si>
    <t>Буйнакск - Кемерово</t>
  </si>
  <si>
    <t>138894</t>
  </si>
  <si>
    <t>Буйнакск - Керчь</t>
  </si>
  <si>
    <t>107411</t>
  </si>
  <si>
    <t>Буйнакск - Кизляр</t>
  </si>
  <si>
    <t>107412</t>
  </si>
  <si>
    <t>Буйнакск - Когалым</t>
  </si>
  <si>
    <t>107413</t>
  </si>
  <si>
    <t>Буйнакск - Красногвардейское, Республика Крым</t>
  </si>
  <si>
    <t>176980</t>
  </si>
  <si>
    <t>Буйнакск - Краснодар</t>
  </si>
  <si>
    <t>107416</t>
  </si>
  <si>
    <t>Буйнакск - Красноперекопск</t>
  </si>
  <si>
    <t>107417</t>
  </si>
  <si>
    <t>Буйнакск - Красноярск</t>
  </si>
  <si>
    <t>107418</t>
  </si>
  <si>
    <t>Буйнакск - Курск</t>
  </si>
  <si>
    <t>146678</t>
  </si>
  <si>
    <t>Буйнакск - Махачкала</t>
  </si>
  <si>
    <t>19291</t>
  </si>
  <si>
    <t>Буйнакск - Минеральные Воды</t>
  </si>
  <si>
    <t>107420</t>
  </si>
  <si>
    <t>Буйнакск - Москва</t>
  </si>
  <si>
    <t>107421</t>
  </si>
  <si>
    <t>Буйнакск - Москва (Люблино)</t>
  </si>
  <si>
    <t>316115</t>
  </si>
  <si>
    <t>Буйнакск - Москва (Садовод)</t>
  </si>
  <si>
    <t>316114</t>
  </si>
  <si>
    <t>Буйнакск - Москва (Южные Ворота)</t>
  </si>
  <si>
    <t>316116</t>
  </si>
  <si>
    <t>Буйнакск - Набережные Челны</t>
  </si>
  <si>
    <t>107422</t>
  </si>
  <si>
    <t>Буйнакск - Назрань</t>
  </si>
  <si>
    <t>138895</t>
  </si>
  <si>
    <t>Буйнакск - Нальчик</t>
  </si>
  <si>
    <t>304442</t>
  </si>
  <si>
    <t>Буйнакск - Нефтеюганск</t>
  </si>
  <si>
    <t>107423</t>
  </si>
  <si>
    <t>Буйнакск - Нижневартовск</t>
  </si>
  <si>
    <t>107425</t>
  </si>
  <si>
    <t>Буйнакск - Нижнегорский, Республика Крым</t>
  </si>
  <si>
    <t>123216</t>
  </si>
  <si>
    <t>Буйнакск - Нижний Новгород</t>
  </si>
  <si>
    <t>107427</t>
  </si>
  <si>
    <t>Буйнакск - Новокузнецк</t>
  </si>
  <si>
    <t>160845</t>
  </si>
  <si>
    <t>Буйнакск - Новороссийск</t>
  </si>
  <si>
    <t>385108</t>
  </si>
  <si>
    <t>Буйнакск - Новосибирск</t>
  </si>
  <si>
    <t>107428</t>
  </si>
  <si>
    <t>Буйнакск - Новый Уренгой</t>
  </si>
  <si>
    <t>107429</t>
  </si>
  <si>
    <t>Буйнакск - Ноябрьск</t>
  </si>
  <si>
    <t>107430</t>
  </si>
  <si>
    <t>Буйнакск - Омск</t>
  </si>
  <si>
    <t>109765</t>
  </si>
  <si>
    <t>Буйнакск - Пермь</t>
  </si>
  <si>
    <t>107431</t>
  </si>
  <si>
    <t>Буйнакск - Пятигорск</t>
  </si>
  <si>
    <t>107432</t>
  </si>
  <si>
    <t>Буйнакск - Ростов-на-Дону</t>
  </si>
  <si>
    <t>107435</t>
  </si>
  <si>
    <t>Буйнакск - Саки</t>
  </si>
  <si>
    <t>107434</t>
  </si>
  <si>
    <t>Буйнакск - Самара</t>
  </si>
  <si>
    <t>107436</t>
  </si>
  <si>
    <t>Буйнакск - Санкт-Петербург</t>
  </si>
  <si>
    <t>107437</t>
  </si>
  <si>
    <t>Буйнакск - Саратов</t>
  </si>
  <si>
    <t>122960</t>
  </si>
  <si>
    <t>Буйнакск - Севастополь</t>
  </si>
  <si>
    <t>107439</t>
  </si>
  <si>
    <t>Буйнакск - Симферополь</t>
  </si>
  <si>
    <t>107438</t>
  </si>
  <si>
    <t>Буйнакск - Советский, Республика Крым</t>
  </si>
  <si>
    <t>107441</t>
  </si>
  <si>
    <t>Буйнакск - Сочи</t>
  </si>
  <si>
    <t>185660</t>
  </si>
  <si>
    <t>Буйнакск - Ставрополь</t>
  </si>
  <si>
    <t>232846</t>
  </si>
  <si>
    <t>Буйнакск - Судак</t>
  </si>
  <si>
    <t>138897</t>
  </si>
  <si>
    <t>Буйнакск - Сургут</t>
  </si>
  <si>
    <t>107442</t>
  </si>
  <si>
    <t>Буйнакск - Тольятти</t>
  </si>
  <si>
    <t>288386</t>
  </si>
  <si>
    <t>Буйнакск - Томск</t>
  </si>
  <si>
    <t>138898</t>
  </si>
  <si>
    <t>Буйнакск - Тюмень</t>
  </si>
  <si>
    <t>107443</t>
  </si>
  <si>
    <t>Буйнакск - Ульяновск</t>
  </si>
  <si>
    <t>149901</t>
  </si>
  <si>
    <t>Буйнакск - Уфа</t>
  </si>
  <si>
    <t>107444</t>
  </si>
  <si>
    <t>Буйнакск - Феодосия</t>
  </si>
  <si>
    <t>107445</t>
  </si>
  <si>
    <t>Буйнакск - Ханты-Мансийск</t>
  </si>
  <si>
    <t>364936</t>
  </si>
  <si>
    <t>Буйнакск - Хасавюрт</t>
  </si>
  <si>
    <t>107446</t>
  </si>
  <si>
    <t>Буйнакск - Челябинск</t>
  </si>
  <si>
    <t>107447</t>
  </si>
  <si>
    <t>Буйнакск - Черкесск</t>
  </si>
  <si>
    <t>203958</t>
  </si>
  <si>
    <t>Буйнакск - Черноморское, Республика Крым</t>
  </si>
  <si>
    <t>156978</t>
  </si>
  <si>
    <t>Буйнакск - Ялта</t>
  </si>
  <si>
    <t>107448</t>
  </si>
  <si>
    <t>Буйнакск - Ярославль</t>
  </si>
  <si>
    <t>378653</t>
  </si>
  <si>
    <t>Владикавказ - Алушта</t>
  </si>
  <si>
    <t>24046</t>
  </si>
  <si>
    <t>Владикавказ - Армянск</t>
  </si>
  <si>
    <t>23841</t>
  </si>
  <si>
    <t>Владикавказ - Астрахань</t>
  </si>
  <si>
    <t>44299</t>
  </si>
  <si>
    <t>Владикавказ - Барнаул</t>
  </si>
  <si>
    <t>123152</t>
  </si>
  <si>
    <t>Владикавказ - Белгород</t>
  </si>
  <si>
    <t>46661</t>
  </si>
  <si>
    <t>Владикавказ - Белогорск, Республика Крым</t>
  </si>
  <si>
    <t>304654</t>
  </si>
  <si>
    <t>Владикавказ - Буйнакск</t>
  </si>
  <si>
    <t>107707</t>
  </si>
  <si>
    <t>Владикавказ - Волгоград</t>
  </si>
  <si>
    <t>41176</t>
  </si>
  <si>
    <t>Владикавказ - Волжский</t>
  </si>
  <si>
    <t>94507</t>
  </si>
  <si>
    <t>Владикавказ - Воронеж</t>
  </si>
  <si>
    <t>45827</t>
  </si>
  <si>
    <t>Владикавказ - Грозный</t>
  </si>
  <si>
    <t>41636</t>
  </si>
  <si>
    <t>Владикавказ - Гурзуф</t>
  </si>
  <si>
    <t>116746</t>
  </si>
  <si>
    <t>Владикавказ - Дербент</t>
  </si>
  <si>
    <t>20043</t>
  </si>
  <si>
    <t>Владикавказ - Джанкой</t>
  </si>
  <si>
    <t>24043</t>
  </si>
  <si>
    <t>Владикавказ - Дзержинск</t>
  </si>
  <si>
    <t>163542</t>
  </si>
  <si>
    <t>Владикавказ - Евпатория</t>
  </si>
  <si>
    <t>23500</t>
  </si>
  <si>
    <t>Владикавказ - Екатеринбург</t>
  </si>
  <si>
    <t>20035</t>
  </si>
  <si>
    <t>Владикавказ - Иваново</t>
  </si>
  <si>
    <t>59232</t>
  </si>
  <si>
    <t>Владикавказ - Ижевск</t>
  </si>
  <si>
    <t>246156</t>
  </si>
  <si>
    <t>Владикавказ - Избербаш</t>
  </si>
  <si>
    <t>58923</t>
  </si>
  <si>
    <t>Владикавказ - Иркутск</t>
  </si>
  <si>
    <t>172458</t>
  </si>
  <si>
    <t>Владикавказ - Йошкар-Ола</t>
  </si>
  <si>
    <t>163543</t>
  </si>
  <si>
    <t>Владикавказ - Казань</t>
  </si>
  <si>
    <t>24044</t>
  </si>
  <si>
    <t>Владикавказ - Каспийск</t>
  </si>
  <si>
    <t>57299</t>
  </si>
  <si>
    <t>Владикавказ - Кемерово</t>
  </si>
  <si>
    <t>138901</t>
  </si>
  <si>
    <t>Владикавказ - Керчь</t>
  </si>
  <si>
    <t>23308</t>
  </si>
  <si>
    <t>Владикавказ - Кизляр</t>
  </si>
  <si>
    <t>61382</t>
  </si>
  <si>
    <t>Владикавказ - Когалым</t>
  </si>
  <si>
    <t>20047</t>
  </si>
  <si>
    <t>Владикавказ - Красногвардейское, Республика Крым</t>
  </si>
  <si>
    <t>176981</t>
  </si>
  <si>
    <t>Владикавказ - Краснодар</t>
  </si>
  <si>
    <t>20040</t>
  </si>
  <si>
    <t>Владикавказ - Красноперекопск</t>
  </si>
  <si>
    <t>24048</t>
  </si>
  <si>
    <t>Владикавказ - Красноярск</t>
  </si>
  <si>
    <t>97362</t>
  </si>
  <si>
    <t>Владикавказ - Курск</t>
  </si>
  <si>
    <t>146679</t>
  </si>
  <si>
    <t>Владикавказ - Махачкала</t>
  </si>
  <si>
    <t>20042</t>
  </si>
  <si>
    <t>Владикавказ - Минеральные Воды</t>
  </si>
  <si>
    <t>68945</t>
  </si>
  <si>
    <t>Владикавказ - Москва</t>
  </si>
  <si>
    <t>20033</t>
  </si>
  <si>
    <t>Владикавказ - Москва (Люблино)</t>
  </si>
  <si>
    <t>316118</t>
  </si>
  <si>
    <t>Владикавказ - Москва (Садовод)</t>
  </si>
  <si>
    <t>316117</t>
  </si>
  <si>
    <t>Владикавказ - Москва (Южные Ворота)</t>
  </si>
  <si>
    <t>316119</t>
  </si>
  <si>
    <t>Владикавказ - Набережные Челны</t>
  </si>
  <si>
    <t>24125</t>
  </si>
  <si>
    <t>Владикавказ - Назрань</t>
  </si>
  <si>
    <t>82353</t>
  </si>
  <si>
    <t>Владикавказ - Нальчик</t>
  </si>
  <si>
    <t>304444</t>
  </si>
  <si>
    <t>Владикавказ - Нефтеюганск</t>
  </si>
  <si>
    <t>20045</t>
  </si>
  <si>
    <t>Владикавказ - Нижневартовск</t>
  </si>
  <si>
    <t>20046</t>
  </si>
  <si>
    <t>Владикавказ - Нижнегорский, Республика Крым</t>
  </si>
  <si>
    <t>123221</t>
  </si>
  <si>
    <t>Владикавказ - Нижний Новгород</t>
  </si>
  <si>
    <t>32005</t>
  </si>
  <si>
    <t>Владикавказ - Новокузнецк</t>
  </si>
  <si>
    <t>160913</t>
  </si>
  <si>
    <t>Владикавказ - Новороссийск</t>
  </si>
  <si>
    <t>385109</t>
  </si>
  <si>
    <t>Владикавказ - Новосибирск</t>
  </si>
  <si>
    <t>20037</t>
  </si>
  <si>
    <t>Владикавказ - Новый Уренгой</t>
  </si>
  <si>
    <t>20049</t>
  </si>
  <si>
    <t>Владикавказ - Ноябрьск</t>
  </si>
  <si>
    <t>20048</t>
  </si>
  <si>
    <t>Владикавказ - Омск</t>
  </si>
  <si>
    <t>109775</t>
  </si>
  <si>
    <t>Владикавказ - Пермь</t>
  </si>
  <si>
    <t>20051</t>
  </si>
  <si>
    <t>Владикавказ - Пятигорск</t>
  </si>
  <si>
    <t>20041</t>
  </si>
  <si>
    <t>Владикавказ - Ростов-на-Дону</t>
  </si>
  <si>
    <t>20039</t>
  </si>
  <si>
    <t>Владикавказ - Саки</t>
  </si>
  <si>
    <t>23128</t>
  </si>
  <si>
    <t>Владикавказ - Самара</t>
  </si>
  <si>
    <t>36777</t>
  </si>
  <si>
    <t>Владикавказ - Санкт-Петербург</t>
  </si>
  <si>
    <t>20034</t>
  </si>
  <si>
    <t>Владикавказ - Саратов</t>
  </si>
  <si>
    <t>122961</t>
  </si>
  <si>
    <t>Владикавказ - Севастополь</t>
  </si>
  <si>
    <t>21605</t>
  </si>
  <si>
    <t>Владикавказ - Симферополь</t>
  </si>
  <si>
    <t>20050</t>
  </si>
  <si>
    <t>Владикавказ - Советский, Республика Крым</t>
  </si>
  <si>
    <t>93669</t>
  </si>
  <si>
    <t>Владикавказ - Сочи</t>
  </si>
  <si>
    <t>185661</t>
  </si>
  <si>
    <t>Владикавказ - Ставрополь</t>
  </si>
  <si>
    <t>232847</t>
  </si>
  <si>
    <t>Владикавказ - Судак</t>
  </si>
  <si>
    <t>138903</t>
  </si>
  <si>
    <t>Владикавказ - Сургут</t>
  </si>
  <si>
    <t>20044</t>
  </si>
  <si>
    <t>Владикавказ - Тольятти</t>
  </si>
  <si>
    <t>288387</t>
  </si>
  <si>
    <t>Владикавказ - Томск</t>
  </si>
  <si>
    <t>138904</t>
  </si>
  <si>
    <t>Владикавказ - Тюмень</t>
  </si>
  <si>
    <t>20036</t>
  </si>
  <si>
    <t>Владикавказ - Ульяновск</t>
  </si>
  <si>
    <t>150057</t>
  </si>
  <si>
    <t>Владикавказ - Уфа</t>
  </si>
  <si>
    <t>20052</t>
  </si>
  <si>
    <t>Владикавказ - Феодосия</t>
  </si>
  <si>
    <t>23364</t>
  </si>
  <si>
    <t>Владикавказ - Ханты-Мансийск</t>
  </si>
  <si>
    <t>364958</t>
  </si>
  <si>
    <t>Владикавказ - Хасавюрт</t>
  </si>
  <si>
    <t>21606</t>
  </si>
  <si>
    <t>Владикавказ - Челябинск</t>
  </si>
  <si>
    <t>20038</t>
  </si>
  <si>
    <t>Владикавказ - Черкесск</t>
  </si>
  <si>
    <t>203974</t>
  </si>
  <si>
    <t>Владикавказ - Черноморское, Республика Крым</t>
  </si>
  <si>
    <t>156979</t>
  </si>
  <si>
    <t>Владикавказ - Ялта</t>
  </si>
  <si>
    <t>23584</t>
  </si>
  <si>
    <t>Владикавказ - Ярославль</t>
  </si>
  <si>
    <t>378654</t>
  </si>
  <si>
    <t>Волгоград - Алушта</t>
  </si>
  <si>
    <t>41099</t>
  </si>
  <si>
    <t>Волгоград - Армянск</t>
  </si>
  <si>
    <t>41100</t>
  </si>
  <si>
    <t>Волгоград - Астрахань</t>
  </si>
  <si>
    <t>44302</t>
  </si>
  <si>
    <t>Волгоград - Барнаул</t>
  </si>
  <si>
    <t>123153</t>
  </si>
  <si>
    <t>Волгоград - Белгород</t>
  </si>
  <si>
    <t>46664</t>
  </si>
  <si>
    <t>Волгоград - Белогорск, Республика Крым</t>
  </si>
  <si>
    <t>304655</t>
  </si>
  <si>
    <t>Волгоград - Буйнакск</t>
  </si>
  <si>
    <t>107708</t>
  </si>
  <si>
    <t>Волгоград - Владикавказ</t>
  </si>
  <si>
    <t>41101</t>
  </si>
  <si>
    <t>Волгоград - Волжский</t>
  </si>
  <si>
    <t>94508</t>
  </si>
  <si>
    <t>Волгоград - Воронеж</t>
  </si>
  <si>
    <t>45828</t>
  </si>
  <si>
    <t>Волгоград - Грозный</t>
  </si>
  <si>
    <t>41637</t>
  </si>
  <si>
    <t>Волгоград - Гурзуф</t>
  </si>
  <si>
    <t>116747</t>
  </si>
  <si>
    <t>Волгоград - Дербент</t>
  </si>
  <si>
    <t>41102</t>
  </si>
  <si>
    <t>Волгоград - Джанкой</t>
  </si>
  <si>
    <t>41103</t>
  </si>
  <si>
    <t>Волгоград - Дзержинск</t>
  </si>
  <si>
    <t>163545</t>
  </si>
  <si>
    <t>Волгоград - Евпатория</t>
  </si>
  <si>
    <t>41105</t>
  </si>
  <si>
    <t>Волгоград - Екатеринбург</t>
  </si>
  <si>
    <t>41859</t>
  </si>
  <si>
    <t>Волгоград - Иваново</t>
  </si>
  <si>
    <t>59233</t>
  </si>
  <si>
    <t>Волгоград - Ижевск</t>
  </si>
  <si>
    <t>246154</t>
  </si>
  <si>
    <t>Волгоград - Избербаш</t>
  </si>
  <si>
    <t>58927</t>
  </si>
  <si>
    <t>Волгоград - Иркутск</t>
  </si>
  <si>
    <t>176633</t>
  </si>
  <si>
    <t>Волгоград - Йошкар-Ола</t>
  </si>
  <si>
    <t>163546</t>
  </si>
  <si>
    <t>Волгоград - Казань</t>
  </si>
  <si>
    <t>41108</t>
  </si>
  <si>
    <t>Волгоград - Каспийск</t>
  </si>
  <si>
    <t>57296</t>
  </si>
  <si>
    <t>Волгоград - Кемерово</t>
  </si>
  <si>
    <t>138907</t>
  </si>
  <si>
    <t>Волгоград - Керчь</t>
  </si>
  <si>
    <t>41110</t>
  </si>
  <si>
    <t>Волгоград - Кизляр</t>
  </si>
  <si>
    <t>61383</t>
  </si>
  <si>
    <t>Волгоград - Когалым</t>
  </si>
  <si>
    <t>41111</t>
  </si>
  <si>
    <t>Волгоград - Красногвардейское, Республика Крым</t>
  </si>
  <si>
    <t>176982</t>
  </si>
  <si>
    <t>Волгоград - Краснодар</t>
  </si>
  <si>
    <t>41114</t>
  </si>
  <si>
    <t>Волгоград - Красноперекопск</t>
  </si>
  <si>
    <t>41116</t>
  </si>
  <si>
    <t>Волгоград - Красноярск</t>
  </si>
  <si>
    <t>97365</t>
  </si>
  <si>
    <t>Волгоград - Курск</t>
  </si>
  <si>
    <t>146680</t>
  </si>
  <si>
    <t>Волгоград - Махачкала</t>
  </si>
  <si>
    <t>41117</t>
  </si>
  <si>
    <t>Волгоград - Минеральные Воды</t>
  </si>
  <si>
    <t>68946</t>
  </si>
  <si>
    <t>Волгоград - Москва</t>
  </si>
  <si>
    <t>41118</t>
  </si>
  <si>
    <t>Волгоград - Москва (Люблино)</t>
  </si>
  <si>
    <t>316121</t>
  </si>
  <si>
    <t>Волгоград - Москва (Садовод)</t>
  </si>
  <si>
    <t>316120</t>
  </si>
  <si>
    <t>Волгоград - Москва (Южные Ворота)</t>
  </si>
  <si>
    <t>316122</t>
  </si>
  <si>
    <t>Волгоград - Набережные Челны</t>
  </si>
  <si>
    <t>41122</t>
  </si>
  <si>
    <t>Волгоград - Назрань</t>
  </si>
  <si>
    <t>138908</t>
  </si>
  <si>
    <t>Волгоград - Нальчик</t>
  </si>
  <si>
    <t>304446</t>
  </si>
  <si>
    <t>Волгоград - Нефтеюганск</t>
  </si>
  <si>
    <t>41123</t>
  </si>
  <si>
    <t>Волгоград - Нижневартовск</t>
  </si>
  <si>
    <t>41124</t>
  </si>
  <si>
    <t>Волгоград - Нижнегорский, Республика Крым</t>
  </si>
  <si>
    <t>123222</t>
  </si>
  <si>
    <t>Волгоград - Нижний Новгород</t>
  </si>
  <si>
    <t>41125</t>
  </si>
  <si>
    <t>Волгоград - Новокузнецк</t>
  </si>
  <si>
    <t>160951</t>
  </si>
  <si>
    <t>Волгоград - Новороссийск</t>
  </si>
  <si>
    <t>385110</t>
  </si>
  <si>
    <t>Волгоград - Новосибирск</t>
  </si>
  <si>
    <t>41126</t>
  </si>
  <si>
    <t>Волгоград - Новый Уренгой</t>
  </si>
  <si>
    <t>41128</t>
  </si>
  <si>
    <t>Волгоград - Ноябрьск</t>
  </si>
  <si>
    <t>41129</t>
  </si>
  <si>
    <t>Волгоград - Омск</t>
  </si>
  <si>
    <t>109788</t>
  </si>
  <si>
    <t>Волгоград - Пермь</t>
  </si>
  <si>
    <t>41130</t>
  </si>
  <si>
    <t>Волгоград - Пятигорск</t>
  </si>
  <si>
    <t>41131</t>
  </si>
  <si>
    <t>Волгоград - Ростов-на-Дону</t>
  </si>
  <si>
    <t>41132</t>
  </si>
  <si>
    <t>Волгоград - Саки</t>
  </si>
  <si>
    <t>41144</t>
  </si>
  <si>
    <t>Волгоград - Самара</t>
  </si>
  <si>
    <t>41145</t>
  </si>
  <si>
    <t>Волгоград - Санкт-Петербург</t>
  </si>
  <si>
    <t>41147</t>
  </si>
  <si>
    <t>Волгоград - Саратов</t>
  </si>
  <si>
    <t>82437</t>
  </si>
  <si>
    <t>Волгоград - Севастополь</t>
  </si>
  <si>
    <t>41148</t>
  </si>
  <si>
    <t>Волгоград - Симферополь</t>
  </si>
  <si>
    <t>41150</t>
  </si>
  <si>
    <t>Волгоград - Советский, Республика Крым</t>
  </si>
  <si>
    <t>93671</t>
  </si>
  <si>
    <t>Волгоград - Сочи</t>
  </si>
  <si>
    <t>185662</t>
  </si>
  <si>
    <t>Волгоград - Ставрополь</t>
  </si>
  <si>
    <t>232848</t>
  </si>
  <si>
    <t>Волгоград - Судак</t>
  </si>
  <si>
    <t>138910</t>
  </si>
  <si>
    <t>Волгоград - Сургут</t>
  </si>
  <si>
    <t>41152</t>
  </si>
  <si>
    <t>Волгоград - Тольятти</t>
  </si>
  <si>
    <t>288388</t>
  </si>
  <si>
    <t>Волгоград - Томск</t>
  </si>
  <si>
    <t>138911</t>
  </si>
  <si>
    <t>Волгоград - Тюмень</t>
  </si>
  <si>
    <t>41153</t>
  </si>
  <si>
    <t>Волгоград - Ульяновск</t>
  </si>
  <si>
    <t>150061</t>
  </si>
  <si>
    <t>Волгоград - Уфа</t>
  </si>
  <si>
    <t>41154</t>
  </si>
  <si>
    <t>Волгоград - Феодосия</t>
  </si>
  <si>
    <t>41155</t>
  </si>
  <si>
    <t>Волгоград - Ханты-Мансийск</t>
  </si>
  <si>
    <t>364976</t>
  </si>
  <si>
    <t>Волгоград - Хасавюрт</t>
  </si>
  <si>
    <t>41157</t>
  </si>
  <si>
    <t>Волгоград - Челябинск</t>
  </si>
  <si>
    <t>41158</t>
  </si>
  <si>
    <t>Волгоград - Черкесск</t>
  </si>
  <si>
    <t>203975</t>
  </si>
  <si>
    <t>Волгоград - Черноморское, Республика Крым</t>
  </si>
  <si>
    <t>157004</t>
  </si>
  <si>
    <t>Волгоград - Ялта</t>
  </si>
  <si>
    <t>41159</t>
  </si>
  <si>
    <t>Волгоград - Ярославль</t>
  </si>
  <si>
    <t>378655</t>
  </si>
  <si>
    <t>Волжский - Алушта</t>
  </si>
  <si>
    <t>94355</t>
  </si>
  <si>
    <t>Волжский - Армянск</t>
  </si>
  <si>
    <t>94357</t>
  </si>
  <si>
    <t>Волжский - Астрахань</t>
  </si>
  <si>
    <t>94358</t>
  </si>
  <si>
    <t>Волжский - Барнаул</t>
  </si>
  <si>
    <t>123154</t>
  </si>
  <si>
    <t>Волжский - Белгород</t>
  </si>
  <si>
    <t>94360</t>
  </si>
  <si>
    <t>Волжский - Белогорск, Республика Крым</t>
  </si>
  <si>
    <t>304656</t>
  </si>
  <si>
    <t>Волжский - Буйнакск</t>
  </si>
  <si>
    <t>107709</t>
  </si>
  <si>
    <t>Волжский - Владикавказ</t>
  </si>
  <si>
    <t>94361</t>
  </si>
  <si>
    <t>Волжский - Волгоград</t>
  </si>
  <si>
    <t>150062</t>
  </si>
  <si>
    <t>Волжский - Воронеж</t>
  </si>
  <si>
    <t>94362</t>
  </si>
  <si>
    <t>Волжский - Грозный</t>
  </si>
  <si>
    <t>94364</t>
  </si>
  <si>
    <t>Волжский - Гурзуф</t>
  </si>
  <si>
    <t>116748</t>
  </si>
  <si>
    <t>Волжский - Дербент</t>
  </si>
  <si>
    <t>94365</t>
  </si>
  <si>
    <t>Волжский - Джанкой</t>
  </si>
  <si>
    <t>94366</t>
  </si>
  <si>
    <t>Волжский - Дзержинск</t>
  </si>
  <si>
    <t>163548</t>
  </si>
  <si>
    <t>Волжский - Евпатория</t>
  </si>
  <si>
    <t>94367</t>
  </si>
  <si>
    <t>Волжский - Екатеринбург</t>
  </si>
  <si>
    <t>94368</t>
  </si>
  <si>
    <t>Волжский - Иваново</t>
  </si>
  <si>
    <t>94394</t>
  </si>
  <si>
    <t>Волжский - Ижевск</t>
  </si>
  <si>
    <t>246155</t>
  </si>
  <si>
    <t>Волжский - Избербаш</t>
  </si>
  <si>
    <t>94395</t>
  </si>
  <si>
    <t>Волжский - Иркутск</t>
  </si>
  <si>
    <t>172489</t>
  </si>
  <si>
    <t>Волжский - Йошкар-Ола</t>
  </si>
  <si>
    <t>163549</t>
  </si>
  <si>
    <t>Волжский - Казань</t>
  </si>
  <si>
    <t>94396</t>
  </si>
  <si>
    <t>Волжский - Каспийск</t>
  </si>
  <si>
    <t>94397</t>
  </si>
  <si>
    <t>Волжский - Кемерово</t>
  </si>
  <si>
    <t>138914</t>
  </si>
  <si>
    <t>Волжский - Керчь</t>
  </si>
  <si>
    <t>94399</t>
  </si>
  <si>
    <t>Волжский - Кизляр</t>
  </si>
  <si>
    <t>94400</t>
  </si>
  <si>
    <t>Волжский - Когалым</t>
  </si>
  <si>
    <t>94402</t>
  </si>
  <si>
    <t>Волжский - Красногвардейское, Республика Крым</t>
  </si>
  <si>
    <t>176653</t>
  </si>
  <si>
    <t>Волжский - Краснодар</t>
  </si>
  <si>
    <t>94407</t>
  </si>
  <si>
    <t>Волжский - Красноперекопск</t>
  </si>
  <si>
    <t>94410</t>
  </si>
  <si>
    <t>Волжский - Красноярск</t>
  </si>
  <si>
    <t>97366</t>
  </si>
  <si>
    <t>Волжский - Курск</t>
  </si>
  <si>
    <t>146681</t>
  </si>
  <si>
    <t>Волжский - Махачкала</t>
  </si>
  <si>
    <t>94411</t>
  </si>
  <si>
    <t>Волжский - Минеральные Воды</t>
  </si>
  <si>
    <t>94415</t>
  </si>
  <si>
    <t>Волжский - Москва</t>
  </si>
  <si>
    <t>94416</t>
  </si>
  <si>
    <t>Волжский - Москва (Люблино)</t>
  </si>
  <si>
    <t>316124</t>
  </si>
  <si>
    <t>Волжский - Москва (Садовод)</t>
  </si>
  <si>
    <t>316123</t>
  </si>
  <si>
    <t>Волжский - Москва (Южные Ворота)</t>
  </si>
  <si>
    <t>316125</t>
  </si>
  <si>
    <t>Волжский - Набережные Челны</t>
  </si>
  <si>
    <t>94418</t>
  </si>
  <si>
    <t>Волжский - Назрань</t>
  </si>
  <si>
    <t>138915</t>
  </si>
  <si>
    <t>Волжский - Нальчик</t>
  </si>
  <si>
    <t>304448</t>
  </si>
  <si>
    <t>Волжский - Нефтеюганск</t>
  </si>
  <si>
    <t>94420</t>
  </si>
  <si>
    <t>Волжский - Нижневартовск</t>
  </si>
  <si>
    <t>94421</t>
  </si>
  <si>
    <t>Волжский - Нижнегорский, Республика Крым</t>
  </si>
  <si>
    <t>123223</t>
  </si>
  <si>
    <t>Волжский - Нижний Новгород</t>
  </si>
  <si>
    <t>94422</t>
  </si>
  <si>
    <t>Волжский - Новокузнецк</t>
  </si>
  <si>
    <t>160953</t>
  </si>
  <si>
    <t>Волжский - Новороссийск</t>
  </si>
  <si>
    <t>385111</t>
  </si>
  <si>
    <t>Волжский - Новосибирск</t>
  </si>
  <si>
    <t>94423</t>
  </si>
  <si>
    <t>Волжский - Новый Уренгой</t>
  </si>
  <si>
    <t>94425</t>
  </si>
  <si>
    <t>Волжский - Ноябрьск</t>
  </si>
  <si>
    <t>94426</t>
  </si>
  <si>
    <t>Волжский - Омск</t>
  </si>
  <si>
    <t>123362</t>
  </si>
  <si>
    <t>Волжский - Пермь</t>
  </si>
  <si>
    <t>94427</t>
  </si>
  <si>
    <t>Волжский - Пятигорск</t>
  </si>
  <si>
    <t>94428</t>
  </si>
  <si>
    <t>Волжский - Ростов-на-Дону</t>
  </si>
  <si>
    <t>94429</t>
  </si>
  <si>
    <t>Волжский - Саки</t>
  </si>
  <si>
    <t>94430</t>
  </si>
  <si>
    <t>Волжский - Самара</t>
  </si>
  <si>
    <t>94431</t>
  </si>
  <si>
    <t>Волжский - Санкт-Петербург</t>
  </si>
  <si>
    <t>94432</t>
  </si>
  <si>
    <t>Волжский - Саратов</t>
  </si>
  <si>
    <t>122963</t>
  </si>
  <si>
    <t>Волжский - Севастополь</t>
  </si>
  <si>
    <t>94434</t>
  </si>
  <si>
    <t>Волжский - Симферополь</t>
  </si>
  <si>
    <t>94435</t>
  </si>
  <si>
    <t>Волжский - Советский, Республика Крым</t>
  </si>
  <si>
    <t>94437</t>
  </si>
  <si>
    <t>Волжский - Сочи</t>
  </si>
  <si>
    <t>185663</t>
  </si>
  <si>
    <t>Волжский - Ставрополь</t>
  </si>
  <si>
    <t>232849</t>
  </si>
  <si>
    <t>Волжский - Судак</t>
  </si>
  <si>
    <t>138917</t>
  </si>
  <si>
    <t>Волжский - Сургут</t>
  </si>
  <si>
    <t>94438</t>
  </si>
  <si>
    <t>Волжский - Тольятти</t>
  </si>
  <si>
    <t>288389</t>
  </si>
  <si>
    <t>Волжский - Томск</t>
  </si>
  <si>
    <t>138918</t>
  </si>
  <si>
    <t>Волжский - Тюмень</t>
  </si>
  <si>
    <t>94439</t>
  </si>
  <si>
    <t>Волжский - Ульяновск</t>
  </si>
  <si>
    <t>150063</t>
  </si>
  <si>
    <t>Волжский - Уфа</t>
  </si>
  <si>
    <t>94441</t>
  </si>
  <si>
    <t>Волжский - Феодосия</t>
  </si>
  <si>
    <t>94442</t>
  </si>
  <si>
    <t>Волжский - Ханты-Мансийск</t>
  </si>
  <si>
    <t>364981</t>
  </si>
  <si>
    <t>Волжский - Хасавюрт</t>
  </si>
  <si>
    <t>94443</t>
  </si>
  <si>
    <t>Волжский - Челябинск</t>
  </si>
  <si>
    <t>94444</t>
  </si>
  <si>
    <t>Волжский - Черкесск</t>
  </si>
  <si>
    <t>203977</t>
  </si>
  <si>
    <t>Волжский - Черноморское, Республика Крым</t>
  </si>
  <si>
    <t>157006</t>
  </si>
  <si>
    <t>Волжский - Ялта</t>
  </si>
  <si>
    <t>94445</t>
  </si>
  <si>
    <t>Волжский - Ярославль</t>
  </si>
  <si>
    <t>378656</t>
  </si>
  <si>
    <t>Воронеж - Алушта</t>
  </si>
  <si>
    <t>45720</t>
  </si>
  <si>
    <t>Воронеж - Армянск</t>
  </si>
  <si>
    <t>45731</t>
  </si>
  <si>
    <t>Воронеж - Астрахань</t>
  </si>
  <si>
    <t>44306</t>
  </si>
  <si>
    <t>Воронеж - Барнаул</t>
  </si>
  <si>
    <t>123155</t>
  </si>
  <si>
    <t>Воронеж - Белгород</t>
  </si>
  <si>
    <t>45733</t>
  </si>
  <si>
    <t>Воронеж - Белогорск, Республика Крым</t>
  </si>
  <si>
    <t>304657</t>
  </si>
  <si>
    <t>Воронеж - Буйнакск</t>
  </si>
  <si>
    <t>107710</t>
  </si>
  <si>
    <t>Воронеж - Владикавказ</t>
  </si>
  <si>
    <t>45735</t>
  </si>
  <si>
    <t>Воронеж - Волгоград</t>
  </si>
  <si>
    <t>45736</t>
  </si>
  <si>
    <t>Воронеж - Волжский</t>
  </si>
  <si>
    <t>94513</t>
  </si>
  <si>
    <t>Воронеж - Грозный</t>
  </si>
  <si>
    <t>45804</t>
  </si>
  <si>
    <t>Воронеж - Гурзуф</t>
  </si>
  <si>
    <t>116749</t>
  </si>
  <si>
    <t>Воронеж - Дербент</t>
  </si>
  <si>
    <t>45737</t>
  </si>
  <si>
    <t>Воронеж - Джанкой</t>
  </si>
  <si>
    <t>45739</t>
  </si>
  <si>
    <t>Воронеж - Дзержинск</t>
  </si>
  <si>
    <t>163642</t>
  </si>
  <si>
    <t>Воронеж - Евпатория</t>
  </si>
  <si>
    <t>45741</t>
  </si>
  <si>
    <t>Воронеж - Екатеринбург</t>
  </si>
  <si>
    <t>45742</t>
  </si>
  <si>
    <t>Воронеж - Иваново</t>
  </si>
  <si>
    <t>59234</t>
  </si>
  <si>
    <t>Воронеж - Ижевск</t>
  </si>
  <si>
    <t>246153</t>
  </si>
  <si>
    <t>Воронеж - Избербаш</t>
  </si>
  <si>
    <t>58929</t>
  </si>
  <si>
    <t>Воронеж - Иркутск</t>
  </si>
  <si>
    <t>172491</t>
  </si>
  <si>
    <t>Воронеж - Йошкар-Ола</t>
  </si>
  <si>
    <t>163643</t>
  </si>
  <si>
    <t>Воронеж - Казань</t>
  </si>
  <si>
    <t>45743</t>
  </si>
  <si>
    <t>Воронеж - Каспийск</t>
  </si>
  <si>
    <t>57297</t>
  </si>
  <si>
    <t>Воронеж - Кемерово</t>
  </si>
  <si>
    <t>138920</t>
  </si>
  <si>
    <t>Воронеж - Керчь</t>
  </si>
  <si>
    <t>45745</t>
  </si>
  <si>
    <t>Воронеж - Кизляр</t>
  </si>
  <si>
    <t>61384</t>
  </si>
  <si>
    <t>Воронеж - Когалым</t>
  </si>
  <si>
    <t>45746</t>
  </si>
  <si>
    <t>Воронеж - Красногвардейское, Республика Крым</t>
  </si>
  <si>
    <t>176656</t>
  </si>
  <si>
    <t>Воронеж - Краснодар</t>
  </si>
  <si>
    <t>45747</t>
  </si>
  <si>
    <t>Воронеж - Красноперекопск</t>
  </si>
  <si>
    <t>45750</t>
  </si>
  <si>
    <t>Воронеж - Красноярск</t>
  </si>
  <si>
    <t>97368</t>
  </si>
  <si>
    <t>Воронеж - Курск</t>
  </si>
  <si>
    <t>146682</t>
  </si>
  <si>
    <t>Воронеж - Махачкала</t>
  </si>
  <si>
    <t>45753</t>
  </si>
  <si>
    <t>Воронеж - Минеральные Воды</t>
  </si>
  <si>
    <t>68948</t>
  </si>
  <si>
    <t>Воронеж - Москва</t>
  </si>
  <si>
    <t>45754</t>
  </si>
  <si>
    <t>Воронеж - Москва (Люблино)</t>
  </si>
  <si>
    <t>316127</t>
  </si>
  <si>
    <t>Воронеж - Москва (Садовод)</t>
  </si>
  <si>
    <t>316126</t>
  </si>
  <si>
    <t>Воронеж - Москва (Южные Ворота)</t>
  </si>
  <si>
    <t>316128</t>
  </si>
  <si>
    <t>Воронеж - Набережные Челны</t>
  </si>
  <si>
    <t>45755</t>
  </si>
  <si>
    <t>Воронеж - Назрань</t>
  </si>
  <si>
    <t>138921</t>
  </si>
  <si>
    <t>Воронеж - Нальчик</t>
  </si>
  <si>
    <t>304450</t>
  </si>
  <si>
    <t>Воронеж - Нефтеюганск</t>
  </si>
  <si>
    <t>45769</t>
  </si>
  <si>
    <t>Воронеж - Нижневартовск</t>
  </si>
  <si>
    <t>45770</t>
  </si>
  <si>
    <t>Воронеж - Нижнегорский, Республика Крым</t>
  </si>
  <si>
    <t>123218</t>
  </si>
  <si>
    <t>Воронеж - Нижний Новгород</t>
  </si>
  <si>
    <t>45783</t>
  </si>
  <si>
    <t>Воронеж - Новокузнецк</t>
  </si>
  <si>
    <t>160956</t>
  </si>
  <si>
    <t>Воронеж - Новороссийск</t>
  </si>
  <si>
    <t>385112</t>
  </si>
  <si>
    <t>Воронеж - Новосибирск</t>
  </si>
  <si>
    <t>45784</t>
  </si>
  <si>
    <t>Воронеж - Новый Уренгой</t>
  </si>
  <si>
    <t>45786</t>
  </si>
  <si>
    <t>Воронеж - Ноябрьск</t>
  </si>
  <si>
    <t>45787</t>
  </si>
  <si>
    <t>Воронеж - Омск</t>
  </si>
  <si>
    <t>109772</t>
  </si>
  <si>
    <t>Воронеж - Пермь</t>
  </si>
  <si>
    <t>45789</t>
  </si>
  <si>
    <t>Воронеж - Пятигорск</t>
  </si>
  <si>
    <t>45790</t>
  </si>
  <si>
    <t>Воронеж - Ростов-на-Дону</t>
  </si>
  <si>
    <t>45791</t>
  </si>
  <si>
    <t>Воронеж - Саки</t>
  </si>
  <si>
    <t>45792</t>
  </si>
  <si>
    <t>Воронеж - Самара</t>
  </si>
  <si>
    <t>45793</t>
  </si>
  <si>
    <t>Воронеж - Санкт-Петербург</t>
  </si>
  <si>
    <t>45794</t>
  </si>
  <si>
    <t>Воронеж - Саратов</t>
  </si>
  <si>
    <t>122964</t>
  </si>
  <si>
    <t>Воронеж - Севастополь</t>
  </si>
  <si>
    <t>45795</t>
  </si>
  <si>
    <t>Воронеж - Симферополь</t>
  </si>
  <si>
    <t>45796</t>
  </si>
  <si>
    <t>Воронеж - Советский, Республика Крым</t>
  </si>
  <si>
    <t>93674</t>
  </si>
  <si>
    <t>Воронеж - Сочи</t>
  </si>
  <si>
    <t>185664</t>
  </si>
  <si>
    <t>Воронеж - Ставрополь</t>
  </si>
  <si>
    <t>232850</t>
  </si>
  <si>
    <t>Воронеж - Судак</t>
  </si>
  <si>
    <t>138923</t>
  </si>
  <si>
    <t>Воронеж - Сургут</t>
  </si>
  <si>
    <t>45797</t>
  </si>
  <si>
    <t>Воронеж - Тольятти</t>
  </si>
  <si>
    <t>288390</t>
  </si>
  <si>
    <t>Воронеж - Томск</t>
  </si>
  <si>
    <t>138924</t>
  </si>
  <si>
    <t>Воронеж - Тюмень</t>
  </si>
  <si>
    <t>45798</t>
  </si>
  <si>
    <t>Воронеж - Ульяновск</t>
  </si>
  <si>
    <t>150064</t>
  </si>
  <si>
    <t>Воронеж - Уфа</t>
  </si>
  <si>
    <t>45799</t>
  </si>
  <si>
    <t>Воронеж - Феодосия</t>
  </si>
  <si>
    <t>45800</t>
  </si>
  <si>
    <t>Воронеж - Ханты-Мансийск</t>
  </si>
  <si>
    <t>364964</t>
  </si>
  <si>
    <t>Воронеж - Хасавюрт</t>
  </si>
  <si>
    <t>45801</t>
  </si>
  <si>
    <t>Воронеж - Челябинск</t>
  </si>
  <si>
    <t>45802</t>
  </si>
  <si>
    <t>Воронеж - Черкесск</t>
  </si>
  <si>
    <t>203979</t>
  </si>
  <si>
    <t>Воронеж - Черноморское, Республика Крым</t>
  </si>
  <si>
    <t>157007</t>
  </si>
  <si>
    <t>Воронеж - Ялта</t>
  </si>
  <si>
    <t>45803</t>
  </si>
  <si>
    <t>Воронеж - Ярославль</t>
  </si>
  <si>
    <t>378657</t>
  </si>
  <si>
    <t>Грозный - Алушта</t>
  </si>
  <si>
    <t>41558</t>
  </si>
  <si>
    <t>Грозный - Армянск</t>
  </si>
  <si>
    <t>41559</t>
  </si>
  <si>
    <t>Грозный - Астрахань</t>
  </si>
  <si>
    <t>44313</t>
  </si>
  <si>
    <t>Грозный - Барнаул</t>
  </si>
  <si>
    <t>123158</t>
  </si>
  <si>
    <t>Грозный - Белгород</t>
  </si>
  <si>
    <t>46665</t>
  </si>
  <si>
    <t>Грозный - Белогорск, Республика Крым</t>
  </si>
  <si>
    <t>304658</t>
  </si>
  <si>
    <t>Грозный - Буйнакск</t>
  </si>
  <si>
    <t>107713</t>
  </si>
  <si>
    <t>Грозный - Владикавказ</t>
  </si>
  <si>
    <t>41564</t>
  </si>
  <si>
    <t>Грозный - Волгоград</t>
  </si>
  <si>
    <t>41566</t>
  </si>
  <si>
    <t>Грозный - Волжский</t>
  </si>
  <si>
    <t>94514</t>
  </si>
  <si>
    <t>Грозный - Воронеж</t>
  </si>
  <si>
    <t>45829</t>
  </si>
  <si>
    <t>Грозный - Гурзуф</t>
  </si>
  <si>
    <t>116750</t>
  </si>
  <si>
    <t>Грозный - Дербент</t>
  </si>
  <si>
    <t>41568</t>
  </si>
  <si>
    <t>Грозный - Джанкой</t>
  </si>
  <si>
    <t>41572</t>
  </si>
  <si>
    <t>Грозный - Дзержинск</t>
  </si>
  <si>
    <t>163631</t>
  </si>
  <si>
    <t>Грозный - Евпатория</t>
  </si>
  <si>
    <t>41577</t>
  </si>
  <si>
    <t>Грозный - Екатеринбург</t>
  </si>
  <si>
    <t>41580</t>
  </si>
  <si>
    <t>Грозный - Иваново</t>
  </si>
  <si>
    <t>59235</t>
  </si>
  <si>
    <t>Грозный - Ижевск</t>
  </si>
  <si>
    <t>245639</t>
  </si>
  <si>
    <t>Грозный - Избербаш</t>
  </si>
  <si>
    <t>58931</t>
  </si>
  <si>
    <t>Грозный - Иркутск</t>
  </si>
  <si>
    <t>172485</t>
  </si>
  <si>
    <t>Грозный - Йошкар-Ола</t>
  </si>
  <si>
    <t>163632</t>
  </si>
  <si>
    <t>Грозный - Казань</t>
  </si>
  <si>
    <t>41581</t>
  </si>
  <si>
    <t>Грозный - Каспийск</t>
  </si>
  <si>
    <t>57300</t>
  </si>
  <si>
    <t>Грозный - Кемерово</t>
  </si>
  <si>
    <t>138942</t>
  </si>
  <si>
    <t>Грозный - Керчь</t>
  </si>
  <si>
    <t>41582</t>
  </si>
  <si>
    <t>Грозный - Кизляр</t>
  </si>
  <si>
    <t>61385</t>
  </si>
  <si>
    <t>Грозный - Когалым</t>
  </si>
  <si>
    <t>41583</t>
  </si>
  <si>
    <t>Грозный - Красногвардейское, Республика Крым</t>
  </si>
  <si>
    <t>176647</t>
  </si>
  <si>
    <t>Грозный - Краснодар</t>
  </si>
  <si>
    <t>42006</t>
  </si>
  <si>
    <t>Грозный - Красноперекопск</t>
  </si>
  <si>
    <t>41585</t>
  </si>
  <si>
    <t>Грозный - Красноярск</t>
  </si>
  <si>
    <t>97371</t>
  </si>
  <si>
    <t>Грозный - Курск</t>
  </si>
  <si>
    <t>146683</t>
  </si>
  <si>
    <t>Грозный - Махачкала</t>
  </si>
  <si>
    <t>41586</t>
  </si>
  <si>
    <t>Грозный - Минеральные Воды</t>
  </si>
  <si>
    <t>68952</t>
  </si>
  <si>
    <t>Грозный - Москва</t>
  </si>
  <si>
    <t>41587</t>
  </si>
  <si>
    <t>Грозный - Москва (Люблино)</t>
  </si>
  <si>
    <t>316130</t>
  </si>
  <si>
    <t>Грозный - Москва (Садовод)</t>
  </si>
  <si>
    <t>316129</t>
  </si>
  <si>
    <t>Грозный - Москва (Южные Ворота)</t>
  </si>
  <si>
    <t>316131</t>
  </si>
  <si>
    <t>Грозный - Набережные Челны</t>
  </si>
  <si>
    <t>41588</t>
  </si>
  <si>
    <t>Грозный - Назрань</t>
  </si>
  <si>
    <t>138943</t>
  </si>
  <si>
    <t>Грозный - Нальчик</t>
  </si>
  <si>
    <t>304452</t>
  </si>
  <si>
    <t>Грозный - Нефтеюганск</t>
  </si>
  <si>
    <t>41589</t>
  </si>
  <si>
    <t>Грозный - Нижневартовск</t>
  </si>
  <si>
    <t>41590</t>
  </si>
  <si>
    <t>Грозный - Нижнегорский, Республика Крым</t>
  </si>
  <si>
    <t>123224</t>
  </si>
  <si>
    <t>Грозный - Нижний Новгород</t>
  </si>
  <si>
    <t>41591</t>
  </si>
  <si>
    <t>Грозный - Новокузнецк</t>
  </si>
  <si>
    <t>160947</t>
  </si>
  <si>
    <t>Грозный - Новороссийск</t>
  </si>
  <si>
    <t>385113</t>
  </si>
  <si>
    <t>Грозный - Новосибирск</t>
  </si>
  <si>
    <t>41593</t>
  </si>
  <si>
    <t>Грозный - Новый Уренгой</t>
  </si>
  <si>
    <t>41594</t>
  </si>
  <si>
    <t>Грозный - Ноябрьск</t>
  </si>
  <si>
    <t>41598</t>
  </si>
  <si>
    <t>Грозный - Омск</t>
  </si>
  <si>
    <t>109794</t>
  </si>
  <si>
    <t>Грозный - Пермь</t>
  </si>
  <si>
    <t>41610</t>
  </si>
  <si>
    <t>Грозный - Пятигорск</t>
  </si>
  <si>
    <t>41611</t>
  </si>
  <si>
    <t>Грозный - Ростов-на-Дону</t>
  </si>
  <si>
    <t>42182</t>
  </si>
  <si>
    <t>Грозный - Саки</t>
  </si>
  <si>
    <t>41612</t>
  </si>
  <si>
    <t>Грозный - Самара</t>
  </si>
  <si>
    <t>41613</t>
  </si>
  <si>
    <t>Грозный - Санкт-Петербург</t>
  </si>
  <si>
    <t>41614</t>
  </si>
  <si>
    <t>Грозный - Саратов</t>
  </si>
  <si>
    <t>122965</t>
  </si>
  <si>
    <t>Грозный - Севастополь</t>
  </si>
  <si>
    <t>41615</t>
  </si>
  <si>
    <t>Грозный - Симферополь</t>
  </si>
  <si>
    <t>41616</t>
  </si>
  <si>
    <t>Грозный - Советский, Республика Крым</t>
  </si>
  <si>
    <t>93678</t>
  </si>
  <si>
    <t>Грозный - Сочи</t>
  </si>
  <si>
    <t>185665</t>
  </si>
  <si>
    <t>Грозный - Ставрополь</t>
  </si>
  <si>
    <t>232851</t>
  </si>
  <si>
    <t>Грозный - Судак</t>
  </si>
  <si>
    <t>138945</t>
  </si>
  <si>
    <t>Грозный - Сургут</t>
  </si>
  <si>
    <t>41617</t>
  </si>
  <si>
    <t>Грозный - Тольятти</t>
  </si>
  <si>
    <t>288391</t>
  </si>
  <si>
    <t>Грозный - Томск</t>
  </si>
  <si>
    <t>138946</t>
  </si>
  <si>
    <t>Грозный - Тюмень</t>
  </si>
  <si>
    <t>41618</t>
  </si>
  <si>
    <t>Грозный - Ульяновск</t>
  </si>
  <si>
    <t>149989</t>
  </si>
  <si>
    <t>Грозный - Уфа</t>
  </si>
  <si>
    <t>41619</t>
  </si>
  <si>
    <t>Грозный - Феодосия</t>
  </si>
  <si>
    <t>41620</t>
  </si>
  <si>
    <t>Грозный - Ханты-Мансийск</t>
  </si>
  <si>
    <t>364937</t>
  </si>
  <si>
    <t>Грозный - Хасавюрт</t>
  </si>
  <si>
    <t>21831</t>
  </si>
  <si>
    <t>Грозный - Челябинск</t>
  </si>
  <si>
    <t>41622</t>
  </si>
  <si>
    <t>Грозный - Черкесск</t>
  </si>
  <si>
    <t>203980</t>
  </si>
  <si>
    <t>Грозный - Черноморское, Республика Крым</t>
  </si>
  <si>
    <t>157001</t>
  </si>
  <si>
    <t>Грозный - Ялта</t>
  </si>
  <si>
    <t>41623</t>
  </si>
  <si>
    <t>Грозный - Ярославль</t>
  </si>
  <si>
    <t>378658</t>
  </si>
  <si>
    <t>Гурзуф - Алушта</t>
  </si>
  <si>
    <t>116806</t>
  </si>
  <si>
    <t>Гурзуф - Армянск</t>
  </si>
  <si>
    <t>116807</t>
  </si>
  <si>
    <t>Гурзуф - Астрахань</t>
  </si>
  <si>
    <t>116808</t>
  </si>
  <si>
    <t>Гурзуф - Барнаул</t>
  </si>
  <si>
    <t>123159</t>
  </si>
  <si>
    <t>Гурзуф - Белгород</t>
  </si>
  <si>
    <t>116810</t>
  </si>
  <si>
    <t>Гурзуф - Белогорск, Республика Крым</t>
  </si>
  <si>
    <t>304659</t>
  </si>
  <si>
    <t>Гурзуф - Буйнакск</t>
  </si>
  <si>
    <t>116811</t>
  </si>
  <si>
    <t>Гурзуф - Владикавказ</t>
  </si>
  <si>
    <t>116812</t>
  </si>
  <si>
    <t>Гурзуф - Волгоград</t>
  </si>
  <si>
    <t>116815</t>
  </si>
  <si>
    <t>Гурзуф - Волжский</t>
  </si>
  <si>
    <t>116817</t>
  </si>
  <si>
    <t>Гурзуф - Воронеж</t>
  </si>
  <si>
    <t>116818</t>
  </si>
  <si>
    <t>Гурзуф - Грозный</t>
  </si>
  <si>
    <t>116819</t>
  </si>
  <si>
    <t>Гурзуф - Дербент</t>
  </si>
  <si>
    <t>116820</t>
  </si>
  <si>
    <t>Гурзуф - Джанкой</t>
  </si>
  <si>
    <t>116821</t>
  </si>
  <si>
    <t>Гурзуф - Дзержинск</t>
  </si>
  <si>
    <t>163634</t>
  </si>
  <si>
    <t>Гурзуф - Евпатория</t>
  </si>
  <si>
    <t>116822</t>
  </si>
  <si>
    <t>Гурзуф - Екатеринбург</t>
  </si>
  <si>
    <t>116823</t>
  </si>
  <si>
    <t>Гурзуф - Иваново</t>
  </si>
  <si>
    <t>116825</t>
  </si>
  <si>
    <t>Гурзуф - Ижевск</t>
  </si>
  <si>
    <t>245663</t>
  </si>
  <si>
    <t>Гурзуф - Избербаш</t>
  </si>
  <si>
    <t>116826</t>
  </si>
  <si>
    <t>Гурзуф - Иркутск</t>
  </si>
  <si>
    <t>172487</t>
  </si>
  <si>
    <t>Гурзуф - Йошкар-Ола</t>
  </si>
  <si>
    <t>163635</t>
  </si>
  <si>
    <t>Гурзуф - Казань</t>
  </si>
  <si>
    <t>116827</t>
  </si>
  <si>
    <t>Гурзуф - Каспийск</t>
  </si>
  <si>
    <t>116828</t>
  </si>
  <si>
    <t>Гурзуф - Кемерово</t>
  </si>
  <si>
    <t>139162</t>
  </si>
  <si>
    <t>Гурзуф - Керчь</t>
  </si>
  <si>
    <t>116830</t>
  </si>
  <si>
    <t>Гурзуф - Кизляр</t>
  </si>
  <si>
    <t>116831</t>
  </si>
  <si>
    <t>Гурзуф - Когалым</t>
  </si>
  <si>
    <t>116832</t>
  </si>
  <si>
    <t>Гурзуф - Красногвардейское, Республика Крым</t>
  </si>
  <si>
    <t>176650</t>
  </si>
  <si>
    <t>Гурзуф - Краснодар</t>
  </si>
  <si>
    <t>116835</t>
  </si>
  <si>
    <t>Гурзуф - Красноперекопск</t>
  </si>
  <si>
    <t>116836</t>
  </si>
  <si>
    <t>Гурзуф - Красноярск</t>
  </si>
  <si>
    <t>116837</t>
  </si>
  <si>
    <t>Гурзуф - Курск</t>
  </si>
  <si>
    <t>146685</t>
  </si>
  <si>
    <t>Гурзуф - Махачкала</t>
  </si>
  <si>
    <t>116838</t>
  </si>
  <si>
    <t>Гурзуф - Минеральные Воды</t>
  </si>
  <si>
    <t>116839</t>
  </si>
  <si>
    <t>Гурзуф - Москва</t>
  </si>
  <si>
    <t>116840</t>
  </si>
  <si>
    <t>Гурзуф - Москва (Люблино)</t>
  </si>
  <si>
    <t>316133</t>
  </si>
  <si>
    <t>Гурзуф - Москва (Садовод)</t>
  </si>
  <si>
    <t>316132</t>
  </si>
  <si>
    <t>Гурзуф - Москва (Южные Ворота)</t>
  </si>
  <si>
    <t>316134</t>
  </si>
  <si>
    <t>Гурзуф - Набережные Челны</t>
  </si>
  <si>
    <t>116841</t>
  </si>
  <si>
    <t>Гурзуф - Назрань</t>
  </si>
  <si>
    <t>139163</t>
  </si>
  <si>
    <t>Гурзуф - Нальчик</t>
  </si>
  <si>
    <t>304454</t>
  </si>
  <si>
    <t>Гурзуф - Нефтеюганск</t>
  </si>
  <si>
    <t>116842</t>
  </si>
  <si>
    <t>Гурзуф - Нижневартовск</t>
  </si>
  <si>
    <t>116843</t>
  </si>
  <si>
    <t>Гурзуф - Нижнегорский, Республика Крым</t>
  </si>
  <si>
    <t>123225</t>
  </si>
  <si>
    <t>Гурзуф - Нижний Новгород</t>
  </si>
  <si>
    <t>116844</t>
  </si>
  <si>
    <t>Гурзуф - Новокузнецк</t>
  </si>
  <si>
    <t>160949</t>
  </si>
  <si>
    <t>Гурзуф - Новороссийск</t>
  </si>
  <si>
    <t>385114</t>
  </si>
  <si>
    <t>Гурзуф - Новосибирск</t>
  </si>
  <si>
    <t>116845</t>
  </si>
  <si>
    <t>Гурзуф - Новый Уренгой</t>
  </si>
  <si>
    <t>116846</t>
  </si>
  <si>
    <t>Гурзуф - Ноябрьск</t>
  </si>
  <si>
    <t>116847</t>
  </si>
  <si>
    <t>Гурзуф - Омск</t>
  </si>
  <si>
    <t>116848</t>
  </si>
  <si>
    <t>Гурзуф - Пермь</t>
  </si>
  <si>
    <t>116849</t>
  </si>
  <si>
    <t>Гурзуф - Пятигорск</t>
  </si>
  <si>
    <t>116850</t>
  </si>
  <si>
    <t>Гурзуф - Ростов-на-Дону</t>
  </si>
  <si>
    <t>116854</t>
  </si>
  <si>
    <t>Гурзуф - Саки</t>
  </si>
  <si>
    <t>116855</t>
  </si>
  <si>
    <t>Гурзуф - Самара</t>
  </si>
  <si>
    <t>116856</t>
  </si>
  <si>
    <t>Гурзуф - Санкт-Петербург</t>
  </si>
  <si>
    <t>116858</t>
  </si>
  <si>
    <t>Гурзуф - Саратов</t>
  </si>
  <si>
    <t>122967</t>
  </si>
  <si>
    <t>Гурзуф - Севастополь</t>
  </si>
  <si>
    <t>116859</t>
  </si>
  <si>
    <t>Гурзуф - Симферополь</t>
  </si>
  <si>
    <t>116861</t>
  </si>
  <si>
    <t>Гурзуф - Советский, Республика Крым</t>
  </si>
  <si>
    <t>116862</t>
  </si>
  <si>
    <t>Гурзуф - Сочи</t>
  </si>
  <si>
    <t>185666</t>
  </si>
  <si>
    <t>Гурзуф - Ставрополь</t>
  </si>
  <si>
    <t>232852</t>
  </si>
  <si>
    <t>Гурзуф - Судак</t>
  </si>
  <si>
    <t>139165</t>
  </si>
  <si>
    <t>Гурзуф - Сургут</t>
  </si>
  <si>
    <t>116863</t>
  </si>
  <si>
    <t>Гурзуф - Тольятти</t>
  </si>
  <si>
    <t>288392</t>
  </si>
  <si>
    <t>Гурзуф - Томск</t>
  </si>
  <si>
    <t>139166</t>
  </si>
  <si>
    <t>Гурзуф - Тюмень</t>
  </si>
  <si>
    <t>116864</t>
  </si>
  <si>
    <t>Гурзуф - Ульяновск</t>
  </si>
  <si>
    <t>149990</t>
  </si>
  <si>
    <t>Гурзуф - Уфа</t>
  </si>
  <si>
    <t>116865</t>
  </si>
  <si>
    <t>Гурзуф - Феодосия</t>
  </si>
  <si>
    <t>116866</t>
  </si>
  <si>
    <t>Гурзуф - Ханты-Мансийск</t>
  </si>
  <si>
    <t>364980</t>
  </si>
  <si>
    <t>Гурзуф - Хасавюрт</t>
  </si>
  <si>
    <t>116867</t>
  </si>
  <si>
    <t>Гурзуф - Челябинск</t>
  </si>
  <si>
    <t>116868</t>
  </si>
  <si>
    <t>Гурзуф - Черкесск</t>
  </si>
  <si>
    <t>203982</t>
  </si>
  <si>
    <t>Гурзуф - Черноморское, Республика Крым</t>
  </si>
  <si>
    <t>157002</t>
  </si>
  <si>
    <t>Гурзуф - Ялта</t>
  </si>
  <si>
    <t>116869</t>
  </si>
  <si>
    <t>Гурзуф - Ярославль</t>
  </si>
  <si>
    <t>378659</t>
  </si>
  <si>
    <t>Дербент - Алушта</t>
  </si>
  <si>
    <t>189652</t>
  </si>
  <si>
    <t>Дербент - Армянск</t>
  </si>
  <si>
    <t>189653</t>
  </si>
  <si>
    <t>Дербент - Астрахань</t>
  </si>
  <si>
    <t>189654</t>
  </si>
  <si>
    <t>Дербент - Барнаул</t>
  </si>
  <si>
    <t>189655</t>
  </si>
  <si>
    <t>Дербент - Белгород</t>
  </si>
  <si>
    <t>189656</t>
  </si>
  <si>
    <t>Дербент - Белогорск, Республика Крым</t>
  </si>
  <si>
    <t>304660</t>
  </si>
  <si>
    <t>Дербент - Буйнакск</t>
  </si>
  <si>
    <t>189657</t>
  </si>
  <si>
    <t>Дербент - Владикавказ</t>
  </si>
  <si>
    <t>189658</t>
  </si>
  <si>
    <t>Дербент - Волгоград</t>
  </si>
  <si>
    <t>189659</t>
  </si>
  <si>
    <t>Дербент - Волжский</t>
  </si>
  <si>
    <t>189660</t>
  </si>
  <si>
    <t>Дербент - Воронеж</t>
  </si>
  <si>
    <t>189661</t>
  </si>
  <si>
    <t>Дербент - Грозный</t>
  </si>
  <si>
    <t>189662</t>
  </si>
  <si>
    <t>Дербент - Гурзуф</t>
  </si>
  <si>
    <t>189663</t>
  </si>
  <si>
    <t>Дербент - Джанкой</t>
  </si>
  <si>
    <t>189664</t>
  </si>
  <si>
    <t>Дербент - Дзержинск</t>
  </si>
  <si>
    <t>189665</t>
  </si>
  <si>
    <t>Дербент - Евпатория</t>
  </si>
  <si>
    <t>189666</t>
  </si>
  <si>
    <t>Дербент - Екатеринбург</t>
  </si>
  <si>
    <t>189667</t>
  </si>
  <si>
    <t>Дербент - Иваново</t>
  </si>
  <si>
    <t>189668</t>
  </si>
  <si>
    <t>Дербент - Ижевск</t>
  </si>
  <si>
    <t>245495</t>
  </si>
  <si>
    <t>Дербент - Избербаш</t>
  </si>
  <si>
    <t>189669</t>
  </si>
  <si>
    <t>Дербент - Иркутск</t>
  </si>
  <si>
    <t>189671</t>
  </si>
  <si>
    <t>Дербент - Йошкар-Ола</t>
  </si>
  <si>
    <t>189670</t>
  </si>
  <si>
    <t>Дербент - Казань</t>
  </si>
  <si>
    <t>189672</t>
  </si>
  <si>
    <t>Дербент - Каспийск</t>
  </si>
  <si>
    <t>189673</t>
  </si>
  <si>
    <t>Дербент - Кемерово</t>
  </si>
  <si>
    <t>189674</t>
  </si>
  <si>
    <t>Дербент - Керчь</t>
  </si>
  <si>
    <t>189675</t>
  </si>
  <si>
    <t>Дербент - Кизляр</t>
  </si>
  <si>
    <t>189676</t>
  </si>
  <si>
    <t>Дербент - Когалым</t>
  </si>
  <si>
    <t>189677</t>
  </si>
  <si>
    <t>Дербент - Красногвардейское, Республика Крым</t>
  </si>
  <si>
    <t>176640</t>
  </si>
  <si>
    <t>Дербент - Краснодар</t>
  </si>
  <si>
    <t>189678</t>
  </si>
  <si>
    <t>Дербент - Красноперекопск</t>
  </si>
  <si>
    <t>189679</t>
  </si>
  <si>
    <t>Дербент - Красноярск</t>
  </si>
  <si>
    <t>189680</t>
  </si>
  <si>
    <t>Дербент - Курск</t>
  </si>
  <si>
    <t>189681</t>
  </si>
  <si>
    <t>Дербент - Махачкала</t>
  </si>
  <si>
    <t>189682</t>
  </si>
  <si>
    <t>Дербент - Минеральные Воды</t>
  </si>
  <si>
    <t>189683</t>
  </si>
  <si>
    <t>Дербент - Москва</t>
  </si>
  <si>
    <t>189684</t>
  </si>
  <si>
    <t>Дербент - Москва (Люблино)</t>
  </si>
  <si>
    <t>316136</t>
  </si>
  <si>
    <t>Дербент - Москва (Садовод)</t>
  </si>
  <si>
    <t>316135</t>
  </si>
  <si>
    <t>Дербент - Москва (Южные Ворота)</t>
  </si>
  <si>
    <t>316137</t>
  </si>
  <si>
    <t>Дербент - Набережные Челны</t>
  </si>
  <si>
    <t>189685</t>
  </si>
  <si>
    <t>Дербент - Назрань</t>
  </si>
  <si>
    <t>189686</t>
  </si>
  <si>
    <t>Дербент - Нальчик</t>
  </si>
  <si>
    <t>304456</t>
  </si>
  <si>
    <t>Дербент - Нефтеюганск</t>
  </si>
  <si>
    <t>189687</t>
  </si>
  <si>
    <t>Дербент - Нижневартовск</t>
  </si>
  <si>
    <t>189688</t>
  </si>
  <si>
    <t>Дербент - Нижнегорский, Республика Крым</t>
  </si>
  <si>
    <t>189689</t>
  </si>
  <si>
    <t>Дербент - Нижний Новгород</t>
  </si>
  <si>
    <t>189690</t>
  </si>
  <si>
    <t>Дербент - Новокузнецк</t>
  </si>
  <si>
    <t>189691</t>
  </si>
  <si>
    <t>Дербент - Новороссийск</t>
  </si>
  <si>
    <t>385115</t>
  </si>
  <si>
    <t>Дербент - Новосибирск</t>
  </si>
  <si>
    <t>189692</t>
  </si>
  <si>
    <t>Дербент - Новый Уренгой</t>
  </si>
  <si>
    <t>189693</t>
  </si>
  <si>
    <t>Дербент - Ноябрьск</t>
  </si>
  <si>
    <t>189694</t>
  </si>
  <si>
    <t>Дербент - Омск</t>
  </si>
  <si>
    <t>189695</t>
  </si>
  <si>
    <t>Дербент - Пермь</t>
  </si>
  <si>
    <t>189696</t>
  </si>
  <si>
    <t>Дербент - Пятигорск</t>
  </si>
  <si>
    <t>189697</t>
  </si>
  <si>
    <t>Дербент - Ростов-на-Дону</t>
  </si>
  <si>
    <t>189698</t>
  </si>
  <si>
    <t>Дербент - Саки</t>
  </si>
  <si>
    <t>189699</t>
  </si>
  <si>
    <t>Дербент - Самара</t>
  </si>
  <si>
    <t>189700</t>
  </si>
  <si>
    <t>Дербент - Санкт-Петербург</t>
  </si>
  <si>
    <t>189701</t>
  </si>
  <si>
    <t>Дербент - Саратов</t>
  </si>
  <si>
    <t>189702</t>
  </si>
  <si>
    <t>Дербент - Севастополь</t>
  </si>
  <si>
    <t>189703</t>
  </si>
  <si>
    <t>Дербент - Симферополь</t>
  </si>
  <si>
    <t>189704</t>
  </si>
  <si>
    <t>Дербент - Советский, Республика Крым</t>
  </si>
  <si>
    <t>189705</t>
  </si>
  <si>
    <t>Дербент - Сочи</t>
  </si>
  <si>
    <t>189706</t>
  </si>
  <si>
    <t>Дербент - Ставрополь</t>
  </si>
  <si>
    <t>232853</t>
  </si>
  <si>
    <t>Дербент - Судак</t>
  </si>
  <si>
    <t>189707</t>
  </si>
  <si>
    <t>Дербент - Сургут</t>
  </si>
  <si>
    <t>189708</t>
  </si>
  <si>
    <t>Дербент - Тольятти</t>
  </si>
  <si>
    <t>288393</t>
  </si>
  <si>
    <t>Дербент - Томск</t>
  </si>
  <si>
    <t>185722</t>
  </si>
  <si>
    <t>Дербент - Тюмень</t>
  </si>
  <si>
    <t>189709</t>
  </si>
  <si>
    <t>Дербент - Ульяновск</t>
  </si>
  <si>
    <t>189710</t>
  </si>
  <si>
    <t>Дербент - Уфа</t>
  </si>
  <si>
    <t>189711</t>
  </si>
  <si>
    <t>Дербент - Феодосия</t>
  </si>
  <si>
    <t>189712</t>
  </si>
  <si>
    <t>Дербент - Ханты-Мансийск</t>
  </si>
  <si>
    <t>364918</t>
  </si>
  <si>
    <t>Дербент - Хасавюрт</t>
  </si>
  <si>
    <t>189713</t>
  </si>
  <si>
    <t>Дербент - Челябинск</t>
  </si>
  <si>
    <t>189714</t>
  </si>
  <si>
    <t>Дербент - Черкесск</t>
  </si>
  <si>
    <t>203992</t>
  </si>
  <si>
    <t>Дербент - Черноморское, Республика Крым</t>
  </si>
  <si>
    <t>189715</t>
  </si>
  <si>
    <t>Дербент - Ялта</t>
  </si>
  <si>
    <t>189716</t>
  </si>
  <si>
    <t>Дербент - Ярославль</t>
  </si>
  <si>
    <t>378660</t>
  </si>
  <si>
    <t>Джанкой - Алушта</t>
  </si>
  <si>
    <t>27823</t>
  </si>
  <si>
    <t>Джанкой - Армянск</t>
  </si>
  <si>
    <t>23758</t>
  </si>
  <si>
    <t>Джанкой - Астрахань</t>
  </si>
  <si>
    <t>44348</t>
  </si>
  <si>
    <t>Джанкой - Барнаул</t>
  </si>
  <si>
    <t>123161</t>
  </si>
  <si>
    <t>Джанкой - Белгород</t>
  </si>
  <si>
    <t>46668</t>
  </si>
  <si>
    <t>Джанкой - Белогорск, Республика Крым</t>
  </si>
  <si>
    <t>304661</t>
  </si>
  <si>
    <t>Джанкой - Буйнакск</t>
  </si>
  <si>
    <t>107715</t>
  </si>
  <si>
    <t>Джанкой - Владикавказ</t>
  </si>
  <si>
    <t>23760</t>
  </si>
  <si>
    <t>Джанкой - Волгоград</t>
  </si>
  <si>
    <t>41179</t>
  </si>
  <si>
    <t>Джанкой - Волжский</t>
  </si>
  <si>
    <t>94552</t>
  </si>
  <si>
    <t>Джанкой - Воронеж</t>
  </si>
  <si>
    <t>45832</t>
  </si>
  <si>
    <t>Джанкой - Грозный</t>
  </si>
  <si>
    <t>41639</t>
  </si>
  <si>
    <t>Джанкой - Гурзуф</t>
  </si>
  <si>
    <t>116752</t>
  </si>
  <si>
    <t>Джанкой - Дербент</t>
  </si>
  <si>
    <t>23761</t>
  </si>
  <si>
    <t>Джанкой - Дзержинск</t>
  </si>
  <si>
    <t>163554</t>
  </si>
  <si>
    <t>Джанкой - Евпатория</t>
  </si>
  <si>
    <t>23762</t>
  </si>
  <si>
    <t>Джанкой - Екатеринбург</t>
  </si>
  <si>
    <t>27824</t>
  </si>
  <si>
    <t>Джанкой - Иваново</t>
  </si>
  <si>
    <t>59237</t>
  </si>
  <si>
    <t>Джанкой - Ижевск</t>
  </si>
  <si>
    <t>245543</t>
  </si>
  <si>
    <t>Джанкой - Избербаш</t>
  </si>
  <si>
    <t>58933</t>
  </si>
  <si>
    <t>Джанкой - Иркутск</t>
  </si>
  <si>
    <t>172477</t>
  </si>
  <si>
    <t>Джанкой - Йошкар-Ола</t>
  </si>
  <si>
    <t>163555</t>
  </si>
  <si>
    <t>Джанкой - Казань</t>
  </si>
  <si>
    <t>23764</t>
  </si>
  <si>
    <t>Джанкой - Каспийск</t>
  </si>
  <si>
    <t>57303</t>
  </si>
  <si>
    <t>Джанкой - Кемерово</t>
  </si>
  <si>
    <t>139177</t>
  </si>
  <si>
    <t>Джанкой - Керчь</t>
  </si>
  <si>
    <t>23766</t>
  </si>
  <si>
    <t>Джанкой - Кизляр</t>
  </si>
  <si>
    <t>61396</t>
  </si>
  <si>
    <t>Джанкой - Когалым</t>
  </si>
  <si>
    <t>23767</t>
  </si>
  <si>
    <t>Джанкой - Красногвардейское, Республика Крым</t>
  </si>
  <si>
    <t>176643</t>
  </si>
  <si>
    <t>Джанкой - Краснодар</t>
  </si>
  <si>
    <t>23768</t>
  </si>
  <si>
    <t>Джанкой - Красноперекопск</t>
  </si>
  <si>
    <t>23769</t>
  </si>
  <si>
    <t>Джанкой - Красноярск</t>
  </si>
  <si>
    <t>97375</t>
  </si>
  <si>
    <t>Джанкой - Курск</t>
  </si>
  <si>
    <t>146687</t>
  </si>
  <si>
    <t>Джанкой - Махачкала</t>
  </si>
  <si>
    <t>23771</t>
  </si>
  <si>
    <t>Джанкой - Минеральные Воды</t>
  </si>
  <si>
    <t>68955</t>
  </si>
  <si>
    <t>Джанкой - Москва</t>
  </si>
  <si>
    <t>23772</t>
  </si>
  <si>
    <t>Джанкой - Москва (Люблино)</t>
  </si>
  <si>
    <t>316139</t>
  </si>
  <si>
    <t>Джанкой - Москва (Садовод)</t>
  </si>
  <si>
    <t>316138</t>
  </si>
  <si>
    <t>Джанкой - Москва (Южные Ворота)</t>
  </si>
  <si>
    <t>316140</t>
  </si>
  <si>
    <t>Джанкой - Набережные Челны</t>
  </si>
  <si>
    <t>24127</t>
  </si>
  <si>
    <t>Джанкой - Назрань</t>
  </si>
  <si>
    <t>139178</t>
  </si>
  <si>
    <t>Джанкой - Нальчик</t>
  </si>
  <si>
    <t>304458</t>
  </si>
  <si>
    <t>Джанкой - Нефтеюганск</t>
  </si>
  <si>
    <t>23773</t>
  </si>
  <si>
    <t>Джанкой - Нижневартовск</t>
  </si>
  <si>
    <t>23774</t>
  </si>
  <si>
    <t>Джанкой - Нижнегорский, Республика Крым</t>
  </si>
  <si>
    <t>123227</t>
  </si>
  <si>
    <t>Джанкой - Нижний Новгород</t>
  </si>
  <si>
    <t>23775</t>
  </si>
  <si>
    <t>Джанкой - Новокузнецк</t>
  </si>
  <si>
    <t>160943</t>
  </si>
  <si>
    <t>Джанкой - Новороссийск</t>
  </si>
  <si>
    <t>385116</t>
  </si>
  <si>
    <t>Джанкой - Новосибирск</t>
  </si>
  <si>
    <t>23776</t>
  </si>
  <si>
    <t>Джанкой - Новый Уренгой</t>
  </si>
  <si>
    <t>27825</t>
  </si>
  <si>
    <t>Джанкой - Ноябрьск</t>
  </si>
  <si>
    <t>23778</t>
  </si>
  <si>
    <t>Джанкой - Омск</t>
  </si>
  <si>
    <t>110896</t>
  </si>
  <si>
    <t>Джанкой - Пермь</t>
  </si>
  <si>
    <t>23779</t>
  </si>
  <si>
    <t>Джанкой - Пятигорск</t>
  </si>
  <si>
    <t>23780</t>
  </si>
  <si>
    <t>Джанкой - Ростов-на-Дону</t>
  </si>
  <si>
    <t>23781</t>
  </si>
  <si>
    <t>Джанкой - Саки</t>
  </si>
  <si>
    <t>23782</t>
  </si>
  <si>
    <t>Джанкой - Самара</t>
  </si>
  <si>
    <t>36779</t>
  </si>
  <si>
    <t>Джанкой - Санкт-Петербург</t>
  </si>
  <si>
    <t>23783</t>
  </si>
  <si>
    <t>Джанкой - Саратов</t>
  </si>
  <si>
    <t>122970</t>
  </si>
  <si>
    <t>Джанкой - Севастополь</t>
  </si>
  <si>
    <t>23784</t>
  </si>
  <si>
    <t>Джанкой - Симферополь</t>
  </si>
  <si>
    <t>23785</t>
  </si>
  <si>
    <t>Джанкой - Советский, Республика Крым</t>
  </si>
  <si>
    <t>93683</t>
  </si>
  <si>
    <t>Джанкой - Сочи</t>
  </si>
  <si>
    <t>185730</t>
  </si>
  <si>
    <t>Джанкой - Ставрополь</t>
  </si>
  <si>
    <t>232854</t>
  </si>
  <si>
    <t>Джанкой - Судак</t>
  </si>
  <si>
    <t>139180</t>
  </si>
  <si>
    <t>Джанкой - Сургут</t>
  </si>
  <si>
    <t>23786</t>
  </si>
  <si>
    <t>Джанкой - Тольятти</t>
  </si>
  <si>
    <t>288394</t>
  </si>
  <si>
    <t>Джанкой - Томск</t>
  </si>
  <si>
    <t>139181</t>
  </si>
  <si>
    <t>Джанкой - Тюмень</t>
  </si>
  <si>
    <t>23788</t>
  </si>
  <si>
    <t>Джанкой - Ульяновск</t>
  </si>
  <si>
    <t>149996</t>
  </si>
  <si>
    <t>Джанкой - Уфа</t>
  </si>
  <si>
    <t>23789</t>
  </si>
  <si>
    <t>Джанкой - Феодосия</t>
  </si>
  <si>
    <t>23790</t>
  </si>
  <si>
    <t>Джанкой - Ханты-Мансийск</t>
  </si>
  <si>
    <t>364965</t>
  </si>
  <si>
    <t>Джанкой - Хасавюрт</t>
  </si>
  <si>
    <t>23791</t>
  </si>
  <si>
    <t>Джанкой - Челябинск</t>
  </si>
  <si>
    <t>23792</t>
  </si>
  <si>
    <t>Джанкой - Черкесск</t>
  </si>
  <si>
    <t>203994</t>
  </si>
  <si>
    <t>Джанкой - Черноморское, Республика Крым</t>
  </si>
  <si>
    <t>157003</t>
  </si>
  <si>
    <t>Джанкой - Ялта</t>
  </si>
  <si>
    <t>23793</t>
  </si>
  <si>
    <t>Джанкой - Ярославль</t>
  </si>
  <si>
    <t>378661</t>
  </si>
  <si>
    <t>Дзержинск - Алушта</t>
  </si>
  <si>
    <t>163557</t>
  </si>
  <si>
    <t>Дзержинск - Армянск</t>
  </si>
  <si>
    <t>163558</t>
  </si>
  <si>
    <t>Дзержинск - Астрахань</t>
  </si>
  <si>
    <t>163559</t>
  </si>
  <si>
    <t>Дзержинск - Барнаул</t>
  </si>
  <si>
    <t>163560</t>
  </si>
  <si>
    <t>Дзержинск - Белгород</t>
  </si>
  <si>
    <t>163561</t>
  </si>
  <si>
    <t>Дзержинск - Белогорск, Республика Крым</t>
  </si>
  <si>
    <t>304662</t>
  </si>
  <si>
    <t>Дзержинск - Буйнакск</t>
  </si>
  <si>
    <t>163562</t>
  </si>
  <si>
    <t>Дзержинск - Владикавказ</t>
  </si>
  <si>
    <t>163564</t>
  </si>
  <si>
    <t>Дзержинск - Волгоград</t>
  </si>
  <si>
    <t>163565</t>
  </si>
  <si>
    <t>Дзержинск - Волжский</t>
  </si>
  <si>
    <t>163566</t>
  </si>
  <si>
    <t>Дзержинск - Воронеж</t>
  </si>
  <si>
    <t>163567</t>
  </si>
  <si>
    <t>Дзержинск - Грозный</t>
  </si>
  <si>
    <t>163568</t>
  </si>
  <si>
    <t>Дзержинск - Гурзуф</t>
  </si>
  <si>
    <t>163569</t>
  </si>
  <si>
    <t>Дзержинск - Дербент</t>
  </si>
  <si>
    <t>163570</t>
  </si>
  <si>
    <t>Дзержинск - Джанкой</t>
  </si>
  <si>
    <t>163571</t>
  </si>
  <si>
    <t>Дзержинск - Евпатория</t>
  </si>
  <si>
    <t>163572</t>
  </si>
  <si>
    <t>Дзержинск - Екатеринбург</t>
  </si>
  <si>
    <t>163573</t>
  </si>
  <si>
    <t>Дзержинск - Иваново</t>
  </si>
  <si>
    <t>163574</t>
  </si>
  <si>
    <t>Дзержинск - Ижевск</t>
  </si>
  <si>
    <t>245519</t>
  </si>
  <si>
    <t>Дзержинск - Избербаш</t>
  </si>
  <si>
    <t>163575</t>
  </si>
  <si>
    <t>Дзержинск - Иркутск</t>
  </si>
  <si>
    <t>172479</t>
  </si>
  <si>
    <t>Дзержинск - Йошкар-Ола</t>
  </si>
  <si>
    <t>163576</t>
  </si>
  <si>
    <t>Дзержинск - Казань</t>
  </si>
  <si>
    <t>163577</t>
  </si>
  <si>
    <t>Дзержинск - Каспийск</t>
  </si>
  <si>
    <t>163578</t>
  </si>
  <si>
    <t>Дзержинск - Кемерово</t>
  </si>
  <si>
    <t>163579</t>
  </si>
  <si>
    <t>Дзержинск - Керчь</t>
  </si>
  <si>
    <t>163580</t>
  </si>
  <si>
    <t>Дзержинск - Кизляр</t>
  </si>
  <si>
    <t>163581</t>
  </si>
  <si>
    <t>Дзержинск - Когалым</t>
  </si>
  <si>
    <t>163582</t>
  </si>
  <si>
    <t>Дзержинск - Красногвардейское, Республика Крым</t>
  </si>
  <si>
    <t>176996</t>
  </si>
  <si>
    <t>Дзержинск - Краснодар</t>
  </si>
  <si>
    <t>163584</t>
  </si>
  <si>
    <t>Дзержинск - Красноперекопск</t>
  </si>
  <si>
    <t>163585</t>
  </si>
  <si>
    <t>Дзержинск - Красноярск</t>
  </si>
  <si>
    <t>163586</t>
  </si>
  <si>
    <t>Дзержинск - Курск</t>
  </si>
  <si>
    <t>163587</t>
  </si>
  <si>
    <t>Дзержинск - Махачкала</t>
  </si>
  <si>
    <t>163588</t>
  </si>
  <si>
    <t>Дзержинск - Минеральные Воды</t>
  </si>
  <si>
    <t>163589</t>
  </si>
  <si>
    <t>Дзержинск - Москва</t>
  </si>
  <si>
    <t>163590</t>
  </si>
  <si>
    <t>Дзержинск - Москва (Люблино)</t>
  </si>
  <si>
    <t>316142</t>
  </si>
  <si>
    <t>Дзержинск - Москва (Садовод)</t>
  </si>
  <si>
    <t>316141</t>
  </si>
  <si>
    <t>Дзержинск - Москва (Южные Ворота)</t>
  </si>
  <si>
    <t>316143</t>
  </si>
  <si>
    <t>Дзержинск - Набережные Челны</t>
  </si>
  <si>
    <t>163591</t>
  </si>
  <si>
    <t>Дзержинск - Назрань</t>
  </si>
  <si>
    <t>163592</t>
  </si>
  <si>
    <t>Дзержинск - Нальчик</t>
  </si>
  <si>
    <t>304460</t>
  </si>
  <si>
    <t>Дзержинск - Нефтеюганск</t>
  </si>
  <si>
    <t>163593</t>
  </si>
  <si>
    <t>Дзержинск - Нижневартовск</t>
  </si>
  <si>
    <t>163594</t>
  </si>
  <si>
    <t>Дзержинск - Нижнегорский, Республика Крым</t>
  </si>
  <si>
    <t>163595</t>
  </si>
  <si>
    <t>Дзержинск - Нижний Новгород</t>
  </si>
  <si>
    <t>163596</t>
  </si>
  <si>
    <t>Дзержинск - Новокузнецк</t>
  </si>
  <si>
    <t>163597</t>
  </si>
  <si>
    <t>Дзержинск - Новороссийск</t>
  </si>
  <si>
    <t>385117</t>
  </si>
  <si>
    <t>Дзержинск - Новосибирск</t>
  </si>
  <si>
    <t>163598</t>
  </si>
  <si>
    <t>Дзержинск - Новый Уренгой</t>
  </si>
  <si>
    <t>163599</t>
  </si>
  <si>
    <t>Дзержинск - Ноябрьск</t>
  </si>
  <si>
    <t>163600</t>
  </si>
  <si>
    <t>Дзержинск - Омск</t>
  </si>
  <si>
    <t>163601</t>
  </si>
  <si>
    <t>Дзержинск - Пермь</t>
  </si>
  <si>
    <t>163603</t>
  </si>
  <si>
    <t>Дзержинск - Пятигорск</t>
  </si>
  <si>
    <t>163604</t>
  </si>
  <si>
    <t>Дзержинск - Ростов-на-Дону</t>
  </si>
  <si>
    <t>163605</t>
  </si>
  <si>
    <t>Дзержинск - Саки</t>
  </si>
  <si>
    <t>163606</t>
  </si>
  <si>
    <t>Дзержинск - Самара</t>
  </si>
  <si>
    <t>163607</t>
  </si>
  <si>
    <t>Дзержинск - Санкт-Петербург</t>
  </si>
  <si>
    <t>163608</t>
  </si>
  <si>
    <t>Дзержинск - Саратов</t>
  </si>
  <si>
    <t>163609</t>
  </si>
  <si>
    <t>Дзержинск - Севастополь</t>
  </si>
  <si>
    <t>163610</t>
  </si>
  <si>
    <t>Дзержинск - Симферополь</t>
  </si>
  <si>
    <t>163611</t>
  </si>
  <si>
    <t>Дзержинск - Советский, Республика Крым</t>
  </si>
  <si>
    <t>163612</t>
  </si>
  <si>
    <t>Дзержинск - Сочи</t>
  </si>
  <si>
    <t>185731</t>
  </si>
  <si>
    <t>Дзержинск - Ставрополь</t>
  </si>
  <si>
    <t>232855</t>
  </si>
  <si>
    <t>Дзержинск - Судак</t>
  </si>
  <si>
    <t>163613</t>
  </si>
  <si>
    <t>Дзержинск - Сургут</t>
  </si>
  <si>
    <t>163614</t>
  </si>
  <si>
    <t>Дзержинск - Тольятти</t>
  </si>
  <si>
    <t>288395</t>
  </si>
  <si>
    <t>Дзержинск - Томск</t>
  </si>
  <si>
    <t>163615</t>
  </si>
  <si>
    <t>Дзержинск - Тюмень</t>
  </si>
  <si>
    <t>163616</t>
  </si>
  <si>
    <t>Дзержинск - Ульяновск</t>
  </si>
  <si>
    <t>163617</t>
  </si>
  <si>
    <t>Дзержинск - Уфа</t>
  </si>
  <si>
    <t>163618</t>
  </si>
  <si>
    <t>Дзержинск - Феодосия</t>
  </si>
  <si>
    <t>163619</t>
  </si>
  <si>
    <t>Дзержинск - Ханты-Мансийск</t>
  </si>
  <si>
    <t>364985</t>
  </si>
  <si>
    <t>Дзержинск - Хасавюрт</t>
  </si>
  <si>
    <t>163620</t>
  </si>
  <si>
    <t>Дзержинск - Челябинск</t>
  </si>
  <si>
    <t>163621</t>
  </si>
  <si>
    <t>Дзержинск - Черкесск</t>
  </si>
  <si>
    <t>203995</t>
  </si>
  <si>
    <t>Дзержинск - Черноморское, Республика Крым</t>
  </si>
  <si>
    <t>163622</t>
  </si>
  <si>
    <t>Дзержинск - Ялта</t>
  </si>
  <si>
    <t>163623</t>
  </si>
  <si>
    <t>Дзержинск - Ярославль</t>
  </si>
  <si>
    <t>378662</t>
  </si>
  <si>
    <t>Евпатория - Алушта</t>
  </si>
  <si>
    <t>32031</t>
  </si>
  <si>
    <t>Евпатория - Армянск</t>
  </si>
  <si>
    <t>23844</t>
  </si>
  <si>
    <t>Евпатория - Астрахань</t>
  </si>
  <si>
    <t>44349</t>
  </si>
  <si>
    <t>Евпатория - Барнаул</t>
  </si>
  <si>
    <t>123162</t>
  </si>
  <si>
    <t>Евпатория - Белгород</t>
  </si>
  <si>
    <t>46670</t>
  </si>
  <si>
    <t>Евпатория - Белогорск, Республика Крым</t>
  </si>
  <si>
    <t>304663</t>
  </si>
  <si>
    <t>Евпатория - Буйнакск</t>
  </si>
  <si>
    <t>107719</t>
  </si>
  <si>
    <t>Евпатория - Владикавказ</t>
  </si>
  <si>
    <t>23069</t>
  </si>
  <si>
    <t>Евпатория - Волгоград</t>
  </si>
  <si>
    <t>41180</t>
  </si>
  <si>
    <t>Евпатория - Волжский</t>
  </si>
  <si>
    <t>94555</t>
  </si>
  <si>
    <t>Евпатория - Воронеж</t>
  </si>
  <si>
    <t>45833</t>
  </si>
  <si>
    <t>Евпатория - Грозный</t>
  </si>
  <si>
    <t>41640</t>
  </si>
  <si>
    <t>Евпатория - Гурзуф</t>
  </si>
  <si>
    <t>116753</t>
  </si>
  <si>
    <t>Евпатория - Дербент</t>
  </si>
  <si>
    <t>23070</t>
  </si>
  <si>
    <t>Евпатория - Джанкой</t>
  </si>
  <si>
    <t>23876</t>
  </si>
  <si>
    <t>Евпатория - Дзержинск</t>
  </si>
  <si>
    <t>163628</t>
  </si>
  <si>
    <t>Евпатория - Екатеринбург</t>
  </si>
  <si>
    <t>23071</t>
  </si>
  <si>
    <t>Евпатория - Иваново</t>
  </si>
  <si>
    <t>59238</t>
  </si>
  <si>
    <t>Евпатория - Ижевск</t>
  </si>
  <si>
    <t>245591</t>
  </si>
  <si>
    <t>Евпатория - Избербаш</t>
  </si>
  <si>
    <t>58936</t>
  </si>
  <si>
    <t>Евпатория - Иркутск</t>
  </si>
  <si>
    <t>172481</t>
  </si>
  <si>
    <t>Евпатория - Йошкар-Ола</t>
  </si>
  <si>
    <t>163629</t>
  </si>
  <si>
    <t>Евпатория - Казань</t>
  </si>
  <si>
    <t>23072</t>
  </si>
  <si>
    <t>Евпатория - Каспийск</t>
  </si>
  <si>
    <t>57305</t>
  </si>
  <si>
    <t>Евпатория - Кемерово</t>
  </si>
  <si>
    <t>139185</t>
  </si>
  <si>
    <t>Евпатория - Керчь</t>
  </si>
  <si>
    <t>23310</t>
  </si>
  <si>
    <t>Евпатория - Кизляр</t>
  </si>
  <si>
    <t>61397</t>
  </si>
  <si>
    <t>Евпатория - Когалым</t>
  </si>
  <si>
    <t>23074</t>
  </si>
  <si>
    <t>Евпатория - Красногвардейское, Республика Крым</t>
  </si>
  <si>
    <t>177000</t>
  </si>
  <si>
    <t>Евпатория - Краснодар</t>
  </si>
  <si>
    <t>23075</t>
  </si>
  <si>
    <t>Евпатория - Красноперекопск</t>
  </si>
  <si>
    <t>28071</t>
  </si>
  <si>
    <t>Евпатория - Красноярск</t>
  </si>
  <si>
    <t>97379</t>
  </si>
  <si>
    <t>Евпатория - Курск</t>
  </si>
  <si>
    <t>146688</t>
  </si>
  <si>
    <t>Евпатория - Махачкала</t>
  </si>
  <si>
    <t>23077</t>
  </si>
  <si>
    <t>Евпатория - Минеральные Воды</t>
  </si>
  <si>
    <t>68956</t>
  </si>
  <si>
    <t>Евпатория - Москва</t>
  </si>
  <si>
    <t>23078</t>
  </si>
  <si>
    <t>Евпатория - Москва (Люблино)</t>
  </si>
  <si>
    <t>316145</t>
  </si>
  <si>
    <t>Евпатория - Москва (Садовод)</t>
  </si>
  <si>
    <t>316144</t>
  </si>
  <si>
    <t>Евпатория - Москва (Южные Ворота)</t>
  </si>
  <si>
    <t>316146</t>
  </si>
  <si>
    <t>Евпатория - Набережные Челны</t>
  </si>
  <si>
    <t>24128</t>
  </si>
  <si>
    <t>Евпатория - Назрань</t>
  </si>
  <si>
    <t>139186</t>
  </si>
  <si>
    <t>Евпатория - Нальчик</t>
  </si>
  <si>
    <t>304462</t>
  </si>
  <si>
    <t>Евпатория - Нефтеюганск</t>
  </si>
  <si>
    <t>23079</t>
  </si>
  <si>
    <t>Евпатория - Нижневартовск</t>
  </si>
  <si>
    <t>23080</t>
  </si>
  <si>
    <t>Евпатория - Нижнегорский, Республика Крым</t>
  </si>
  <si>
    <t>123228</t>
  </si>
  <si>
    <t>Евпатория - Нижний Новгород</t>
  </si>
  <si>
    <t>23081</t>
  </si>
  <si>
    <t>Евпатория - Новокузнецк</t>
  </si>
  <si>
    <t>160945</t>
  </si>
  <si>
    <t>Евпатория - Новороссийск</t>
  </si>
  <si>
    <t>385118</t>
  </si>
  <si>
    <t>Евпатория - Новосибирск</t>
  </si>
  <si>
    <t>23082</t>
  </si>
  <si>
    <t>Евпатория - Новый Уренгой</t>
  </si>
  <si>
    <t>23083</t>
  </si>
  <si>
    <t>Евпатория - Ноябрьск</t>
  </si>
  <si>
    <t>23084</t>
  </si>
  <si>
    <t>Евпатория - Омск</t>
  </si>
  <si>
    <t>110897</t>
  </si>
  <si>
    <t>Евпатория - Пермь</t>
  </si>
  <si>
    <t>23085</t>
  </si>
  <si>
    <t>Евпатория - Пятигорск</t>
  </si>
  <si>
    <t>23086</t>
  </si>
  <si>
    <t>Евпатория - Ростов-на-Дону</t>
  </si>
  <si>
    <t>23087</t>
  </si>
  <si>
    <t>Евпатория - Саки</t>
  </si>
  <si>
    <t>23088</t>
  </si>
  <si>
    <t>Евпатория - Самара</t>
  </si>
  <si>
    <t>36780</t>
  </si>
  <si>
    <t>Евпатория - Санкт-Петербург</t>
  </si>
  <si>
    <t>23089</t>
  </si>
  <si>
    <t>Евпатория - Саратов</t>
  </si>
  <si>
    <t>122971</t>
  </si>
  <si>
    <t>Евпатория - Севастополь</t>
  </si>
  <si>
    <t>23090</t>
  </si>
  <si>
    <t>Евпатория - Симферополь</t>
  </si>
  <si>
    <t>23091</t>
  </si>
  <si>
    <t>Евпатория - Советский, Республика Крым</t>
  </si>
  <si>
    <t>93685</t>
  </si>
  <si>
    <t>Евпатория - Сочи</t>
  </si>
  <si>
    <t>185732</t>
  </si>
  <si>
    <t>Евпатория - Ставрополь</t>
  </si>
  <si>
    <t>232856</t>
  </si>
  <si>
    <t>Евпатория - Судак</t>
  </si>
  <si>
    <t>139188</t>
  </si>
  <si>
    <t>Евпатория - Сургут</t>
  </si>
  <si>
    <t>23092</t>
  </si>
  <si>
    <t>Евпатория - Тольятти</t>
  </si>
  <si>
    <t>288396</t>
  </si>
  <si>
    <t>Евпатория - Томск</t>
  </si>
  <si>
    <t>139189</t>
  </si>
  <si>
    <t>Евпатория - Тюмень</t>
  </si>
  <si>
    <t>23093</t>
  </si>
  <si>
    <t>Евпатория - Ульяновск</t>
  </si>
  <si>
    <t>149987</t>
  </si>
  <si>
    <t>Евпатория - Уфа</t>
  </si>
  <si>
    <t>23094</t>
  </si>
  <si>
    <t>Евпатория - Феодосия</t>
  </si>
  <si>
    <t>23366</t>
  </si>
  <si>
    <t>Евпатория - Ханты-Мансийск</t>
  </si>
  <si>
    <t>364972</t>
  </si>
  <si>
    <t>Евпатория - Хасавюрт</t>
  </si>
  <si>
    <t>23095</t>
  </si>
  <si>
    <t>Евпатория - Челябинск</t>
  </si>
  <si>
    <t>23096</t>
  </si>
  <si>
    <t>Евпатория - Черкесск</t>
  </si>
  <si>
    <t>203997</t>
  </si>
  <si>
    <t>Евпатория - Черноморское, Республика Крым</t>
  </si>
  <si>
    <t>157083</t>
  </si>
  <si>
    <t>Евпатория - Ялта</t>
  </si>
  <si>
    <t>23586</t>
  </si>
  <si>
    <t>Евпатория - Ярославль</t>
  </si>
  <si>
    <t>378663</t>
  </si>
  <si>
    <t>Екатеринбург - Алушта</t>
  </si>
  <si>
    <t>32015</t>
  </si>
  <si>
    <t>Екатеринбург - Армянск</t>
  </si>
  <si>
    <t>23845</t>
  </si>
  <si>
    <t>Екатеринбург - Астрахань</t>
  </si>
  <si>
    <t>44350</t>
  </si>
  <si>
    <t>Екатеринбург - Барнаул</t>
  </si>
  <si>
    <t>123163</t>
  </si>
  <si>
    <t>Екатеринбург - Белгород</t>
  </si>
  <si>
    <t>46671</t>
  </si>
  <si>
    <t>Екатеринбург - Белогорск, Республика Крым</t>
  </si>
  <si>
    <t>304664</t>
  </si>
  <si>
    <t>Екатеринбург - Буйнакск</t>
  </si>
  <si>
    <t>107721</t>
  </si>
  <si>
    <t>Екатеринбург - Владикавказ</t>
  </si>
  <si>
    <t>19769</t>
  </si>
  <si>
    <t>Екатеринбург - Волгоград</t>
  </si>
  <si>
    <t>41181</t>
  </si>
  <si>
    <t>Екатеринбург - Волжский</t>
  </si>
  <si>
    <t>94556</t>
  </si>
  <si>
    <t>Екатеринбург - Воронеж</t>
  </si>
  <si>
    <t>45862</t>
  </si>
  <si>
    <t>Екатеринбург - Грозный</t>
  </si>
  <si>
    <t>41641</t>
  </si>
  <si>
    <t>Екатеринбург - Гурзуф</t>
  </si>
  <si>
    <t>116754</t>
  </si>
  <si>
    <t>Екатеринбург - Дербент</t>
  </si>
  <si>
    <t>19761</t>
  </si>
  <si>
    <t>Екатеринбург - Джанкой</t>
  </si>
  <si>
    <t>23877</t>
  </si>
  <si>
    <t>Екатеринбург - Дзержинск</t>
  </si>
  <si>
    <t>163625</t>
  </si>
  <si>
    <t>Екатеринбург - Евпатория</t>
  </si>
  <si>
    <t>23502</t>
  </si>
  <si>
    <t>Екатеринбург - Иваново</t>
  </si>
  <si>
    <t>59239</t>
  </si>
  <si>
    <t>Екатеринбург - Ижевск</t>
  </si>
  <si>
    <t>245567</t>
  </si>
  <si>
    <t>Екатеринбург - Избербаш</t>
  </si>
  <si>
    <t>58937</t>
  </si>
  <si>
    <t>Екатеринбург - Иркутск</t>
  </si>
  <si>
    <t>172520</t>
  </si>
  <si>
    <t>Екатеринбург - Йошкар-Ола</t>
  </si>
  <si>
    <t>163626</t>
  </si>
  <si>
    <t>Екатеринбург - Казань</t>
  </si>
  <si>
    <t>22667</t>
  </si>
  <si>
    <t>Екатеринбург - Каспийск</t>
  </si>
  <si>
    <t>65759</t>
  </si>
  <si>
    <t>Екатеринбург - Кемерово</t>
  </si>
  <si>
    <t>139193</t>
  </si>
  <si>
    <t>Екатеринбург - Керчь</t>
  </si>
  <si>
    <t>23311</t>
  </si>
  <si>
    <t>Екатеринбург - Кизляр</t>
  </si>
  <si>
    <t>61398</t>
  </si>
  <si>
    <t>Екатеринбург - Когалым</t>
  </si>
  <si>
    <t>19766</t>
  </si>
  <si>
    <t>Екатеринбург - Красногвардейское, Республика Крым</t>
  </si>
  <si>
    <t>176998</t>
  </si>
  <si>
    <t>Екатеринбург - Краснодар</t>
  </si>
  <si>
    <t>19759</t>
  </si>
  <si>
    <t>Екатеринбург - Красноперекопск</t>
  </si>
  <si>
    <t>32016</t>
  </si>
  <si>
    <t>Екатеринбург - Красноярск</t>
  </si>
  <si>
    <t>97395</t>
  </si>
  <si>
    <t>Екатеринбург - Курск</t>
  </si>
  <si>
    <t>146689</t>
  </si>
  <si>
    <t>Екатеринбург - Махачкала</t>
  </si>
  <si>
    <t>19760</t>
  </si>
  <si>
    <t>Екатеринбург - Минеральные Воды</t>
  </si>
  <si>
    <t>68959</t>
  </si>
  <si>
    <t>Екатеринбург - Москва</t>
  </si>
  <si>
    <t>19753</t>
  </si>
  <si>
    <t>Екатеринбург - Москва (Люблино)</t>
  </si>
  <si>
    <t>316148</t>
  </si>
  <si>
    <t>Екатеринбург - Москва (Садовод)</t>
  </si>
  <si>
    <t>316147</t>
  </si>
  <si>
    <t>Екатеринбург - Москва (Южные Ворота)</t>
  </si>
  <si>
    <t>316149</t>
  </si>
  <si>
    <t>Екатеринбург - Набережные Челны</t>
  </si>
  <si>
    <t>24129</t>
  </si>
  <si>
    <t>Екатеринбург - Назрань</t>
  </si>
  <si>
    <t>139194</t>
  </si>
  <si>
    <t>Екатеринбург - Нальчик</t>
  </si>
  <si>
    <t>304464</t>
  </si>
  <si>
    <t>Екатеринбург - Нефтеюганск</t>
  </si>
  <si>
    <t>19764</t>
  </si>
  <si>
    <t>Екатеринбург - Нижневартовск</t>
  </si>
  <si>
    <t>19765</t>
  </si>
  <si>
    <t>Екатеринбург - Нижнегорский, Республика Крым</t>
  </si>
  <si>
    <t>123229</t>
  </si>
  <si>
    <t>Екатеринбург - Нижний Новгород</t>
  </si>
  <si>
    <t>22668</t>
  </si>
  <si>
    <t>Екатеринбург - Новокузнецк</t>
  </si>
  <si>
    <t>160989</t>
  </si>
  <si>
    <t>Екатеринбург - Новороссийск</t>
  </si>
  <si>
    <t>385119</t>
  </si>
  <si>
    <t>Екатеринбург - Новосибирск</t>
  </si>
  <si>
    <t>19756</t>
  </si>
  <si>
    <t>Екатеринбург - Новый Уренгой</t>
  </si>
  <si>
    <t>19768</t>
  </si>
  <si>
    <t>Екатеринбург - Ноябрьск</t>
  </si>
  <si>
    <t>19767</t>
  </si>
  <si>
    <t>Екатеринбург - Омск</t>
  </si>
  <si>
    <t>109796</t>
  </si>
  <si>
    <t>Екатеринбург - Пермь</t>
  </si>
  <si>
    <t>19771</t>
  </si>
  <si>
    <t>Екатеринбург - Пятигорск</t>
  </si>
  <si>
    <t>19762</t>
  </si>
  <si>
    <t>Екатеринбург - Ростов-на-Дону</t>
  </si>
  <si>
    <t>19758</t>
  </si>
  <si>
    <t>Екатеринбург - Саки</t>
  </si>
  <si>
    <t>23130</t>
  </si>
  <si>
    <t>Екатеринбург - Самара</t>
  </si>
  <si>
    <t>36781</t>
  </si>
  <si>
    <t>Екатеринбург - Санкт-Петербург</t>
  </si>
  <si>
    <t>19754</t>
  </si>
  <si>
    <t>Екатеринбург - Саратов</t>
  </si>
  <si>
    <t>122972</t>
  </si>
  <si>
    <t>Екатеринбург - Севастополь</t>
  </si>
  <si>
    <t>21577</t>
  </si>
  <si>
    <t>Екатеринбург - Симферополь</t>
  </si>
  <si>
    <t>19770</t>
  </si>
  <si>
    <t>Екатеринбург - Советский, Республика Крым</t>
  </si>
  <si>
    <t>21545</t>
  </si>
  <si>
    <t>Екатеринбург - Сочи</t>
  </si>
  <si>
    <t>185733</t>
  </si>
  <si>
    <t>Екатеринбург - Ставрополь</t>
  </si>
  <si>
    <t>232857</t>
  </si>
  <si>
    <t>Екатеринбург - Судак</t>
  </si>
  <si>
    <t>139196</t>
  </si>
  <si>
    <t>Екатеринбург - Сургут</t>
  </si>
  <si>
    <t>19763</t>
  </si>
  <si>
    <t>Екатеринбург - Тольятти</t>
  </si>
  <si>
    <t>288397</t>
  </si>
  <si>
    <t>Екатеринбург - Томск</t>
  </si>
  <si>
    <t>139197</t>
  </si>
  <si>
    <t>Екатеринбург - Тюмень</t>
  </si>
  <si>
    <t>19755</t>
  </si>
  <si>
    <t>Екатеринбург - Ульяновск</t>
  </si>
  <si>
    <t>149985</t>
  </si>
  <si>
    <t>Екатеринбург - Уфа</t>
  </si>
  <si>
    <t>19772</t>
  </si>
  <si>
    <t>Екатеринбург - Феодосия</t>
  </si>
  <si>
    <t>23367</t>
  </si>
  <si>
    <t>Екатеринбург - Ханты-Мансийск</t>
  </si>
  <si>
    <t>364919</t>
  </si>
  <si>
    <t>Екатеринбург - Хасавюрт</t>
  </si>
  <si>
    <t>21578</t>
  </si>
  <si>
    <t>Екатеринбург - Челябинск</t>
  </si>
  <si>
    <t>19757</t>
  </si>
  <si>
    <t>Екатеринбург - Черкесск</t>
  </si>
  <si>
    <t>203999</t>
  </si>
  <si>
    <t>Екатеринбург - Черноморское, Республика Крым</t>
  </si>
  <si>
    <t>157082</t>
  </si>
  <si>
    <t>Екатеринбург - Ялта</t>
  </si>
  <si>
    <t>23587</t>
  </si>
  <si>
    <t>Екатеринбург - Ярославль</t>
  </si>
  <si>
    <t>378664</t>
  </si>
  <si>
    <t>Иваново - Алушта</t>
  </si>
  <si>
    <t>59126</t>
  </si>
  <si>
    <t>Иваново - Армянск</t>
  </si>
  <si>
    <t>59128</t>
  </si>
  <si>
    <t>Иваново - Астрахань</t>
  </si>
  <si>
    <t>59129</t>
  </si>
  <si>
    <t>Иваново - Барнаул</t>
  </si>
  <si>
    <t>123164</t>
  </si>
  <si>
    <t>Иваново - Белгород</t>
  </si>
  <si>
    <t>59131</t>
  </si>
  <si>
    <t>Иваново - Белогорск, Республика Крым</t>
  </si>
  <si>
    <t>304665</t>
  </si>
  <si>
    <t>Иваново - Буйнакск</t>
  </si>
  <si>
    <t>107723</t>
  </si>
  <si>
    <t>Иваново - Владикавказ</t>
  </si>
  <si>
    <t>59132</t>
  </si>
  <si>
    <t>Иваново - Волгоград</t>
  </si>
  <si>
    <t>59133</t>
  </si>
  <si>
    <t>Иваново - Волжский</t>
  </si>
  <si>
    <t>94557</t>
  </si>
  <si>
    <t>Иваново - Воронеж</t>
  </si>
  <si>
    <t>59135</t>
  </si>
  <si>
    <t>Иваново - Грозный</t>
  </si>
  <si>
    <t>59136</t>
  </si>
  <si>
    <t>Иваново - Гурзуф</t>
  </si>
  <si>
    <t>116755</t>
  </si>
  <si>
    <t>Иваново - Дербент</t>
  </si>
  <si>
    <t>59137</t>
  </si>
  <si>
    <t>Иваново - Джанкой</t>
  </si>
  <si>
    <t>59138</t>
  </si>
  <si>
    <t>Иваново - Дзержинск</t>
  </si>
  <si>
    <t>163637</t>
  </si>
  <si>
    <t>Иваново - Евпатория</t>
  </si>
  <si>
    <t>59140</t>
  </si>
  <si>
    <t>Иваново - Екатеринбург</t>
  </si>
  <si>
    <t>59141</t>
  </si>
  <si>
    <t>Иваново - Ижевск</t>
  </si>
  <si>
    <t>245713</t>
  </si>
  <si>
    <t>Иваново - Избербаш</t>
  </si>
  <si>
    <t>66055</t>
  </si>
  <si>
    <t>Иваново - Иркутск</t>
  </si>
  <si>
    <t>172522</t>
  </si>
  <si>
    <t>Иваново - Йошкар-Ола</t>
  </si>
  <si>
    <t>163638</t>
  </si>
  <si>
    <t>Иваново - Казань</t>
  </si>
  <si>
    <t>59142</t>
  </si>
  <si>
    <t>Иваново - Каспийск</t>
  </si>
  <si>
    <t>59143</t>
  </si>
  <si>
    <t>Иваново - Кемерово</t>
  </si>
  <si>
    <t>139200</t>
  </si>
  <si>
    <t>Иваново - Керчь</t>
  </si>
  <si>
    <t>59151</t>
  </si>
  <si>
    <t>Иваново - Кизляр</t>
  </si>
  <si>
    <t>61399</t>
  </si>
  <si>
    <t>Иваново - Когалым</t>
  </si>
  <si>
    <t>59152</t>
  </si>
  <si>
    <t>Иваново - Красногвардейское, Республика Крым</t>
  </si>
  <si>
    <t>177006</t>
  </si>
  <si>
    <t>Иваново - Краснодар</t>
  </si>
  <si>
    <t>59154</t>
  </si>
  <si>
    <t>Иваново - Красноперекопск</t>
  </si>
  <si>
    <t>59155</t>
  </si>
  <si>
    <t>Иваново - Красноярск</t>
  </si>
  <si>
    <t>97396</t>
  </si>
  <si>
    <t>Иваново - Курск</t>
  </si>
  <si>
    <t>146690</t>
  </si>
  <si>
    <t>Иваново - Махачкала</t>
  </si>
  <si>
    <t>59156</t>
  </si>
  <si>
    <t>Иваново - Минеральные Воды</t>
  </si>
  <si>
    <t>68960</t>
  </si>
  <si>
    <t>Иваново - Москва</t>
  </si>
  <si>
    <t>59157</t>
  </si>
  <si>
    <t>Иваново - Москва (Люблино)</t>
  </si>
  <si>
    <t>316151</t>
  </si>
  <si>
    <t>Иваново - Москва (Садовод)</t>
  </si>
  <si>
    <t>316150</t>
  </si>
  <si>
    <t>Иваново - Москва (Южные Ворота)</t>
  </si>
  <si>
    <t>316152</t>
  </si>
  <si>
    <t>Иваново - Набережные Челны</t>
  </si>
  <si>
    <t>59158</t>
  </si>
  <si>
    <t>Иваново - Назрань</t>
  </si>
  <si>
    <t>139201</t>
  </si>
  <si>
    <t>Иваново - Нальчик</t>
  </si>
  <si>
    <t>304466</t>
  </si>
  <si>
    <t>Иваново - Нефтеюганск</t>
  </si>
  <si>
    <t>59159</t>
  </si>
  <si>
    <t>Иваново - Нижневартовск</t>
  </si>
  <si>
    <t>59160</t>
  </si>
  <si>
    <t>Иваново - Нижнегорский, Республика Крым</t>
  </si>
  <si>
    <t>123230</t>
  </si>
  <si>
    <t>Иваново - Нижний Новгород</t>
  </si>
  <si>
    <t>59161</t>
  </si>
  <si>
    <t>Иваново - Новокузнецк</t>
  </si>
  <si>
    <t>160991</t>
  </si>
  <si>
    <t>Иваново - Новороссийск</t>
  </si>
  <si>
    <t>385120</t>
  </si>
  <si>
    <t>Иваново - Новосибирск</t>
  </si>
  <si>
    <t>59162</t>
  </si>
  <si>
    <t>Иваново - Новый Уренгой</t>
  </si>
  <si>
    <t>59163</t>
  </si>
  <si>
    <t>Иваново - Ноябрьск</t>
  </si>
  <si>
    <t>59164</t>
  </si>
  <si>
    <t>Иваново - Омск</t>
  </si>
  <si>
    <t>109799</t>
  </si>
  <si>
    <t>Иваново - Пермь</t>
  </si>
  <si>
    <t>59165</t>
  </si>
  <si>
    <t>Иваново - Пятигорск</t>
  </si>
  <si>
    <t>59166</t>
  </si>
  <si>
    <t>Иваново - Ростов-на-Дону</t>
  </si>
  <si>
    <t>59167</t>
  </si>
  <si>
    <t>Иваново - Саки</t>
  </si>
  <si>
    <t>59168</t>
  </si>
  <si>
    <t>Иваново - Самара</t>
  </si>
  <si>
    <t>59169</t>
  </si>
  <si>
    <t>Иваново - Санкт-Петербург</t>
  </si>
  <si>
    <t>59170</t>
  </si>
  <si>
    <t>Иваново - Саратов</t>
  </si>
  <si>
    <t>122973</t>
  </si>
  <si>
    <t>Иваново - Севастополь</t>
  </si>
  <si>
    <t>59171</t>
  </si>
  <si>
    <t>Иваново - Симферополь</t>
  </si>
  <si>
    <t>59172</t>
  </si>
  <si>
    <t>Иваново - Советский, Республика Крым</t>
  </si>
  <si>
    <t>93690</t>
  </si>
  <si>
    <t>Иваново - Сочи</t>
  </si>
  <si>
    <t>185734</t>
  </si>
  <si>
    <t>Иваново - Ставрополь</t>
  </si>
  <si>
    <t>232860</t>
  </si>
  <si>
    <t>Иваново - Судак</t>
  </si>
  <si>
    <t>139203</t>
  </si>
  <si>
    <t>Иваново - Сургут</t>
  </si>
  <si>
    <t>59173</t>
  </si>
  <si>
    <t>Иваново - Тольятти</t>
  </si>
  <si>
    <t>288398</t>
  </si>
  <si>
    <t>Иваново - Томск</t>
  </si>
  <si>
    <t>139204</t>
  </si>
  <si>
    <t>Иваново - Тюмень</t>
  </si>
  <si>
    <t>59174</t>
  </si>
  <si>
    <t>Иваново - Ульяновск</t>
  </si>
  <si>
    <t>149992</t>
  </si>
  <si>
    <t>Иваново - Уфа</t>
  </si>
  <si>
    <t>59175</t>
  </si>
  <si>
    <t>Иваново - Феодосия</t>
  </si>
  <si>
    <t>59176</t>
  </si>
  <si>
    <t>Иваново - Ханты-Мансийск</t>
  </si>
  <si>
    <t>364966</t>
  </si>
  <si>
    <t>Иваново - Хасавюрт</t>
  </si>
  <si>
    <t>59177</t>
  </si>
  <si>
    <t>Иваново - Челябинск</t>
  </si>
  <si>
    <t>59178</t>
  </si>
  <si>
    <t>Иваново - Черкесск</t>
  </si>
  <si>
    <t>204000</t>
  </si>
  <si>
    <t>Иваново - Черноморское, Республика Крым</t>
  </si>
  <si>
    <t>157084</t>
  </si>
  <si>
    <t>Иваново - Ялта</t>
  </si>
  <si>
    <t>59179</t>
  </si>
  <si>
    <t>Иваново - Ярославль</t>
  </si>
  <si>
    <t>378665</t>
  </si>
  <si>
    <t>Ижевск - Алушта</t>
  </si>
  <si>
    <t>245761</t>
  </si>
  <si>
    <t>Ижевск - Армянск</t>
  </si>
  <si>
    <t>245762</t>
  </si>
  <si>
    <t>Ижевск - Астрахань</t>
  </si>
  <si>
    <t>245763</t>
  </si>
  <si>
    <t>Ижевск - Барнаул</t>
  </si>
  <si>
    <t>245764</t>
  </si>
  <si>
    <t>Ижевск - Белгород</t>
  </si>
  <si>
    <t>245765</t>
  </si>
  <si>
    <t>Ижевск - Белогорск, Республика Крым</t>
  </si>
  <si>
    <t>304666</t>
  </si>
  <si>
    <t>Ижевск - Буйнакск</t>
  </si>
  <si>
    <t>245766</t>
  </si>
  <si>
    <t>Ижевск - Владикавказ</t>
  </si>
  <si>
    <t>245767</t>
  </si>
  <si>
    <t>Ижевск - Волгоград</t>
  </si>
  <si>
    <t>245768</t>
  </si>
  <si>
    <t>Ижевск - Волжский</t>
  </si>
  <si>
    <t>245769</t>
  </si>
  <si>
    <t>Ижевск - Воронеж</t>
  </si>
  <si>
    <t>245770</t>
  </si>
  <si>
    <t>Ижевск - Грозный</t>
  </si>
  <si>
    <t>245771</t>
  </si>
  <si>
    <t>Ижевск - Гурзуф</t>
  </si>
  <si>
    <t>245772</t>
  </si>
  <si>
    <t>Ижевск - Дербент</t>
  </si>
  <si>
    <t>245773</t>
  </si>
  <si>
    <t>Ижевск - Джанкой</t>
  </si>
  <si>
    <t>245774</t>
  </si>
  <si>
    <t>Ижевск - Дзержинск</t>
  </si>
  <si>
    <t>245775</t>
  </si>
  <si>
    <t>Ижевск - Евпатория</t>
  </si>
  <si>
    <t>245776</t>
  </si>
  <si>
    <t>Ижевск - Екатеринбург</t>
  </si>
  <si>
    <t>245777</t>
  </si>
  <si>
    <t>Ижевск - Иваново</t>
  </si>
  <si>
    <t>245778</t>
  </si>
  <si>
    <t>Ижевск - Избербаш</t>
  </si>
  <si>
    <t>245779</t>
  </si>
  <si>
    <t>Ижевск - Иркутск</t>
  </si>
  <si>
    <t>245780</t>
  </si>
  <si>
    <t>Ижевск - Йошкар-Ола</t>
  </si>
  <si>
    <t>245781</t>
  </si>
  <si>
    <t>Ижевск - Казань</t>
  </si>
  <si>
    <t>245782</t>
  </si>
  <si>
    <t>Ижевск - Каспийск</t>
  </si>
  <si>
    <t>245783</t>
  </si>
  <si>
    <t>Ижевск - Кемерово</t>
  </si>
  <si>
    <t>245784</t>
  </si>
  <si>
    <t>Ижевск - Керчь</t>
  </si>
  <si>
    <t>245785</t>
  </si>
  <si>
    <t>Ижевск - Кизляр</t>
  </si>
  <si>
    <t>245786</t>
  </si>
  <si>
    <t>Ижевск - Когалым</t>
  </si>
  <si>
    <t>245787</t>
  </si>
  <si>
    <t>Ижевск - Красногвардейское, Республика Крым</t>
  </si>
  <si>
    <t>245788</t>
  </si>
  <si>
    <t>Ижевск - Краснодар</t>
  </si>
  <si>
    <t>245789</t>
  </si>
  <si>
    <t>Ижевск - Красноперекопск</t>
  </si>
  <si>
    <t>245790</t>
  </si>
  <si>
    <t>Ижевск - Красноярск</t>
  </si>
  <si>
    <t>245791</t>
  </si>
  <si>
    <t>Ижевск - Курск</t>
  </si>
  <si>
    <t>245792</t>
  </si>
  <si>
    <t>Ижевск - Махачкала</t>
  </si>
  <si>
    <t>245793</t>
  </si>
  <si>
    <t>Ижевск - Минеральные Воды</t>
  </si>
  <si>
    <t>245794</t>
  </si>
  <si>
    <t>Ижевск - Москва</t>
  </si>
  <si>
    <t>245795</t>
  </si>
  <si>
    <t>Ижевск - Москва (Люблино)</t>
  </si>
  <si>
    <t>316154</t>
  </si>
  <si>
    <t>Ижевск - Москва (Садовод)</t>
  </si>
  <si>
    <t>316153</t>
  </si>
  <si>
    <t>Ижевск - Москва (Южные Ворота)</t>
  </si>
  <si>
    <t>316155</t>
  </si>
  <si>
    <t>Ижевск - Набережные Челны</t>
  </si>
  <si>
    <t>184897</t>
  </si>
  <si>
    <t>Ижевск - Назрань</t>
  </si>
  <si>
    <t>245796</t>
  </si>
  <si>
    <t>Ижевск - Нальчик</t>
  </si>
  <si>
    <t>304468</t>
  </si>
  <si>
    <t>Ижевск - Нефтеюганск</t>
  </si>
  <si>
    <t>245797</t>
  </si>
  <si>
    <t>Ижевск - Нижневартовск</t>
  </si>
  <si>
    <t>245798</t>
  </si>
  <si>
    <t>Ижевск - Нижнегорский, Республика Крым</t>
  </si>
  <si>
    <t>245799</t>
  </si>
  <si>
    <t>Ижевск - Нижний Новгород</t>
  </si>
  <si>
    <t>245800</t>
  </si>
  <si>
    <t>Ижевск - Новокузнецк</t>
  </si>
  <si>
    <t>245801</t>
  </si>
  <si>
    <t>Ижевск - Новороссийск</t>
  </si>
  <si>
    <t>385121</t>
  </si>
  <si>
    <t>Ижевск - Новосибирск</t>
  </si>
  <si>
    <t>245802</t>
  </si>
  <si>
    <t>Ижевск - Новый Уренгой</t>
  </si>
  <si>
    <t>245803</t>
  </si>
  <si>
    <t>Ижевск - Ноябрьск</t>
  </si>
  <si>
    <t>245804</t>
  </si>
  <si>
    <t>Ижевск - Омск</t>
  </si>
  <si>
    <t>245805</t>
  </si>
  <si>
    <t>Ижевск - Пермь</t>
  </si>
  <si>
    <t>245806</t>
  </si>
  <si>
    <t>Ижевск - Пятигорск</t>
  </si>
  <si>
    <t>245807</t>
  </si>
  <si>
    <t>Ижевск - Ростов-на-Дону</t>
  </si>
  <si>
    <t>245808</t>
  </si>
  <si>
    <t>Ижевск - Саки</t>
  </si>
  <si>
    <t>245809</t>
  </si>
  <si>
    <t>Ижевск - Самара</t>
  </si>
  <si>
    <t>245810</t>
  </si>
  <si>
    <t>Ижевск - Санкт-Петербург</t>
  </si>
  <si>
    <t>245811</t>
  </si>
  <si>
    <t>Ижевск - Саратов</t>
  </si>
  <si>
    <t>245812</t>
  </si>
  <si>
    <t>Ижевск - Севастополь</t>
  </si>
  <si>
    <t>245813</t>
  </si>
  <si>
    <t>Ижевск - Симферополь</t>
  </si>
  <si>
    <t>245814</t>
  </si>
  <si>
    <t>Ижевск - Советский, Республика Крым</t>
  </si>
  <si>
    <t>245815</t>
  </si>
  <si>
    <t>Ижевск - Сочи</t>
  </si>
  <si>
    <t>245816</t>
  </si>
  <si>
    <t>Ижевск - Ставрополь</t>
  </si>
  <si>
    <t>245817</t>
  </si>
  <si>
    <t>Ижевск - Судак</t>
  </si>
  <si>
    <t>245818</t>
  </si>
  <si>
    <t>Ижевск - Сургут</t>
  </si>
  <si>
    <t>245819</t>
  </si>
  <si>
    <t>Ижевск - Тольятти</t>
  </si>
  <si>
    <t>288399</t>
  </si>
  <si>
    <t>Ижевск - Томск</t>
  </si>
  <si>
    <t>245820</t>
  </si>
  <si>
    <t>Ижевск - Тюмень</t>
  </si>
  <si>
    <t>245821</t>
  </si>
  <si>
    <t>Ижевск - Ульяновск</t>
  </si>
  <si>
    <t>245822</t>
  </si>
  <si>
    <t>Ижевск - Уфа</t>
  </si>
  <si>
    <t>245823</t>
  </si>
  <si>
    <t>Ижевск - Феодосия</t>
  </si>
  <si>
    <t>245824</t>
  </si>
  <si>
    <t>Ижевск - Ханты-Мансийск</t>
  </si>
  <si>
    <t>364973</t>
  </si>
  <si>
    <t>Ижевск - Хасавюрт</t>
  </si>
  <si>
    <t>245825</t>
  </si>
  <si>
    <t>Ижевск - Челябинск</t>
  </si>
  <si>
    <t>245826</t>
  </si>
  <si>
    <t>Ижевск - Черкесск</t>
  </si>
  <si>
    <t>245827</t>
  </si>
  <si>
    <t>Ижевск - Черноморское, Республика Крым</t>
  </si>
  <si>
    <t>245828</t>
  </si>
  <si>
    <t>Ижевск - Ялта</t>
  </si>
  <si>
    <t>245829</t>
  </si>
  <si>
    <t>Ижевск - Ярославль</t>
  </si>
  <si>
    <t>378666</t>
  </si>
  <si>
    <t>Избербаш - Алушта</t>
  </si>
  <si>
    <t>59996</t>
  </si>
  <si>
    <t>Избербаш - Армянск</t>
  </si>
  <si>
    <t>59997</t>
  </si>
  <si>
    <t>Избербаш - Астрахань</t>
  </si>
  <si>
    <t>59998</t>
  </si>
  <si>
    <t>Избербаш - Барнаул</t>
  </si>
  <si>
    <t>123166</t>
  </si>
  <si>
    <t>Избербаш - Белгород</t>
  </si>
  <si>
    <t>60002</t>
  </si>
  <si>
    <t>Избербаш - Белогорск, Республика Крым</t>
  </si>
  <si>
    <t>304667</t>
  </si>
  <si>
    <t>Избербаш - Буйнакск</t>
  </si>
  <si>
    <t>107724</t>
  </si>
  <si>
    <t>Избербаш - Владикавказ</t>
  </si>
  <si>
    <t>60003</t>
  </si>
  <si>
    <t>Избербаш - Волгоград</t>
  </si>
  <si>
    <t>60039</t>
  </si>
  <si>
    <t>Избербаш - Волжский</t>
  </si>
  <si>
    <t>94558</t>
  </si>
  <si>
    <t>Избербаш - Воронеж</t>
  </si>
  <si>
    <t>60040</t>
  </si>
  <si>
    <t>Избербаш - Грозный</t>
  </si>
  <si>
    <t>60041</t>
  </si>
  <si>
    <t>Избербаш - Гурзуф</t>
  </si>
  <si>
    <t>116756</t>
  </si>
  <si>
    <t>Избербаш - Дербент</t>
  </si>
  <si>
    <t>60066</t>
  </si>
  <si>
    <t>Избербаш - Джанкой</t>
  </si>
  <si>
    <t>60067</t>
  </si>
  <si>
    <t>Избербаш - Дзержинск</t>
  </si>
  <si>
    <t>163648</t>
  </si>
  <si>
    <t>Избербаш - Евпатория</t>
  </si>
  <si>
    <t>60105</t>
  </si>
  <si>
    <t>Избербаш - Екатеринбург</t>
  </si>
  <si>
    <t>60113</t>
  </si>
  <si>
    <t>Избербаш - Иваново</t>
  </si>
  <si>
    <t>66322</t>
  </si>
  <si>
    <t>Избербаш - Ижевск</t>
  </si>
  <si>
    <t>245737</t>
  </si>
  <si>
    <t>Избербаш - Иркутск</t>
  </si>
  <si>
    <t>172524</t>
  </si>
  <si>
    <t>Избербаш - Йошкар-Ола</t>
  </si>
  <si>
    <t>163649</t>
  </si>
  <si>
    <t>Избербаш - Казань</t>
  </si>
  <si>
    <t>60111</t>
  </si>
  <si>
    <t>Избербаш - Каспийск</t>
  </si>
  <si>
    <t>60106</t>
  </si>
  <si>
    <t>Избербаш - Кемерово</t>
  </si>
  <si>
    <t>139210</t>
  </si>
  <si>
    <t>Избербаш - Керчь</t>
  </si>
  <si>
    <t>60108</t>
  </si>
  <si>
    <t>Избербаш - Кизляр</t>
  </si>
  <si>
    <t>61400</t>
  </si>
  <si>
    <t>Избербаш - Когалым</t>
  </si>
  <si>
    <t>60109</t>
  </si>
  <si>
    <t>Избербаш - Красногвардейское, Республика Крым</t>
  </si>
  <si>
    <t>177036</t>
  </si>
  <si>
    <t>Избербаш - Краснодар</t>
  </si>
  <si>
    <t>60114</t>
  </si>
  <si>
    <t>Избербаш - Красноперекопск</t>
  </si>
  <si>
    <t>60115</t>
  </si>
  <si>
    <t>Избербаш - Красноярск</t>
  </si>
  <si>
    <t>97398</t>
  </si>
  <si>
    <t>Избербаш - Курск</t>
  </si>
  <si>
    <t>146692</t>
  </si>
  <si>
    <t>Избербаш - Махачкала</t>
  </si>
  <si>
    <t>60116</t>
  </si>
  <si>
    <t>Избербаш - Минеральные Воды</t>
  </si>
  <si>
    <t>68961</t>
  </si>
  <si>
    <t>Избербаш - Москва</t>
  </si>
  <si>
    <t>60117</t>
  </si>
  <si>
    <t>Избербаш - Москва (Люблино)</t>
  </si>
  <si>
    <t>316157</t>
  </si>
  <si>
    <t>Избербаш - Москва (Садовод)</t>
  </si>
  <si>
    <t>316156</t>
  </si>
  <si>
    <t>Избербаш - Москва (Южные Ворота)</t>
  </si>
  <si>
    <t>316158</t>
  </si>
  <si>
    <t>Избербаш - Набережные Челны</t>
  </si>
  <si>
    <t>60121</t>
  </si>
  <si>
    <t>Избербаш - Назрань</t>
  </si>
  <si>
    <t>139211</t>
  </si>
  <si>
    <t>Избербаш - Нальчик</t>
  </si>
  <si>
    <t>304470</t>
  </si>
  <si>
    <t>Избербаш - Нефтеюганск</t>
  </si>
  <si>
    <t>60122</t>
  </si>
  <si>
    <t>Избербаш - Нижневартовск</t>
  </si>
  <si>
    <t>66323</t>
  </si>
  <si>
    <t>Избербаш - Нижнегорский, Республика Крым</t>
  </si>
  <si>
    <t>123231</t>
  </si>
  <si>
    <t>Избербаш - Нижний Новгород</t>
  </si>
  <si>
    <t>60220</t>
  </si>
  <si>
    <t>Избербаш - Новокузнецк</t>
  </si>
  <si>
    <t>160993</t>
  </si>
  <si>
    <t>Избербаш - Новороссийск</t>
  </si>
  <si>
    <t>385122</t>
  </si>
  <si>
    <t>Избербаш - Новосибирск</t>
  </si>
  <si>
    <t>60221</t>
  </si>
  <si>
    <t>Избербаш - Новый Уренгой</t>
  </si>
  <si>
    <t>60222</t>
  </si>
  <si>
    <t>Избербаш - Ноябрьск</t>
  </si>
  <si>
    <t>60223</t>
  </si>
  <si>
    <t>Избербаш - Омск</t>
  </si>
  <si>
    <t>109800</t>
  </si>
  <si>
    <t>Избербаш - Пермь</t>
  </si>
  <si>
    <t>60224</t>
  </si>
  <si>
    <t>Избербаш - Пятигорск</t>
  </si>
  <si>
    <t>60227</t>
  </si>
  <si>
    <t>Избербаш - Ростов-на-Дону</t>
  </si>
  <si>
    <t>60229</t>
  </si>
  <si>
    <t>Избербаш - Саки</t>
  </si>
  <si>
    <t>60230</t>
  </si>
  <si>
    <t>Избербаш - Самара</t>
  </si>
  <si>
    <t>60231</t>
  </si>
  <si>
    <t>Избербаш - Санкт-Петербург</t>
  </si>
  <si>
    <t>60232</t>
  </si>
  <si>
    <t>Избербаш - Саратов</t>
  </si>
  <si>
    <t>122974</t>
  </si>
  <si>
    <t>Избербаш - Севастополь</t>
  </si>
  <si>
    <t>60234</t>
  </si>
  <si>
    <t>Избербаш - Симферополь</t>
  </si>
  <si>
    <t>60233</t>
  </si>
  <si>
    <t>Избербаш - Советский, Республика Крым</t>
  </si>
  <si>
    <t>93691</t>
  </si>
  <si>
    <t>Избербаш - Сочи</t>
  </si>
  <si>
    <t>185735</t>
  </si>
  <si>
    <t>Избербаш - Ставрополь</t>
  </si>
  <si>
    <t>232861</t>
  </si>
  <si>
    <t>Избербаш - Судак</t>
  </si>
  <si>
    <t>139213</t>
  </si>
  <si>
    <t>Избербаш - Сургут</t>
  </si>
  <si>
    <t>60235</t>
  </si>
  <si>
    <t>Избербаш - Тольятти</t>
  </si>
  <si>
    <t>288400</t>
  </si>
  <si>
    <t>Избербаш - Томск</t>
  </si>
  <si>
    <t>139215</t>
  </si>
  <si>
    <t>Избербаш - Тюмень</t>
  </si>
  <si>
    <t>66324</t>
  </si>
  <si>
    <t>Избербаш - Ульяновск</t>
  </si>
  <si>
    <t>149993</t>
  </si>
  <si>
    <t>Избербаш - Уфа</t>
  </si>
  <si>
    <t>66325</t>
  </si>
  <si>
    <t>Избербаш - Феодосия</t>
  </si>
  <si>
    <t>60236</t>
  </si>
  <si>
    <t>Избербаш - Ханты-Мансийск</t>
  </si>
  <si>
    <t>364938</t>
  </si>
  <si>
    <t>Избербаш - Хасавюрт</t>
  </si>
  <si>
    <t>60237</t>
  </si>
  <si>
    <t>Избербаш - Челябинск</t>
  </si>
  <si>
    <t>60238</t>
  </si>
  <si>
    <t>Избербаш - Черкесск</t>
  </si>
  <si>
    <t>204008</t>
  </si>
  <si>
    <t>Избербаш - Черноморское, Республика Крым</t>
  </si>
  <si>
    <t>157085</t>
  </si>
  <si>
    <t>Избербаш - Ялта</t>
  </si>
  <si>
    <t>60239</t>
  </si>
  <si>
    <t>Избербаш - Ярославль</t>
  </si>
  <si>
    <t>378667</t>
  </si>
  <si>
    <t>Иркутск - Алушта</t>
  </si>
  <si>
    <t>172341</t>
  </si>
  <si>
    <t>Иркутск - Армянск</t>
  </si>
  <si>
    <t>172342</t>
  </si>
  <si>
    <t>Иркутск - Астрахань</t>
  </si>
  <si>
    <t>172343</t>
  </si>
  <si>
    <t>Иркутск - Барнаул</t>
  </si>
  <si>
    <t>172344</t>
  </si>
  <si>
    <t>Иркутск - Белгород</t>
  </si>
  <si>
    <t>172345</t>
  </si>
  <si>
    <t>Иркутск - Белогорск, Республика Крым</t>
  </si>
  <si>
    <t>304668</t>
  </si>
  <si>
    <t>Иркутск - Буйнакск</t>
  </si>
  <si>
    <t>172346</t>
  </si>
  <si>
    <t>Иркутск - Владикавказ</t>
  </si>
  <si>
    <t>172348</t>
  </si>
  <si>
    <t>Иркутск - Волгоград</t>
  </si>
  <si>
    <t>172349</t>
  </si>
  <si>
    <t>Иркутск - Волжский</t>
  </si>
  <si>
    <t>172350</t>
  </si>
  <si>
    <t>Иркутск - Воронеж</t>
  </si>
  <si>
    <t>172351</t>
  </si>
  <si>
    <t>Иркутск - Грозный</t>
  </si>
  <si>
    <t>172352</t>
  </si>
  <si>
    <t>Иркутск - Гурзуф</t>
  </si>
  <si>
    <t>172353</t>
  </si>
  <si>
    <t>Иркутск - Дербент</t>
  </si>
  <si>
    <t>172354</t>
  </si>
  <si>
    <t>Иркутск - Джанкой</t>
  </si>
  <si>
    <t>172355</t>
  </si>
  <si>
    <t>Иркутск - Дзержинск</t>
  </si>
  <si>
    <t>172356</t>
  </si>
  <si>
    <t>Иркутск - Евпатория</t>
  </si>
  <si>
    <t>172357</t>
  </si>
  <si>
    <t>Иркутск - Екатеринбург</t>
  </si>
  <si>
    <t>172358</t>
  </si>
  <si>
    <t>Иркутск - Иваново</t>
  </si>
  <si>
    <t>172359</t>
  </si>
  <si>
    <t>Иркутск - Ижевск</t>
  </si>
  <si>
    <t>245688</t>
  </si>
  <si>
    <t>Иркутск - Избербаш</t>
  </si>
  <si>
    <t>172360</t>
  </si>
  <si>
    <t>Иркутск - Йошкар-Ола</t>
  </si>
  <si>
    <t>172361</t>
  </si>
  <si>
    <t>Иркутск - Казань</t>
  </si>
  <si>
    <t>172362</t>
  </si>
  <si>
    <t>Иркутск - Каспийск</t>
  </si>
  <si>
    <t>172363</t>
  </si>
  <si>
    <t>Иркутск - Кемерово</t>
  </si>
  <si>
    <t>172364</t>
  </si>
  <si>
    <t>Иркутск - Керчь</t>
  </si>
  <si>
    <t>172365</t>
  </si>
  <si>
    <t>Иркутск - Кизляр</t>
  </si>
  <si>
    <t>172366</t>
  </si>
  <si>
    <t>Иркутск - Когалым</t>
  </si>
  <si>
    <t>172367</t>
  </si>
  <si>
    <t>Иркутск - Красногвардейское, Республика Крым</t>
  </si>
  <si>
    <t>177034</t>
  </si>
  <si>
    <t>Иркутск - Краснодар</t>
  </si>
  <si>
    <t>172369</t>
  </si>
  <si>
    <t>Иркутск - Красноперекопск</t>
  </si>
  <si>
    <t>172370</t>
  </si>
  <si>
    <t>Иркутск - Красноярск</t>
  </si>
  <si>
    <t>172371</t>
  </si>
  <si>
    <t>Иркутск - Курск</t>
  </si>
  <si>
    <t>172372</t>
  </si>
  <si>
    <t>Иркутск - Махачкала</t>
  </si>
  <si>
    <t>172373</t>
  </si>
  <si>
    <t>Иркутск - Минеральные Воды</t>
  </si>
  <si>
    <t>172374</t>
  </si>
  <si>
    <t>Иркутск - Москва</t>
  </si>
  <si>
    <t>172375</t>
  </si>
  <si>
    <t>Иркутск - Москва (Люблино)</t>
  </si>
  <si>
    <t>316160</t>
  </si>
  <si>
    <t>Иркутск - Москва (Садовод)</t>
  </si>
  <si>
    <t>316159</t>
  </si>
  <si>
    <t>Иркутск - Москва (Южные Ворота)</t>
  </si>
  <si>
    <t>316161</t>
  </si>
  <si>
    <t>Иркутск - Набережные Челны</t>
  </si>
  <si>
    <t>172376</t>
  </si>
  <si>
    <t>Иркутск - Назрань</t>
  </si>
  <si>
    <t>172377</t>
  </si>
  <si>
    <t>Иркутск - Нальчик</t>
  </si>
  <si>
    <t>304472</t>
  </si>
  <si>
    <t>Иркутск - Нефтеюганск</t>
  </si>
  <si>
    <t>172378</t>
  </si>
  <si>
    <t>Иркутск - Нижневартовск</t>
  </si>
  <si>
    <t>172379</t>
  </si>
  <si>
    <t>Иркутск - Нижнегорский, Республика Крым</t>
  </si>
  <si>
    <t>172380</t>
  </si>
  <si>
    <t>Иркутск - Нижний Новгород</t>
  </si>
  <si>
    <t>172381</t>
  </si>
  <si>
    <t>Иркутск - Новокузнецк</t>
  </si>
  <si>
    <t>172382</t>
  </si>
  <si>
    <t>Иркутск - Новороссийск</t>
  </si>
  <si>
    <t>385123</t>
  </si>
  <si>
    <t>Иркутск - Новосибирск</t>
  </si>
  <si>
    <t>172383</t>
  </si>
  <si>
    <t>Иркутск - Новый Уренгой</t>
  </si>
  <si>
    <t>172384</t>
  </si>
  <si>
    <t>Иркутск - Ноябрьск</t>
  </si>
  <si>
    <t>172385</t>
  </si>
  <si>
    <t>Иркутск - Омск</t>
  </si>
  <si>
    <t>172386</t>
  </si>
  <si>
    <t>Иркутск - Пермь</t>
  </si>
  <si>
    <t>172387</t>
  </si>
  <si>
    <t>Иркутск - Пятигорск</t>
  </si>
  <si>
    <t>172388</t>
  </si>
  <si>
    <t>Иркутск - Ростов-на-Дону</t>
  </si>
  <si>
    <t>172389</t>
  </si>
  <si>
    <t>Иркутск - Саки</t>
  </si>
  <si>
    <t>172390</t>
  </si>
  <si>
    <t>Иркутск - Самара</t>
  </si>
  <si>
    <t>172391</t>
  </si>
  <si>
    <t>Иркутск - Санкт-Петербург</t>
  </si>
  <si>
    <t>172392</t>
  </si>
  <si>
    <t>Иркутск - Саратов</t>
  </si>
  <si>
    <t>172393</t>
  </si>
  <si>
    <t>Иркутск - Севастополь</t>
  </si>
  <si>
    <t>172394</t>
  </si>
  <si>
    <t>Иркутск - Симферополь</t>
  </si>
  <si>
    <t>172395</t>
  </si>
  <si>
    <t>Иркутск - Советский, Республика Крым</t>
  </si>
  <si>
    <t>172396</t>
  </si>
  <si>
    <t>Иркутск - Сочи</t>
  </si>
  <si>
    <t>185737</t>
  </si>
  <si>
    <t>Иркутск - Ставрополь</t>
  </si>
  <si>
    <t>232865</t>
  </si>
  <si>
    <t>Иркутск - Судак</t>
  </si>
  <si>
    <t>172397</t>
  </si>
  <si>
    <t>Иркутск - Сургут</t>
  </si>
  <si>
    <t>172398</t>
  </si>
  <si>
    <t>Иркутск - Тольятти</t>
  </si>
  <si>
    <t>288401</t>
  </si>
  <si>
    <t>Иркутск - Томск</t>
  </si>
  <si>
    <t>172399</t>
  </si>
  <si>
    <t>Иркутск - Тюмень</t>
  </si>
  <si>
    <t>172400</t>
  </si>
  <si>
    <t>Иркутск - Ульяновск</t>
  </si>
  <si>
    <t>172401</t>
  </si>
  <si>
    <t>Иркутск - Уфа</t>
  </si>
  <si>
    <t>172402</t>
  </si>
  <si>
    <t>Иркутск - Феодосия</t>
  </si>
  <si>
    <t>172403</t>
  </si>
  <si>
    <t>Иркутск - Ханты-Мансийск</t>
  </si>
  <si>
    <t>364987</t>
  </si>
  <si>
    <t>Иркутск - Хасавюрт</t>
  </si>
  <si>
    <t>172404</t>
  </si>
  <si>
    <t>Иркутск - Челябинск</t>
  </si>
  <si>
    <t>172405</t>
  </si>
  <si>
    <t>Иркутск - Черкесск</t>
  </si>
  <si>
    <t>204009</t>
  </si>
  <si>
    <t>Иркутск - Черноморское, Республика Крым</t>
  </si>
  <si>
    <t>172406</t>
  </si>
  <si>
    <t>Иркутск - Ялта</t>
  </si>
  <si>
    <t>172407</t>
  </si>
  <si>
    <t>Иркутск - Ярославль</t>
  </si>
  <si>
    <t>378668</t>
  </si>
  <si>
    <t>Йошкар-Ола - Алушта</t>
  </si>
  <si>
    <t>163675</t>
  </si>
  <si>
    <t>Йошкар-Ола - Армянск</t>
  </si>
  <si>
    <t>163676</t>
  </si>
  <si>
    <t>Йошкар-Ола - Астрахань</t>
  </si>
  <si>
    <t>163677</t>
  </si>
  <si>
    <t>Йошкар-Ола - Барнаул</t>
  </si>
  <si>
    <t>163678</t>
  </si>
  <si>
    <t>Йошкар-Ола - Белгород</t>
  </si>
  <si>
    <t>163679</t>
  </si>
  <si>
    <t>Йошкар-Ола - Белогорск, Республика Крым</t>
  </si>
  <si>
    <t>304669</t>
  </si>
  <si>
    <t>Йошкар-Ола - Буйнакск</t>
  </si>
  <si>
    <t>163680</t>
  </si>
  <si>
    <t>Йошкар-Ола - Владикавказ</t>
  </si>
  <si>
    <t>163682</t>
  </si>
  <si>
    <t>Йошкар-Ола - Волгоград</t>
  </si>
  <si>
    <t>163683</t>
  </si>
  <si>
    <t>Йошкар-Ола - Волжский</t>
  </si>
  <si>
    <t>163684</t>
  </si>
  <si>
    <t>Йошкар-Ола - Воронеж</t>
  </si>
  <si>
    <t>163685</t>
  </si>
  <si>
    <t>Йошкар-Ола - Грозный</t>
  </si>
  <si>
    <t>163686</t>
  </si>
  <si>
    <t>Йошкар-Ола - Гурзуф</t>
  </si>
  <si>
    <t>163687</t>
  </si>
  <si>
    <t>Йошкар-Ола - Дербент</t>
  </si>
  <si>
    <t>163688</t>
  </si>
  <si>
    <t>Йошкар-Ола - Джанкой</t>
  </si>
  <si>
    <t>163689</t>
  </si>
  <si>
    <t>Йошкар-Ола - Дзержинск</t>
  </si>
  <si>
    <t>163690</t>
  </si>
  <si>
    <t>Йошкар-Ола - Евпатория</t>
  </si>
  <si>
    <t>163691</t>
  </si>
  <si>
    <t>Йошкар-Ола - Екатеринбург</t>
  </si>
  <si>
    <t>163692</t>
  </si>
  <si>
    <t>Йошкар-Ола - Иваново</t>
  </si>
  <si>
    <t>163693</t>
  </si>
  <si>
    <t>Йошкар-Ола - Ижевск</t>
  </si>
  <si>
    <t>245857</t>
  </si>
  <si>
    <t>Йошкар-Ола - Избербаш</t>
  </si>
  <si>
    <t>163694</t>
  </si>
  <si>
    <t>Йошкар-Ола - Иркутск</t>
  </si>
  <si>
    <t>172536</t>
  </si>
  <si>
    <t>Йошкар-Ола - Казань</t>
  </si>
  <si>
    <t>172537</t>
  </si>
  <si>
    <t>Йошкар-Ола - Каспийск</t>
  </si>
  <si>
    <t>163695</t>
  </si>
  <si>
    <t>Йошкар-Ола - Кемерово</t>
  </si>
  <si>
    <t>163696</t>
  </si>
  <si>
    <t>Йошкар-Ола - Керчь</t>
  </si>
  <si>
    <t>163697</t>
  </si>
  <si>
    <t>Йошкар-Ола - Кизляр</t>
  </si>
  <si>
    <t>163698</t>
  </si>
  <si>
    <t>Йошкар-Ола - Когалым</t>
  </si>
  <si>
    <t>163699</t>
  </si>
  <si>
    <t>Йошкар-Ола - Красногвардейское, Республика Крым</t>
  </si>
  <si>
    <t>177051</t>
  </si>
  <si>
    <t>Йошкар-Ола - Краснодар</t>
  </si>
  <si>
    <t>163701</t>
  </si>
  <si>
    <t>Йошкар-Ола - Красноперекопск</t>
  </si>
  <si>
    <t>163702</t>
  </si>
  <si>
    <t>Йошкар-Ола - Красноярск</t>
  </si>
  <si>
    <t>163703</t>
  </si>
  <si>
    <t>Йошкар-Ола - Курск</t>
  </si>
  <si>
    <t>163704</t>
  </si>
  <si>
    <t>Йошкар-Ола - Махачкала</t>
  </si>
  <si>
    <t>163705</t>
  </si>
  <si>
    <t>Йошкар-Ола - Минеральные Воды</t>
  </si>
  <si>
    <t>163706</t>
  </si>
  <si>
    <t>Йошкар-Ола - Москва</t>
  </si>
  <si>
    <t>163707</t>
  </si>
  <si>
    <t>Йошкар-Ола - Москва (Люблино)</t>
  </si>
  <si>
    <t>316163</t>
  </si>
  <si>
    <t>Йошкар-Ола - Москва (Садовод)</t>
  </si>
  <si>
    <t>316162</t>
  </si>
  <si>
    <t>Йошкар-Ола - Москва (Южные Ворота)</t>
  </si>
  <si>
    <t>316164</t>
  </si>
  <si>
    <t>Йошкар-Ола - Набережные Челны</t>
  </si>
  <si>
    <t>163708</t>
  </si>
  <si>
    <t>Йошкар-Ола - Назрань</t>
  </si>
  <si>
    <t>163709</t>
  </si>
  <si>
    <t>Йошкар-Ола - Нальчик</t>
  </si>
  <si>
    <t>304474</t>
  </si>
  <si>
    <t>Йошкар-Ола - Нефтеюганск</t>
  </si>
  <si>
    <t>163710</t>
  </si>
  <si>
    <t>Йошкар-Ола - Нижневартовск</t>
  </si>
  <si>
    <t>163711</t>
  </si>
  <si>
    <t>Йошкар-Ола - Нижнегорский, Республика Крым</t>
  </si>
  <si>
    <t>163712</t>
  </si>
  <si>
    <t>Йошкар-Ола - Нижний Новгород</t>
  </si>
  <si>
    <t>163713</t>
  </si>
  <si>
    <t>Йошкар-Ола - Новокузнецк</t>
  </si>
  <si>
    <t>163714</t>
  </si>
  <si>
    <t>Йошкар-Ола - Новороссийск</t>
  </si>
  <si>
    <t>385124</t>
  </si>
  <si>
    <t>Йошкар-Ола - Новосибирск</t>
  </si>
  <si>
    <t>163715</t>
  </si>
  <si>
    <t>Йошкар-Ола - Новый Уренгой</t>
  </si>
  <si>
    <t>163716</t>
  </si>
  <si>
    <t>Йошкар-Ола - Ноябрьск</t>
  </si>
  <si>
    <t>163717</t>
  </si>
  <si>
    <t>Йошкар-Ола - Омск</t>
  </si>
  <si>
    <t>163718</t>
  </si>
  <si>
    <t>Йошкар-Ола - Пермь</t>
  </si>
  <si>
    <t>163719</t>
  </si>
  <si>
    <t>Йошкар-Ола - Пятигорск</t>
  </si>
  <si>
    <t>163720</t>
  </si>
  <si>
    <t>Йошкар-Ола - Ростов-на-Дону</t>
  </si>
  <si>
    <t>163721</t>
  </si>
  <si>
    <t>Йошкар-Ола - Саки</t>
  </si>
  <si>
    <t>163722</t>
  </si>
  <si>
    <t>Йошкар-Ола - Самара</t>
  </si>
  <si>
    <t>163723</t>
  </si>
  <si>
    <t>Йошкар-Ола - Санкт-Петербург</t>
  </si>
  <si>
    <t>163724</t>
  </si>
  <si>
    <t>Йошкар-Ола - Саратов</t>
  </si>
  <si>
    <t>163725</t>
  </si>
  <si>
    <t>Йошкар-Ола - Севастополь</t>
  </si>
  <si>
    <t>163726</t>
  </si>
  <si>
    <t>Йошкар-Ола - Симферополь</t>
  </si>
  <si>
    <t>163727</t>
  </si>
  <si>
    <t>Йошкар-Ола - Советский, Республика Крым</t>
  </si>
  <si>
    <t>163728</t>
  </si>
  <si>
    <t>Йошкар-Ола - Сочи</t>
  </si>
  <si>
    <t>185736</t>
  </si>
  <si>
    <t>Йошкар-Ола - Ставрополь</t>
  </si>
  <si>
    <t>232863</t>
  </si>
  <si>
    <t>Йошкар-Ола - Судак</t>
  </si>
  <si>
    <t>163729</t>
  </si>
  <si>
    <t>Йошкар-Ола - Сургут</t>
  </si>
  <si>
    <t>163730</t>
  </si>
  <si>
    <t>Йошкар-Ола - Тольятти</t>
  </si>
  <si>
    <t>288402</t>
  </si>
  <si>
    <t>Йошкар-Ола - Томск</t>
  </si>
  <si>
    <t>163731</t>
  </si>
  <si>
    <t>Йошкар-Ола - Тюмень</t>
  </si>
  <si>
    <t>163732</t>
  </si>
  <si>
    <t>Йошкар-Ола - Ульяновск</t>
  </si>
  <si>
    <t>163733</t>
  </si>
  <si>
    <t>Йошкар-Ола - Уфа</t>
  </si>
  <si>
    <t>163734</t>
  </si>
  <si>
    <t>Йошкар-Ола - Феодосия</t>
  </si>
  <si>
    <t>163735</t>
  </si>
  <si>
    <t>Йошкар-Ола - Ханты-Мансийск</t>
  </si>
  <si>
    <t>364986</t>
  </si>
  <si>
    <t>Йошкар-Ола - Хасавюрт</t>
  </si>
  <si>
    <t>163736</t>
  </si>
  <si>
    <t>Йошкар-Ола - Челябинск</t>
  </si>
  <si>
    <t>163737</t>
  </si>
  <si>
    <t>Йошкар-Ола - Черкесск</t>
  </si>
  <si>
    <t>204011</t>
  </si>
  <si>
    <t>Йошкар-Ола - Черноморское, Республика Крым</t>
  </si>
  <si>
    <t>163738</t>
  </si>
  <si>
    <t>Йошкар-Ола - Ялта</t>
  </si>
  <si>
    <t>163739</t>
  </si>
  <si>
    <t>Йошкар-Ола - Ярославль</t>
  </si>
  <si>
    <t>378669</t>
  </si>
  <si>
    <t>Казань - Алушта</t>
  </si>
  <si>
    <t>32017</t>
  </si>
  <si>
    <t>Казань - Армянск</t>
  </si>
  <si>
    <t>23846</t>
  </si>
  <si>
    <t>Казань - Астрахань</t>
  </si>
  <si>
    <t>44351</t>
  </si>
  <si>
    <t>Казань - Барнаул</t>
  </si>
  <si>
    <t>123168</t>
  </si>
  <si>
    <t>Казань - Белгород</t>
  </si>
  <si>
    <t>46672</t>
  </si>
  <si>
    <t>Казань - Белогорск, Республика Крым</t>
  </si>
  <si>
    <t>304670</t>
  </si>
  <si>
    <t>Казань - Буйнакск</t>
  </si>
  <si>
    <t>107725</t>
  </si>
  <si>
    <t>Казань - Владикавказ</t>
  </si>
  <si>
    <t>22870</t>
  </si>
  <si>
    <t>Казань - Волгоград</t>
  </si>
  <si>
    <t>41182</t>
  </si>
  <si>
    <t>Казань - Волжский</t>
  </si>
  <si>
    <t>94583</t>
  </si>
  <si>
    <t>Казань - Воронеж</t>
  </si>
  <si>
    <t>45838</t>
  </si>
  <si>
    <t>Казань - Грозный</t>
  </si>
  <si>
    <t>41642</t>
  </si>
  <si>
    <t>Казань - Гурзуф</t>
  </si>
  <si>
    <t>116757</t>
  </si>
  <si>
    <t>Казань - Дербент</t>
  </si>
  <si>
    <t>22871</t>
  </si>
  <si>
    <t>Казань - Джанкой</t>
  </si>
  <si>
    <t>23878</t>
  </si>
  <si>
    <t>Казань - Дзержинск</t>
  </si>
  <si>
    <t>163654</t>
  </si>
  <si>
    <t>Казань - Евпатория</t>
  </si>
  <si>
    <t>23503</t>
  </si>
  <si>
    <t>Казань - Екатеринбург</t>
  </si>
  <si>
    <t>22872</t>
  </si>
  <si>
    <t>Казань - Иваново</t>
  </si>
  <si>
    <t>59240</t>
  </si>
  <si>
    <t>Казань - Ижевск</t>
  </si>
  <si>
    <t>245905</t>
  </si>
  <si>
    <t>Казань - Избербаш</t>
  </si>
  <si>
    <t>58938</t>
  </si>
  <si>
    <t>Казань - Иркутск</t>
  </si>
  <si>
    <t>172530</t>
  </si>
  <si>
    <t>Казань - Йошкар-Ола</t>
  </si>
  <si>
    <t>23917</t>
  </si>
  <si>
    <t>Казань - Каспийск</t>
  </si>
  <si>
    <t>57309</t>
  </si>
  <si>
    <t>Казань - Кемерово</t>
  </si>
  <si>
    <t>139222</t>
  </si>
  <si>
    <t>Казань - Керчь</t>
  </si>
  <si>
    <t>23312</t>
  </si>
  <si>
    <t>Казань - Кизляр</t>
  </si>
  <si>
    <t>61402</t>
  </si>
  <si>
    <t>Казань - Когалым</t>
  </si>
  <si>
    <t>22873</t>
  </si>
  <si>
    <t>Казань - Красногвардейское, Республика Крым</t>
  </si>
  <si>
    <t>177040</t>
  </si>
  <si>
    <t>Казань - Краснодар</t>
  </si>
  <si>
    <t>22874</t>
  </si>
  <si>
    <t>Казань - Красноперекопск</t>
  </si>
  <si>
    <t>32018</t>
  </si>
  <si>
    <t>Казань - Красноярск</t>
  </si>
  <si>
    <t>97399</t>
  </si>
  <si>
    <t>Казань - Курск</t>
  </si>
  <si>
    <t>146693</t>
  </si>
  <si>
    <t>Казань - Махачкала</t>
  </si>
  <si>
    <t>22876</t>
  </si>
  <si>
    <t>Казань - Минеральные Воды</t>
  </si>
  <si>
    <t>68971</t>
  </si>
  <si>
    <t>Казань - Москва</t>
  </si>
  <si>
    <t>22877</t>
  </si>
  <si>
    <t>Казань - Москва (Люблино)</t>
  </si>
  <si>
    <t>316166</t>
  </si>
  <si>
    <t>Казань - Москва (Садовод)</t>
  </si>
  <si>
    <t>316165</t>
  </si>
  <si>
    <t>Казань - Москва (Южные Ворота)</t>
  </si>
  <si>
    <t>316167</t>
  </si>
  <si>
    <t>Казань - Набережные Челны</t>
  </si>
  <si>
    <t>24130</t>
  </si>
  <si>
    <t>Казань - Назрань</t>
  </si>
  <si>
    <t>139223</t>
  </si>
  <si>
    <t>Казань - Нальчик</t>
  </si>
  <si>
    <t>304476</t>
  </si>
  <si>
    <t>Казань - Нефтеюганск</t>
  </si>
  <si>
    <t>22878</t>
  </si>
  <si>
    <t>Казань - Нижневартовск</t>
  </si>
  <si>
    <t>22879</t>
  </si>
  <si>
    <t>Казань - Нижнегорский, Республика Крым</t>
  </si>
  <si>
    <t>123232</t>
  </si>
  <si>
    <t>Казань - Нижний Новгород</t>
  </si>
  <si>
    <t>22880</t>
  </si>
  <si>
    <t>Казань - Новокузнецк</t>
  </si>
  <si>
    <t>163655</t>
  </si>
  <si>
    <t>Казань - Новороссийск</t>
  </si>
  <si>
    <t>385125</t>
  </si>
  <si>
    <t>Казань - Новосибирск</t>
  </si>
  <si>
    <t>22881</t>
  </si>
  <si>
    <t>Казань - Новый Уренгой</t>
  </si>
  <si>
    <t>22882</t>
  </si>
  <si>
    <t>Казань - Ноябрьск</t>
  </si>
  <si>
    <t>22883</t>
  </si>
  <si>
    <t>Казань - Омск</t>
  </si>
  <si>
    <t>109801</t>
  </si>
  <si>
    <t>Казань - Пермь</t>
  </si>
  <si>
    <t>22884</t>
  </si>
  <si>
    <t>Казань - Пятигорск</t>
  </si>
  <si>
    <t>22885</t>
  </si>
  <si>
    <t>Казань - Ростов-на-Дону</t>
  </si>
  <si>
    <t>22886</t>
  </si>
  <si>
    <t>Казань - Саки</t>
  </si>
  <si>
    <t>23131</t>
  </si>
  <si>
    <t>Казань - Самара</t>
  </si>
  <si>
    <t>23891</t>
  </si>
  <si>
    <t>Казань - Санкт-Петербург</t>
  </si>
  <si>
    <t>22887</t>
  </si>
  <si>
    <t>Казань - Саратов</t>
  </si>
  <si>
    <t>122975</t>
  </si>
  <si>
    <t>Казань - Севастополь</t>
  </si>
  <si>
    <t>22888</t>
  </si>
  <si>
    <t>Казань - Симферополь</t>
  </si>
  <si>
    <t>22889</t>
  </si>
  <si>
    <t>Казань - Советский, Республика Крым</t>
  </si>
  <si>
    <t>93692</t>
  </si>
  <si>
    <t>Казань - Сочи</t>
  </si>
  <si>
    <t>185738</t>
  </si>
  <si>
    <t>Казань - Ставрополь</t>
  </si>
  <si>
    <t>232866</t>
  </si>
  <si>
    <t>Казань - Судак</t>
  </si>
  <si>
    <t>139227</t>
  </si>
  <si>
    <t>Казань - Сургут</t>
  </si>
  <si>
    <t>22890</t>
  </si>
  <si>
    <t>Казань - Тольятти</t>
  </si>
  <si>
    <t>288403</t>
  </si>
  <si>
    <t>Казань - Томск</t>
  </si>
  <si>
    <t>139228</t>
  </si>
  <si>
    <t>Казань - Тюмень</t>
  </si>
  <si>
    <t>22891</t>
  </si>
  <si>
    <t>Казань - Ульяновск</t>
  </si>
  <si>
    <t>149995</t>
  </si>
  <si>
    <t>Казань - Уфа</t>
  </si>
  <si>
    <t>22892</t>
  </si>
  <si>
    <t>Казань - Феодосия</t>
  </si>
  <si>
    <t>23368</t>
  </si>
  <si>
    <t>Казань - Ханты-Мансийск</t>
  </si>
  <si>
    <t>364939</t>
  </si>
  <si>
    <t>Казань - Хасавюрт</t>
  </si>
  <si>
    <t>22893</t>
  </si>
  <si>
    <t>Казань - Челябинск</t>
  </si>
  <si>
    <t>22894</t>
  </si>
  <si>
    <t>Казань - Черкесск</t>
  </si>
  <si>
    <t>204013</t>
  </si>
  <si>
    <t>Казань - Черноморское, Республика Крым</t>
  </si>
  <si>
    <t>157086</t>
  </si>
  <si>
    <t>Казань - Ялта</t>
  </si>
  <si>
    <t>23588</t>
  </si>
  <si>
    <t>Казань - Ярославль</t>
  </si>
  <si>
    <t>378670</t>
  </si>
  <si>
    <t>Каспийск - Алушта</t>
  </si>
  <si>
    <t>56470</t>
  </si>
  <si>
    <t>Каспийск - Армянск</t>
  </si>
  <si>
    <t>56473</t>
  </si>
  <si>
    <t>Каспийск - Астрахань</t>
  </si>
  <si>
    <t>56471</t>
  </si>
  <si>
    <t>Каспийск - Барнаул</t>
  </si>
  <si>
    <t>123167</t>
  </si>
  <si>
    <t>Каспийск - Белгород</t>
  </si>
  <si>
    <t>56482</t>
  </si>
  <si>
    <t>Каспийск - Белогорск, Республика Крым</t>
  </si>
  <si>
    <t>304671</t>
  </si>
  <si>
    <t>Каспийск - Буйнакск</t>
  </si>
  <si>
    <t>107726</t>
  </si>
  <si>
    <t>Каспийск - Владикавказ</t>
  </si>
  <si>
    <t>56624</t>
  </si>
  <si>
    <t>Каспийск - Волгоград</t>
  </si>
  <si>
    <t>56622</t>
  </si>
  <si>
    <t>Каспийск - Волжский</t>
  </si>
  <si>
    <t>94585</t>
  </si>
  <si>
    <t>Каспийск - Воронеж</t>
  </si>
  <si>
    <t>56623</t>
  </si>
  <si>
    <t>Каспийск - Грозный</t>
  </si>
  <si>
    <t>56625</t>
  </si>
  <si>
    <t>Каспийск - Гурзуф</t>
  </si>
  <si>
    <t>116758</t>
  </si>
  <si>
    <t>Каспийск - Дербент</t>
  </si>
  <si>
    <t>56628</t>
  </si>
  <si>
    <t>Каспийск - Джанкой</t>
  </si>
  <si>
    <t>56632</t>
  </si>
  <si>
    <t>Каспийск - Дзержинск</t>
  </si>
  <si>
    <t>163651</t>
  </si>
  <si>
    <t>Каспийск - Евпатория</t>
  </si>
  <si>
    <t>56633</t>
  </si>
  <si>
    <t>Каспийск - Екатеринбург</t>
  </si>
  <si>
    <t>56634</t>
  </si>
  <si>
    <t>Каспийск - Иваново</t>
  </si>
  <si>
    <t>59241</t>
  </si>
  <si>
    <t>Каспийск - Ижевск</t>
  </si>
  <si>
    <t>245881</t>
  </si>
  <si>
    <t>Каспийск - Избербаш</t>
  </si>
  <si>
    <t>58942</t>
  </si>
  <si>
    <t>Каспийск - Иркутск</t>
  </si>
  <si>
    <t>172527</t>
  </si>
  <si>
    <t>Каспийск - Йошкар-Ола</t>
  </si>
  <si>
    <t>163652</t>
  </si>
  <si>
    <t>Каспийск - Казань</t>
  </si>
  <si>
    <t>56635</t>
  </si>
  <si>
    <t>Каспийск - Кемерово</t>
  </si>
  <si>
    <t>139233</t>
  </si>
  <si>
    <t>Каспийск - Керчь</t>
  </si>
  <si>
    <t>56636</t>
  </si>
  <si>
    <t>Каспийск - Кизляр</t>
  </si>
  <si>
    <t>61403</t>
  </si>
  <si>
    <t>Каспийск - Когалым</t>
  </si>
  <si>
    <t>56638</t>
  </si>
  <si>
    <t>Каспийск - Красногвардейское, Республика Крым</t>
  </si>
  <si>
    <t>177038</t>
  </si>
  <si>
    <t>Каспийск - Краснодар</t>
  </si>
  <si>
    <t>56640</t>
  </si>
  <si>
    <t>Каспийск - Красноперекопск</t>
  </si>
  <si>
    <t>56645</t>
  </si>
  <si>
    <t>Каспийск - Красноярск</t>
  </si>
  <si>
    <t>97400</t>
  </si>
  <si>
    <t>Каспийск - Курск</t>
  </si>
  <si>
    <t>146695</t>
  </si>
  <si>
    <t>Каспийск - Махачкала</t>
  </si>
  <si>
    <t>57704</t>
  </si>
  <si>
    <t>Каспийск - Минеральные Воды</t>
  </si>
  <si>
    <t>68974</t>
  </si>
  <si>
    <t>Каспийск - Москва</t>
  </si>
  <si>
    <t>56647</t>
  </si>
  <si>
    <t>Каспийск - Москва (Люблино)</t>
  </si>
  <si>
    <t>316169</t>
  </si>
  <si>
    <t>Каспийск - Москва (Садовод)</t>
  </si>
  <si>
    <t>316168</t>
  </si>
  <si>
    <t>Каспийск - Москва (Южные Ворота)</t>
  </si>
  <si>
    <t>316170</t>
  </si>
  <si>
    <t>Каспийск - Набережные Челны</t>
  </si>
  <si>
    <t>56655</t>
  </si>
  <si>
    <t>Каспийск - Назрань</t>
  </si>
  <si>
    <t>139234</t>
  </si>
  <si>
    <t>Каспийск - Нальчик</t>
  </si>
  <si>
    <t>304478</t>
  </si>
  <si>
    <t>Каспийск - Нефтеюганск</t>
  </si>
  <si>
    <t>56656</t>
  </si>
  <si>
    <t>Каспийск - Нижневартовск</t>
  </si>
  <si>
    <t>56662</t>
  </si>
  <si>
    <t>Каспийск - Нижнегорский, Республика Крым</t>
  </si>
  <si>
    <t>123233</t>
  </si>
  <si>
    <t>Каспийск - Нижний Новгород</t>
  </si>
  <si>
    <t>56664</t>
  </si>
  <si>
    <t>Каспийск - Новокузнецк</t>
  </si>
  <si>
    <t>160996</t>
  </si>
  <si>
    <t>Каспийск - Новороссийск</t>
  </si>
  <si>
    <t>385126</t>
  </si>
  <si>
    <t>Каспийск - Новосибирск</t>
  </si>
  <si>
    <t>56665</t>
  </si>
  <si>
    <t>Каспийск - Новый Уренгой</t>
  </si>
  <si>
    <t>56667</t>
  </si>
  <si>
    <t>Каспийск - Ноябрьск</t>
  </si>
  <si>
    <t>56675</t>
  </si>
  <si>
    <t>Каспийск - Омск</t>
  </si>
  <si>
    <t>109802</t>
  </si>
  <si>
    <t>Каспийск - Пермь</t>
  </si>
  <si>
    <t>56676</t>
  </si>
  <si>
    <t>Каспийск - Пятигорск</t>
  </si>
  <si>
    <t>56677</t>
  </si>
  <si>
    <t>Каспийск - Ростов-на-Дону</t>
  </si>
  <si>
    <t>56678</t>
  </si>
  <si>
    <t>Каспийск - Саки</t>
  </si>
  <si>
    <t>56682</t>
  </si>
  <si>
    <t>Каспийск - Самара</t>
  </si>
  <si>
    <t>56683</t>
  </si>
  <si>
    <t>Каспийск - Санкт-Петербург</t>
  </si>
  <si>
    <t>56684</t>
  </si>
  <si>
    <t>Каспийск - Саратов</t>
  </si>
  <si>
    <t>122976</t>
  </si>
  <si>
    <t>Каспийск - Севастополь</t>
  </si>
  <si>
    <t>56685</t>
  </si>
  <si>
    <t>Каспийск - Симферополь</t>
  </si>
  <si>
    <t>56686</t>
  </si>
  <si>
    <t>Каспийск - Советский, Республика Крым</t>
  </si>
  <si>
    <t>93695</t>
  </si>
  <si>
    <t>Каспийск - Сочи</t>
  </si>
  <si>
    <t>185739</t>
  </si>
  <si>
    <t>Каспийск - Ставрополь</t>
  </si>
  <si>
    <t>232867</t>
  </si>
  <si>
    <t>Каспийск - Судак</t>
  </si>
  <si>
    <t>139236</t>
  </si>
  <si>
    <t>Каспийск - Сургут</t>
  </si>
  <si>
    <t>56687</t>
  </si>
  <si>
    <t>Каспийск - Тольятти</t>
  </si>
  <si>
    <t>288404</t>
  </si>
  <si>
    <t>Каспийск - Томск</t>
  </si>
  <si>
    <t>139237</t>
  </si>
  <si>
    <t>Каспийск - Тюмень</t>
  </si>
  <si>
    <t>56688</t>
  </si>
  <si>
    <t>Каспийск - Ульяновск</t>
  </si>
  <si>
    <t>149994</t>
  </si>
  <si>
    <t>Каспийск - Уфа</t>
  </si>
  <si>
    <t>56690</t>
  </si>
  <si>
    <t>Каспийск - Феодосия</t>
  </si>
  <si>
    <t>56691</t>
  </si>
  <si>
    <t>Каспийск - Ханты-Мансийск</t>
  </si>
  <si>
    <t>364940</t>
  </si>
  <si>
    <t>Каспийск - Хасавюрт</t>
  </si>
  <si>
    <t>56692</t>
  </si>
  <si>
    <t>Каспийск - Челябинск</t>
  </si>
  <si>
    <t>56694</t>
  </si>
  <si>
    <t>Каспийск - Черкесск</t>
  </si>
  <si>
    <t>204014</t>
  </si>
  <si>
    <t>Каспийск - Черноморское, Республика Крым</t>
  </si>
  <si>
    <t>160997</t>
  </si>
  <si>
    <t>Каспийск - Ялта</t>
  </si>
  <si>
    <t>56695</t>
  </si>
  <si>
    <t>Каспийск - Ярославль</t>
  </si>
  <si>
    <t>378671</t>
  </si>
  <si>
    <t>Кемерово - Алушта</t>
  </si>
  <si>
    <t>139242</t>
  </si>
  <si>
    <t>Кемерово - Армянск</t>
  </si>
  <si>
    <t>139243</t>
  </si>
  <si>
    <t>Кемерово - Астрахань</t>
  </si>
  <si>
    <t>139244</t>
  </si>
  <si>
    <t>Кемерово - Барнаул</t>
  </si>
  <si>
    <t>139245</t>
  </si>
  <si>
    <t>Кемерово - Белгород</t>
  </si>
  <si>
    <t>139246</t>
  </si>
  <si>
    <t>Кемерово - Белогорск, Республика Крым</t>
  </si>
  <si>
    <t>304672</t>
  </si>
  <si>
    <t>Кемерово - Буйнакск</t>
  </si>
  <si>
    <t>139247</t>
  </si>
  <si>
    <t>Кемерово - Владикавказ</t>
  </si>
  <si>
    <t>139256</t>
  </si>
  <si>
    <t>Кемерово - Волгоград</t>
  </si>
  <si>
    <t>139257</t>
  </si>
  <si>
    <t>Кемерово - Волжский</t>
  </si>
  <si>
    <t>139258</t>
  </si>
  <si>
    <t>Кемерово - Воронеж</t>
  </si>
  <si>
    <t>139259</t>
  </si>
  <si>
    <t>Кемерово - Грозный</t>
  </si>
  <si>
    <t>139260</t>
  </si>
  <si>
    <t>Кемерово - Гурзуф</t>
  </si>
  <si>
    <t>139261</t>
  </si>
  <si>
    <t>Кемерово - Дербент</t>
  </si>
  <si>
    <t>139262</t>
  </si>
  <si>
    <t>Кемерово - Джанкой</t>
  </si>
  <si>
    <t>139263</t>
  </si>
  <si>
    <t>Кемерово - Дзержинск</t>
  </si>
  <si>
    <t>163658</t>
  </si>
  <si>
    <t>Кемерово - Евпатория</t>
  </si>
  <si>
    <t>139264</t>
  </si>
  <si>
    <t>Кемерово - Екатеринбург</t>
  </si>
  <si>
    <t>139265</t>
  </si>
  <si>
    <t>Кемерово - Иваново</t>
  </si>
  <si>
    <t>139267</t>
  </si>
  <si>
    <t>Кемерово - Ижевск</t>
  </si>
  <si>
    <t>245929</t>
  </si>
  <si>
    <t>Кемерово - Избербаш</t>
  </si>
  <si>
    <t>139268</t>
  </si>
  <si>
    <t>Кемерово - Иркутск</t>
  </si>
  <si>
    <t>172532</t>
  </si>
  <si>
    <t>Кемерово - Йошкар-Ола</t>
  </si>
  <si>
    <t>163659</t>
  </si>
  <si>
    <t>Кемерово - Казань</t>
  </si>
  <si>
    <t>139269</t>
  </si>
  <si>
    <t>Кемерово - Каспийск</t>
  </si>
  <si>
    <t>139270</t>
  </si>
  <si>
    <t>Кемерово - Керчь</t>
  </si>
  <si>
    <t>139271</t>
  </si>
  <si>
    <t>Кемерово - Кизляр</t>
  </si>
  <si>
    <t>139272</t>
  </si>
  <si>
    <t>Кемерово - Когалым</t>
  </si>
  <si>
    <t>139273</t>
  </si>
  <si>
    <t>Кемерово - Красногвардейское, Республика Крым</t>
  </si>
  <si>
    <t>177043</t>
  </si>
  <si>
    <t>Кемерово - Краснодар</t>
  </si>
  <si>
    <t>139275</t>
  </si>
  <si>
    <t>Кемерово - Красноперекопск</t>
  </si>
  <si>
    <t>139276</t>
  </si>
  <si>
    <t>Кемерово - Красноярск</t>
  </si>
  <si>
    <t>139277</t>
  </si>
  <si>
    <t>Кемерово - Курск</t>
  </si>
  <si>
    <t>146697</t>
  </si>
  <si>
    <t>Кемерово - Махачкала</t>
  </si>
  <si>
    <t>139278</t>
  </si>
  <si>
    <t>Кемерово - Минеральные Воды</t>
  </si>
  <si>
    <t>139279</t>
  </si>
  <si>
    <t>Кемерово - Москва</t>
  </si>
  <si>
    <t>139280</t>
  </si>
  <si>
    <t>Кемерово - Москва (Люблино)</t>
  </si>
  <si>
    <t>316172</t>
  </si>
  <si>
    <t>Кемерово - Москва (Садовод)</t>
  </si>
  <si>
    <t>316171</t>
  </si>
  <si>
    <t>Кемерово - Москва (Южные Ворота)</t>
  </si>
  <si>
    <t>316173</t>
  </si>
  <si>
    <t>Кемерово - Набережные Челны</t>
  </si>
  <si>
    <t>139281</t>
  </si>
  <si>
    <t>Кемерово - Назрань</t>
  </si>
  <si>
    <t>139282</t>
  </si>
  <si>
    <t>Кемерово - Нальчик</t>
  </si>
  <si>
    <t>304480</t>
  </si>
  <si>
    <t>Кемерово - Нефтеюганск</t>
  </si>
  <si>
    <t>139284</t>
  </si>
  <si>
    <t>Кемерово - Нижневартовск</t>
  </si>
  <si>
    <t>139285</t>
  </si>
  <si>
    <t>Кемерово - Нижнегорский, Республика Крым</t>
  </si>
  <si>
    <t>139286</t>
  </si>
  <si>
    <t>Кемерово - Нижний Новгород</t>
  </si>
  <si>
    <t>139287</t>
  </si>
  <si>
    <t>Кемерово - Новокузнецк</t>
  </si>
  <si>
    <t>160999</t>
  </si>
  <si>
    <t>Кемерово - Новороссийск</t>
  </si>
  <si>
    <t>385127</t>
  </si>
  <si>
    <t>Кемерово - Новосибирск</t>
  </si>
  <si>
    <t>139288</t>
  </si>
  <si>
    <t>Кемерово - Новый Уренгой</t>
  </si>
  <si>
    <t>139289</t>
  </si>
  <si>
    <t>Кемерово - Ноябрьск</t>
  </si>
  <si>
    <t>139290</t>
  </si>
  <si>
    <t>Кемерово - Омск</t>
  </si>
  <si>
    <t>139291</t>
  </si>
  <si>
    <t>Кемерово - Пермь</t>
  </si>
  <si>
    <t>139294</t>
  </si>
  <si>
    <t>Кемерово - Пятигорск</t>
  </si>
  <si>
    <t>139295</t>
  </si>
  <si>
    <t>Кемерово - Ростов-на-Дону</t>
  </si>
  <si>
    <t>139296</t>
  </si>
  <si>
    <t>Кемерово - Саки</t>
  </si>
  <si>
    <t>139297</t>
  </si>
  <si>
    <t>Кемерово - Самара</t>
  </si>
  <si>
    <t>139298</t>
  </si>
  <si>
    <t>Кемерово - Санкт-Петербург</t>
  </si>
  <si>
    <t>139299</t>
  </si>
  <si>
    <t>Кемерово - Саратов</t>
  </si>
  <si>
    <t>139300</t>
  </si>
  <si>
    <t>Кемерово - Севастополь</t>
  </si>
  <si>
    <t>139302</t>
  </si>
  <si>
    <t>Кемерово - Симферополь</t>
  </si>
  <si>
    <t>139303</t>
  </si>
  <si>
    <t>Кемерово - Советский, Республика Крым</t>
  </si>
  <si>
    <t>139304</t>
  </si>
  <si>
    <t>Кемерово - Сочи</t>
  </si>
  <si>
    <t>185740</t>
  </si>
  <si>
    <t>Кемерово - Ставрополь</t>
  </si>
  <si>
    <t>232868</t>
  </si>
  <si>
    <t>Кемерово - Судак</t>
  </si>
  <si>
    <t>139305</t>
  </si>
  <si>
    <t>Кемерово - Сургут</t>
  </si>
  <si>
    <t>139306</t>
  </si>
  <si>
    <t>Кемерово - Тольятти</t>
  </si>
  <si>
    <t>288405</t>
  </si>
  <si>
    <t>Кемерово - Томск</t>
  </si>
  <si>
    <t>139307</t>
  </si>
  <si>
    <t>Кемерово - Тюмень</t>
  </si>
  <si>
    <t>139308</t>
  </si>
  <si>
    <t>Кемерово - Ульяновск</t>
  </si>
  <si>
    <t>150066</t>
  </si>
  <si>
    <t>Кемерово - Уфа</t>
  </si>
  <si>
    <t>139309</t>
  </si>
  <si>
    <t>Кемерово - Феодосия</t>
  </si>
  <si>
    <t>139310</t>
  </si>
  <si>
    <t>Кемерово - Ханты-Мансийск</t>
  </si>
  <si>
    <t>364941</t>
  </si>
  <si>
    <t>Кемерово - Хасавюрт</t>
  </si>
  <si>
    <t>139311</t>
  </si>
  <si>
    <t>Кемерово - Челябинск</t>
  </si>
  <si>
    <t>139313</t>
  </si>
  <si>
    <t>Кемерово - Черкесск</t>
  </si>
  <si>
    <t>204015</t>
  </si>
  <si>
    <t>Кемерово - Черноморское, Республика Крым</t>
  </si>
  <si>
    <t>158157</t>
  </si>
  <si>
    <t>Кемерово - Ялта</t>
  </si>
  <si>
    <t>139315</t>
  </si>
  <si>
    <t>Кемерово - Ярославль</t>
  </si>
  <si>
    <t>378672</t>
  </si>
  <si>
    <t>Керчь - Алушта</t>
  </si>
  <si>
    <t>32041</t>
  </si>
  <si>
    <t>Керчь - Армянск</t>
  </si>
  <si>
    <t>23847</t>
  </si>
  <si>
    <t>Керчь - Астрахань</t>
  </si>
  <si>
    <t>44354</t>
  </si>
  <si>
    <t>Керчь - Барнаул</t>
  </si>
  <si>
    <t>123170</t>
  </si>
  <si>
    <t>Керчь - Белгород</t>
  </si>
  <si>
    <t>46673</t>
  </si>
  <si>
    <t>Керчь - Белогорск, Республика Крым</t>
  </si>
  <si>
    <t>304673</t>
  </si>
  <si>
    <t>Керчь - Буйнакск</t>
  </si>
  <si>
    <t>107727</t>
  </si>
  <si>
    <t>Керчь - Владикавказ</t>
  </si>
  <si>
    <t>23216</t>
  </si>
  <si>
    <t>Керчь - Волгоград</t>
  </si>
  <si>
    <t>41183</t>
  </si>
  <si>
    <t>Керчь - Волжский</t>
  </si>
  <si>
    <t>94586</t>
  </si>
  <si>
    <t>Керчь - Воронеж</t>
  </si>
  <si>
    <t>45839</t>
  </si>
  <si>
    <t>Керчь - Грозный</t>
  </si>
  <si>
    <t>41643</t>
  </si>
  <si>
    <t>Керчь - Гурзуф</t>
  </si>
  <si>
    <t>116759</t>
  </si>
  <si>
    <t>Керчь - Дербент</t>
  </si>
  <si>
    <t>23217</t>
  </si>
  <si>
    <t>Керчь - Джанкой</t>
  </si>
  <si>
    <t>23879</t>
  </si>
  <si>
    <t>Керчь - Дзержинск</t>
  </si>
  <si>
    <t>163661</t>
  </si>
  <si>
    <t>Керчь - Евпатория</t>
  </si>
  <si>
    <t>23218</t>
  </si>
  <si>
    <t>Керчь - Екатеринбург</t>
  </si>
  <si>
    <t>23219</t>
  </si>
  <si>
    <t>Керчь - Иваново</t>
  </si>
  <si>
    <t>59242</t>
  </si>
  <si>
    <t>Керчь - Ижевск</t>
  </si>
  <si>
    <t>245953</t>
  </si>
  <si>
    <t>Керчь - Избербаш</t>
  </si>
  <si>
    <t>58950</t>
  </si>
  <si>
    <t>Керчь - Иркутск</t>
  </si>
  <si>
    <t>172534</t>
  </si>
  <si>
    <t>Керчь - Йошкар-Ола</t>
  </si>
  <si>
    <t>163662</t>
  </si>
  <si>
    <t>Керчь - Казань</t>
  </si>
  <si>
    <t>23220</t>
  </si>
  <si>
    <t>Керчь - Каспийск</t>
  </si>
  <si>
    <t>57311</t>
  </si>
  <si>
    <t>Керчь - Кемерово</t>
  </si>
  <si>
    <t>139318</t>
  </si>
  <si>
    <t>Керчь - Кизляр</t>
  </si>
  <si>
    <t>61405</t>
  </si>
  <si>
    <t>Керчь - Когалым</t>
  </si>
  <si>
    <t>23221</t>
  </si>
  <si>
    <t>Керчь - Красногвардейское, Республика Крым</t>
  </si>
  <si>
    <t>177045</t>
  </si>
  <si>
    <t>Керчь - Краснодар</t>
  </si>
  <si>
    <t>23222</t>
  </si>
  <si>
    <t>Керчь - Красноперекопск</t>
  </si>
  <si>
    <t>32044</t>
  </si>
  <si>
    <t>Керчь - Красноярск</t>
  </si>
  <si>
    <t>97401</t>
  </si>
  <si>
    <t>Керчь - Курск</t>
  </si>
  <si>
    <t>146698</t>
  </si>
  <si>
    <t>Керчь - Махачкала</t>
  </si>
  <si>
    <t>23224</t>
  </si>
  <si>
    <t>Керчь - Минеральные Воды</t>
  </si>
  <si>
    <t>68975</t>
  </si>
  <si>
    <t>Керчь - Москва</t>
  </si>
  <si>
    <t>23306</t>
  </si>
  <si>
    <t>Керчь - Москва (Люблино)</t>
  </si>
  <si>
    <t>316175</t>
  </si>
  <si>
    <t>Керчь - Москва (Садовод)</t>
  </si>
  <si>
    <t>316174</t>
  </si>
  <si>
    <t>Керчь - Москва (Южные Ворота)</t>
  </si>
  <si>
    <t>316176</t>
  </si>
  <si>
    <t>Керчь - Набережные Челны</t>
  </si>
  <si>
    <t>24131</t>
  </si>
  <si>
    <t>Керчь - Назрань</t>
  </si>
  <si>
    <t>139319</t>
  </si>
  <si>
    <t>Керчь - Нальчик</t>
  </si>
  <si>
    <t>304482</t>
  </si>
  <si>
    <t>Керчь - Нефтеюганск</t>
  </si>
  <si>
    <t>23226</t>
  </si>
  <si>
    <t>Керчь - Нижневартовск</t>
  </si>
  <si>
    <t>23227</t>
  </si>
  <si>
    <t>Керчь - Нижнегорский, Республика Крым</t>
  </si>
  <si>
    <t>123238</t>
  </si>
  <si>
    <t>Керчь - Нижний Новгород</t>
  </si>
  <si>
    <t>23228</t>
  </si>
  <si>
    <t>Керчь - Новокузнецк</t>
  </si>
  <si>
    <t>161001</t>
  </si>
  <si>
    <t>Керчь - Новороссийск</t>
  </si>
  <si>
    <t>385128</t>
  </si>
  <si>
    <t>Керчь - Новосибирск</t>
  </si>
  <si>
    <t>23229</t>
  </si>
  <si>
    <t>Керчь - Новый Уренгой</t>
  </si>
  <si>
    <t>23230</t>
  </si>
  <si>
    <t>Керчь - Ноябрьск</t>
  </si>
  <si>
    <t>23231</t>
  </si>
  <si>
    <t>Керчь - Омск</t>
  </si>
  <si>
    <t>110898</t>
  </si>
  <si>
    <t>Керчь - Пермь</t>
  </si>
  <si>
    <t>23232</t>
  </si>
  <si>
    <t>Керчь - Пятигорск</t>
  </si>
  <si>
    <t>23233</t>
  </si>
  <si>
    <t>Керчь - Ростов-на-Дону</t>
  </si>
  <si>
    <t>23234</t>
  </si>
  <si>
    <t>Керчь - Саки</t>
  </si>
  <si>
    <t>23235</t>
  </si>
  <si>
    <t>Керчь - Самара</t>
  </si>
  <si>
    <t>36783</t>
  </si>
  <si>
    <t>Керчь - Санкт-Петербург</t>
  </si>
  <si>
    <t>23236</t>
  </si>
  <si>
    <t>Керчь - Саратов</t>
  </si>
  <si>
    <t>122977</t>
  </si>
  <si>
    <t>Керчь - Севастополь</t>
  </si>
  <si>
    <t>23237</t>
  </si>
  <si>
    <t>Керчь - Симферополь</t>
  </si>
  <si>
    <t>19236</t>
  </si>
  <si>
    <t>Керчь - Советский, Республика Крым</t>
  </si>
  <si>
    <t>93703</t>
  </si>
  <si>
    <t>Керчь - Сочи</t>
  </si>
  <si>
    <t>185742</t>
  </si>
  <si>
    <t>Керчь - Ставрополь</t>
  </si>
  <si>
    <t>232869</t>
  </si>
  <si>
    <t>Керчь - Судак</t>
  </si>
  <si>
    <t>139321</t>
  </si>
  <si>
    <t>Керчь - Сургут</t>
  </si>
  <si>
    <t>23238</t>
  </si>
  <si>
    <t>Керчь - Тольятти</t>
  </si>
  <si>
    <t>288406</t>
  </si>
  <si>
    <t>Керчь - Томск</t>
  </si>
  <si>
    <t>139322</t>
  </si>
  <si>
    <t>Керчь - Тюмень</t>
  </si>
  <si>
    <t>23239</t>
  </si>
  <si>
    <t>Керчь - Ульяновск</t>
  </si>
  <si>
    <t>149997</t>
  </si>
  <si>
    <t>Керчь - Уфа</t>
  </si>
  <si>
    <t>23240</t>
  </si>
  <si>
    <t>Керчь - Феодосия</t>
  </si>
  <si>
    <t>23241</t>
  </si>
  <si>
    <t>Керчь - Ханты-Мансийск</t>
  </si>
  <si>
    <t>364952</t>
  </si>
  <si>
    <t>Керчь - Хасавюрт</t>
  </si>
  <si>
    <t>23242</t>
  </si>
  <si>
    <t>Керчь - Челябинск</t>
  </si>
  <si>
    <t>23243</t>
  </si>
  <si>
    <t>Керчь - Черкесск</t>
  </si>
  <si>
    <t>204060</t>
  </si>
  <si>
    <t>Керчь - Черноморское, Республика Крым</t>
  </si>
  <si>
    <t>157119</t>
  </si>
  <si>
    <t>Керчь - Ялта</t>
  </si>
  <si>
    <t>23589</t>
  </si>
  <si>
    <t>Керчь - Ярославль</t>
  </si>
  <si>
    <t>378673</t>
  </si>
  <si>
    <t>Кизляр - Алушта</t>
  </si>
  <si>
    <t>61218</t>
  </si>
  <si>
    <t>Кизляр - Армянск</t>
  </si>
  <si>
    <t>61221</t>
  </si>
  <si>
    <t>Кизляр - Астрахань</t>
  </si>
  <si>
    <t>61222</t>
  </si>
  <si>
    <t>Кизляр - Барнаул</t>
  </si>
  <si>
    <t>123172</t>
  </si>
  <si>
    <t>Кизляр - Белгород</t>
  </si>
  <si>
    <t>61226</t>
  </si>
  <si>
    <t>Кизляр - Белогорск, Республика Крым</t>
  </si>
  <si>
    <t>304674</t>
  </si>
  <si>
    <t>Кизляр - Буйнакск</t>
  </si>
  <si>
    <t>107700</t>
  </si>
  <si>
    <t>Кизляр - Владикавказ</t>
  </si>
  <si>
    <t>61227</t>
  </si>
  <si>
    <t>Кизляр - Волгоград</t>
  </si>
  <si>
    <t>61228</t>
  </si>
  <si>
    <t>Кизляр - Волжский</t>
  </si>
  <si>
    <t>94592</t>
  </si>
  <si>
    <t>Кизляр - Воронеж</t>
  </si>
  <si>
    <t>61229</t>
  </si>
  <si>
    <t>Кизляр - Грозный</t>
  </si>
  <si>
    <t>61230</t>
  </si>
  <si>
    <t>Кизляр - Гурзуф</t>
  </si>
  <si>
    <t>116761</t>
  </si>
  <si>
    <t>Кизляр - Дербент</t>
  </si>
  <si>
    <t>61233</t>
  </si>
  <si>
    <t>Кизляр - Джанкой</t>
  </si>
  <si>
    <t>61235</t>
  </si>
  <si>
    <t>Кизляр - Дзержинск</t>
  </si>
  <si>
    <t>163664</t>
  </si>
  <si>
    <t>Кизляр - Евпатория</t>
  </si>
  <si>
    <t>61236</t>
  </si>
  <si>
    <t>Кизляр - Екатеринбург</t>
  </si>
  <si>
    <t>61237</t>
  </si>
  <si>
    <t>Кизляр - Иваново</t>
  </si>
  <si>
    <t>61239</t>
  </si>
  <si>
    <t>Кизляр - Ижевск</t>
  </si>
  <si>
    <t>245977</t>
  </si>
  <si>
    <t>Кизляр - Избербаш</t>
  </si>
  <si>
    <t>61241</t>
  </si>
  <si>
    <t>Кизляр - Иркутск</t>
  </si>
  <si>
    <t>172551</t>
  </si>
  <si>
    <t>Кизляр - Йошкар-Ола</t>
  </si>
  <si>
    <t>172550</t>
  </si>
  <si>
    <t>Кизляр - Казань</t>
  </si>
  <si>
    <t>61242</t>
  </si>
  <si>
    <t>Кизляр - Каспийск</t>
  </si>
  <si>
    <t>61243</t>
  </si>
  <si>
    <t>Кизляр - Кемерово</t>
  </si>
  <si>
    <t>139324</t>
  </si>
  <si>
    <t>Кизляр - Керчь</t>
  </si>
  <si>
    <t>61245</t>
  </si>
  <si>
    <t>Кизляр - Когалым</t>
  </si>
  <si>
    <t>61244</t>
  </si>
  <si>
    <t>Кизляр - Красногвардейское, Республика Крым</t>
  </si>
  <si>
    <t>177049</t>
  </si>
  <si>
    <t>Кизляр - Краснодар</t>
  </si>
  <si>
    <t>61247</t>
  </si>
  <si>
    <t>Кизляр - Красноперекопск</t>
  </si>
  <si>
    <t>61249</t>
  </si>
  <si>
    <t>Кизляр - Красноярск</t>
  </si>
  <si>
    <t>97402</t>
  </si>
  <si>
    <t>Кизляр - Курск</t>
  </si>
  <si>
    <t>146700</t>
  </si>
  <si>
    <t>Кизляр - Махачкала</t>
  </si>
  <si>
    <t>61250</t>
  </si>
  <si>
    <t>Кизляр - Минеральные Воды</t>
  </si>
  <si>
    <t>68977</t>
  </si>
  <si>
    <t>Кизляр - Москва</t>
  </si>
  <si>
    <t>61251</t>
  </si>
  <si>
    <t>Кизляр - Москва (Люблино)</t>
  </si>
  <si>
    <t>316178</t>
  </si>
  <si>
    <t>Кизляр - Москва (Садовод)</t>
  </si>
  <si>
    <t>316177</t>
  </si>
  <si>
    <t>Кизляр - Москва (Южные Ворота)</t>
  </si>
  <si>
    <t>316179</t>
  </si>
  <si>
    <t>Кизляр - Набережные Челны</t>
  </si>
  <si>
    <t>61252</t>
  </si>
  <si>
    <t>Кизляр - Назрань</t>
  </si>
  <si>
    <t>139325</t>
  </si>
  <si>
    <t>Кизляр - Нальчик</t>
  </si>
  <si>
    <t>304484</t>
  </si>
  <si>
    <t>Кизляр - Нефтеюганск</t>
  </si>
  <si>
    <t>66454</t>
  </si>
  <si>
    <t>Кизляр - Нижневартовск</t>
  </si>
  <si>
    <t>61255</t>
  </si>
  <si>
    <t>Кизляр - Нижнегорский, Республика Крым</t>
  </si>
  <si>
    <t>123239</t>
  </si>
  <si>
    <t>Кизляр - Нижний Новгород</t>
  </si>
  <si>
    <t>61256</t>
  </si>
  <si>
    <t>Кизляр - Новокузнецк</t>
  </si>
  <si>
    <t>161008</t>
  </si>
  <si>
    <t>Кизляр - Новороссийск</t>
  </si>
  <si>
    <t>385129</t>
  </si>
  <si>
    <t>Кизляр - Новосибирск</t>
  </si>
  <si>
    <t>61257</t>
  </si>
  <si>
    <t>Кизляр - Новый Уренгой</t>
  </si>
  <si>
    <t>61258</t>
  </si>
  <si>
    <t>Кизляр - Ноябрьск</t>
  </si>
  <si>
    <t>61259</t>
  </si>
  <si>
    <t>Кизляр - Омск</t>
  </si>
  <si>
    <t>109804</t>
  </si>
  <si>
    <t>Кизляр - Пермь</t>
  </si>
  <si>
    <t>61260</t>
  </si>
  <si>
    <t>Кизляр - Пятигорск</t>
  </si>
  <si>
    <t>61261</t>
  </si>
  <si>
    <t>Кизляр - Ростов-на-Дону</t>
  </si>
  <si>
    <t>61262</t>
  </si>
  <si>
    <t>Кизляр - Саки</t>
  </si>
  <si>
    <t>61263</t>
  </si>
  <si>
    <t>Кизляр - Самара</t>
  </si>
  <si>
    <t>61264</t>
  </si>
  <si>
    <t>Кизляр - Санкт-Петербург</t>
  </si>
  <si>
    <t>61265</t>
  </si>
  <si>
    <t>Кизляр - Саратов</t>
  </si>
  <si>
    <t>122978</t>
  </si>
  <si>
    <t>Кизляр - Севастополь</t>
  </si>
  <si>
    <t>61266</t>
  </si>
  <si>
    <t>Кизляр - Симферополь</t>
  </si>
  <si>
    <t>66484</t>
  </si>
  <si>
    <t>Кизляр - Советский, Республика Крым</t>
  </si>
  <si>
    <t>93705</t>
  </si>
  <si>
    <t>Кизляр - Сочи</t>
  </si>
  <si>
    <t>185743</t>
  </si>
  <si>
    <t>Кизляр - Ставрополь</t>
  </si>
  <si>
    <t>232870</t>
  </si>
  <si>
    <t>Кизляр - Судак</t>
  </si>
  <si>
    <t>139327</t>
  </si>
  <si>
    <t>Кизляр - Сургут</t>
  </si>
  <si>
    <t>61267</t>
  </si>
  <si>
    <t>Кизляр - Тольятти</t>
  </si>
  <si>
    <t>288407</t>
  </si>
  <si>
    <t>Кизляр - Томск</t>
  </si>
  <si>
    <t>139328</t>
  </si>
  <si>
    <t>Кизляр - Тюмень</t>
  </si>
  <si>
    <t>61268</t>
  </si>
  <si>
    <t>Кизляр - Ульяновск</t>
  </si>
  <si>
    <t>149999</t>
  </si>
  <si>
    <t>Кизляр - Уфа</t>
  </si>
  <si>
    <t>61269</t>
  </si>
  <si>
    <t>Кизляр - Феодосия</t>
  </si>
  <si>
    <t>61270</t>
  </si>
  <si>
    <t>Кизляр - Ханты-Мансийск</t>
  </si>
  <si>
    <t>364942</t>
  </si>
  <si>
    <t>Кизляр - Хасавюрт</t>
  </si>
  <si>
    <t>61271</t>
  </si>
  <si>
    <t>Кизляр - Челябинск</t>
  </si>
  <si>
    <t>61272</t>
  </si>
  <si>
    <t>Кизляр - Черкесск</t>
  </si>
  <si>
    <t>204061</t>
  </si>
  <si>
    <t>Кизляр - Черноморское, Республика Крым</t>
  </si>
  <si>
    <t>157120</t>
  </si>
  <si>
    <t>Кизляр - Ялта</t>
  </si>
  <si>
    <t>61273</t>
  </si>
  <si>
    <t>Кизляр - Ярославль</t>
  </si>
  <si>
    <t>378674</t>
  </si>
  <si>
    <t>Когалым - Алушта</t>
  </si>
  <si>
    <t>66536</t>
  </si>
  <si>
    <t>Когалым - Армянск</t>
  </si>
  <si>
    <t>23848</t>
  </si>
  <si>
    <t>Когалым - Астрахань</t>
  </si>
  <si>
    <t>44355</t>
  </si>
  <si>
    <t>Когалым - Барнаул</t>
  </si>
  <si>
    <t>123173</t>
  </si>
  <si>
    <t>Когалым - Белгород</t>
  </si>
  <si>
    <t>46678</t>
  </si>
  <si>
    <t>Когалым - Белогорск, Республика Крым</t>
  </si>
  <si>
    <t>304675</t>
  </si>
  <si>
    <t>Когалым - Буйнакск</t>
  </si>
  <si>
    <t>107729</t>
  </si>
  <si>
    <t>Когалым - Владикавказ</t>
  </si>
  <si>
    <t>19969</t>
  </si>
  <si>
    <t>Когалым - Волгоград</t>
  </si>
  <si>
    <t>41184</t>
  </si>
  <si>
    <t>Когалым - Волжский</t>
  </si>
  <si>
    <t>94593</t>
  </si>
  <si>
    <t>Когалым - Воронеж</t>
  </si>
  <si>
    <t>45841</t>
  </si>
  <si>
    <t>Когалым - Грозный</t>
  </si>
  <si>
    <t>41644</t>
  </si>
  <si>
    <t>Когалым - Гурзуф</t>
  </si>
  <si>
    <t>116766</t>
  </si>
  <si>
    <t>Когалым - Дербент</t>
  </si>
  <si>
    <t>19962</t>
  </si>
  <si>
    <t>Когалым - Джанкой</t>
  </si>
  <si>
    <t>23880</t>
  </si>
  <si>
    <t>Когалым - Дзержинск</t>
  </si>
  <si>
    <t>163667</t>
  </si>
  <si>
    <t>Когалым - Евпатория</t>
  </si>
  <si>
    <t>23504</t>
  </si>
  <si>
    <t>Когалым - Екатеринбург</t>
  </si>
  <si>
    <t>19955</t>
  </si>
  <si>
    <t>Когалым - Иваново</t>
  </si>
  <si>
    <t>59243</t>
  </si>
  <si>
    <t>Когалым - Ижевск</t>
  </si>
  <si>
    <t>246002</t>
  </si>
  <si>
    <t>Когалым - Избербаш</t>
  </si>
  <si>
    <t>58952</t>
  </si>
  <si>
    <t>Когалым - Иркутск</t>
  </si>
  <si>
    <t>172553</t>
  </si>
  <si>
    <t>Когалым - Йошкар-Ола</t>
  </si>
  <si>
    <t>163668</t>
  </si>
  <si>
    <t>Когалым - Казань</t>
  </si>
  <si>
    <t>22989</t>
  </si>
  <si>
    <t>Когалым - Каспийск</t>
  </si>
  <si>
    <t>57312</t>
  </si>
  <si>
    <t>Когалым - Кемерово</t>
  </si>
  <si>
    <t>139331</t>
  </si>
  <si>
    <t>Когалым - Керчь</t>
  </si>
  <si>
    <t>23313</t>
  </si>
  <si>
    <t>Когалым - Кизляр</t>
  </si>
  <si>
    <t>61406</t>
  </si>
  <si>
    <t>Когалым - Красногвардейское, Республика Крым</t>
  </si>
  <si>
    <t>177411</t>
  </si>
  <si>
    <t>Когалым - Краснодар</t>
  </si>
  <si>
    <t>19960</t>
  </si>
  <si>
    <t>Когалым - Красноперекопск</t>
  </si>
  <si>
    <t>55674</t>
  </si>
  <si>
    <t>Когалым - Красноярск</t>
  </si>
  <si>
    <t>97403</t>
  </si>
  <si>
    <t>Когалым - Курск</t>
  </si>
  <si>
    <t>146702</t>
  </si>
  <si>
    <t>Когалым - Махачкала</t>
  </si>
  <si>
    <t>19961</t>
  </si>
  <si>
    <t>Когалым - Минеральные Воды</t>
  </si>
  <si>
    <t>68978</t>
  </si>
  <si>
    <t>Когалым - Москва</t>
  </si>
  <si>
    <t>19953</t>
  </si>
  <si>
    <t>Когалым - Москва (Люблино)</t>
  </si>
  <si>
    <t>316181</t>
  </si>
  <si>
    <t>Когалым - Москва (Садовод)</t>
  </si>
  <si>
    <t>316180</t>
  </si>
  <si>
    <t>Когалым - Москва (Южные Ворота)</t>
  </si>
  <si>
    <t>316182</t>
  </si>
  <si>
    <t>Когалым - Набережные Челны</t>
  </si>
  <si>
    <t>24132</t>
  </si>
  <si>
    <t>Когалым - Назрань</t>
  </si>
  <si>
    <t>139332</t>
  </si>
  <si>
    <t>Когалым - Нальчик</t>
  </si>
  <si>
    <t>304486</t>
  </si>
  <si>
    <t>Когалым - Нефтеюганск</t>
  </si>
  <si>
    <t>19964</t>
  </si>
  <si>
    <t>Когалым - Нижневартовск</t>
  </si>
  <si>
    <t>19965</t>
  </si>
  <si>
    <t>Когалым - Нижнегорский, Республика Крым</t>
  </si>
  <si>
    <t>123240</t>
  </si>
  <si>
    <t>Когалым - Нижний Новгород</t>
  </si>
  <si>
    <t>22991</t>
  </si>
  <si>
    <t>Когалым - Новокузнецк</t>
  </si>
  <si>
    <t>161010</t>
  </si>
  <si>
    <t>Когалым - Новороссийск</t>
  </si>
  <si>
    <t>385130</t>
  </si>
  <si>
    <t>Когалым - Новосибирск</t>
  </si>
  <si>
    <t>19957</t>
  </si>
  <si>
    <t>Когалым - Новый Уренгой</t>
  </si>
  <si>
    <t>19967</t>
  </si>
  <si>
    <t>Когалым - Ноябрьск</t>
  </si>
  <si>
    <t>19966</t>
  </si>
  <si>
    <t>Когалым - Омск</t>
  </si>
  <si>
    <t>109808</t>
  </si>
  <si>
    <t>Когалым - Пермь</t>
  </si>
  <si>
    <t>19971</t>
  </si>
  <si>
    <t>Когалым - Пятигорск</t>
  </si>
  <si>
    <t>19968</t>
  </si>
  <si>
    <t>Когалым - Ростов-на-Дону</t>
  </si>
  <si>
    <t>19959</t>
  </si>
  <si>
    <t>Когалым - Саки</t>
  </si>
  <si>
    <t>23133</t>
  </si>
  <si>
    <t>Когалым - Самара</t>
  </si>
  <si>
    <t>36784</t>
  </si>
  <si>
    <t>Когалым - Санкт-Петербург</t>
  </si>
  <si>
    <t>19954</t>
  </si>
  <si>
    <t>Когалым - Саратов</t>
  </si>
  <si>
    <t>122980</t>
  </si>
  <si>
    <t>Когалым - Севастополь</t>
  </si>
  <si>
    <t>21597</t>
  </si>
  <si>
    <t>Когалым - Симферополь</t>
  </si>
  <si>
    <t>19970</t>
  </si>
  <si>
    <t>Когалым - Советский, Республика Крым</t>
  </si>
  <si>
    <t>93706</t>
  </si>
  <si>
    <t>Когалым - Сочи</t>
  </si>
  <si>
    <t>185744</t>
  </si>
  <si>
    <t>Когалым - Ставрополь</t>
  </si>
  <si>
    <t>232871</t>
  </si>
  <si>
    <t>Когалым - Судак</t>
  </si>
  <si>
    <t>139334</t>
  </si>
  <si>
    <t>Когалым - Сургут</t>
  </si>
  <si>
    <t>19963</t>
  </si>
  <si>
    <t>Когалым - Тольятти</t>
  </si>
  <si>
    <t>288408</t>
  </si>
  <si>
    <t>Когалым - Томск</t>
  </si>
  <si>
    <t>139335</t>
  </si>
  <si>
    <t>Когалым - Тюмень</t>
  </si>
  <si>
    <t>19956</t>
  </si>
  <si>
    <t>Когалым - Ульяновск</t>
  </si>
  <si>
    <t>150000</t>
  </si>
  <si>
    <t>Когалым - Уфа</t>
  </si>
  <si>
    <t>19972</t>
  </si>
  <si>
    <t>Когалым - Феодосия</t>
  </si>
  <si>
    <t>23369</t>
  </si>
  <si>
    <t>Когалым - Ханты-Мансийск</t>
  </si>
  <si>
    <t>364920</t>
  </si>
  <si>
    <t>Когалым - Хасавюрт</t>
  </si>
  <si>
    <t>21598</t>
  </si>
  <si>
    <t>Когалым - Челябинск</t>
  </si>
  <si>
    <t>19958</t>
  </si>
  <si>
    <t>Когалым - Черкесск</t>
  </si>
  <si>
    <t>204063</t>
  </si>
  <si>
    <t>Когалым - Черноморское, Республика Крым</t>
  </si>
  <si>
    <t>157121</t>
  </si>
  <si>
    <t>Когалым - Ялта</t>
  </si>
  <si>
    <t>23590</t>
  </si>
  <si>
    <t>Когалым - Ярославль</t>
  </si>
  <si>
    <t>378675</t>
  </si>
  <si>
    <t>Красногвардейское, Республика Крым - Алушта</t>
  </si>
  <si>
    <t>177455</t>
  </si>
  <si>
    <t>Красногвардейское, Республика Крым - Армянск</t>
  </si>
  <si>
    <t>177456</t>
  </si>
  <si>
    <t>Красногвардейское, Республика Крым - Астрахань</t>
  </si>
  <si>
    <t>177457</t>
  </si>
  <si>
    <t>Красногвардейское, Республика Крым - Барнаул</t>
  </si>
  <si>
    <t>177458</t>
  </si>
  <si>
    <t>Красногвардейское, Республика Крым - Белгород</t>
  </si>
  <si>
    <t>177459</t>
  </si>
  <si>
    <t>Красногвардейское, Республика Крым - Белогорск, Республика Крым</t>
  </si>
  <si>
    <t>304676</t>
  </si>
  <si>
    <t>Красногвардейское, Республика Крым - Буйнакск</t>
  </si>
  <si>
    <t>177460</t>
  </si>
  <si>
    <t>Красногвардейское, Республика Крым - Владикавказ</t>
  </si>
  <si>
    <t>177462</t>
  </si>
  <si>
    <t>Красногвардейское, Республика Крым - Волгоград</t>
  </si>
  <si>
    <t>177463</t>
  </si>
  <si>
    <t>Красногвардейское, Республика Крым - Волжский</t>
  </si>
  <si>
    <t>177464</t>
  </si>
  <si>
    <t>Красногвардейское, Республика Крым - Воронеж</t>
  </si>
  <si>
    <t>177465</t>
  </si>
  <si>
    <t>Красногвардейское, Республика Крым - Грозный</t>
  </si>
  <si>
    <t>177466</t>
  </si>
  <si>
    <t>Красногвардейское, Республика Крым - Гурзуф</t>
  </si>
  <si>
    <t>177467</t>
  </si>
  <si>
    <t>Красногвардейское, Республика Крым - Дербент</t>
  </si>
  <si>
    <t>177468</t>
  </si>
  <si>
    <t>Красногвардейское, Республика Крым - Джанкой</t>
  </si>
  <si>
    <t>177469</t>
  </si>
  <si>
    <t>Красногвардейское, Республика Крым - Дзержинск</t>
  </si>
  <si>
    <t>177470</t>
  </si>
  <si>
    <t>Красногвардейское, Республика Крым - Евпатория</t>
  </si>
  <si>
    <t>177471</t>
  </si>
  <si>
    <t>Красногвардейское, Республика Крым - Екатеринбург</t>
  </si>
  <si>
    <t>177472</t>
  </si>
  <si>
    <t>Красногвардейское, Республика Крым - Иваново</t>
  </si>
  <si>
    <t>177473</t>
  </si>
  <si>
    <t>Красногвардейское, Республика Крым - Ижевск</t>
  </si>
  <si>
    <t>246026</t>
  </si>
  <si>
    <t>Красногвардейское, Республика Крым - Избербаш</t>
  </si>
  <si>
    <t>177474</t>
  </si>
  <si>
    <t>Красногвардейское, Республика Крым - Иркутск</t>
  </si>
  <si>
    <t>177476</t>
  </si>
  <si>
    <t>Красногвардейское, Республика Крым - Йошкар-Ола</t>
  </si>
  <si>
    <t>177475</t>
  </si>
  <si>
    <t>Красногвардейское, Республика Крым - Казань</t>
  </si>
  <si>
    <t>177477</t>
  </si>
  <si>
    <t>Красногвардейское, Республика Крым - Каспийск</t>
  </si>
  <si>
    <t>177478</t>
  </si>
  <si>
    <t>Красногвардейское, Республика Крым - Кемерово</t>
  </si>
  <si>
    <t>177479</t>
  </si>
  <si>
    <t>Красногвардейское, Республика Крым - Керчь</t>
  </si>
  <si>
    <t>177480</t>
  </si>
  <si>
    <t>Красногвардейское, Республика Крым - Кизляр</t>
  </si>
  <si>
    <t>177481</t>
  </si>
  <si>
    <t>Красногвардейское, Республика Крым - Когалым</t>
  </si>
  <si>
    <t>177482</t>
  </si>
  <si>
    <t>Красногвардейское, Республика Крым - Краснодар</t>
  </si>
  <si>
    <t>177483</t>
  </si>
  <si>
    <t>Красногвардейское, Республика Крым - Красноперекопск</t>
  </si>
  <si>
    <t>177484</t>
  </si>
  <si>
    <t>Красногвардейское, Республика Крым - Красноярск</t>
  </si>
  <si>
    <t>177485</t>
  </si>
  <si>
    <t>Красногвардейское, Республика Крым - Курск</t>
  </si>
  <si>
    <t>177486</t>
  </si>
  <si>
    <t>Красногвардейское, Республика Крым - Махачкала</t>
  </si>
  <si>
    <t>177487</t>
  </si>
  <si>
    <t>Красногвардейское, Республика Крым - Минеральные Воды</t>
  </si>
  <si>
    <t>177488</t>
  </si>
  <si>
    <t>Красногвардейское, Республика Крым - Москва</t>
  </si>
  <si>
    <t>177489</t>
  </si>
  <si>
    <t>Красногвардейское, Республика Крым - Москва (Люблино)</t>
  </si>
  <si>
    <t>316184</t>
  </si>
  <si>
    <t>Красногвардейское, Республика Крым - Москва (Садовод)</t>
  </si>
  <si>
    <t>316183</t>
  </si>
  <si>
    <t>Красногвардейское, Республика Крым - Москва (Южные Ворота)</t>
  </si>
  <si>
    <t>316185</t>
  </si>
  <si>
    <t>Красногвардейское, Республика Крым - Набережные Челны</t>
  </si>
  <si>
    <t>177490</t>
  </si>
  <si>
    <t>Красногвардейское, Республика Крым - Назрань</t>
  </si>
  <si>
    <t>177491</t>
  </si>
  <si>
    <t>Красногвардейское, Республика Крым - Нальчик</t>
  </si>
  <si>
    <t>304488</t>
  </si>
  <si>
    <t>Красногвардейское, Республика Крым - Нефтеюганск</t>
  </si>
  <si>
    <t>177492</t>
  </si>
  <si>
    <t>Красногвардейское, Республика Крым - Нижневартовск</t>
  </si>
  <si>
    <t>177493</t>
  </si>
  <si>
    <t>Красногвардейское, Республика Крым - Нижнегорский, Республика Крым</t>
  </si>
  <si>
    <t>177494</t>
  </si>
  <si>
    <t>Красногвардейское, Республика Крым - Нижний Новгород</t>
  </si>
  <si>
    <t>177495</t>
  </si>
  <si>
    <t>Красногвардейское, Республика Крым - Новокузнецк</t>
  </si>
  <si>
    <t>177496</t>
  </si>
  <si>
    <t>Красногвардейское, Республика Крым - Новороссийск</t>
  </si>
  <si>
    <t>385131</t>
  </si>
  <si>
    <t>Красногвардейское, Республика Крым - Новосибирск</t>
  </si>
  <si>
    <t>177497</t>
  </si>
  <si>
    <t>Красногвардейское, Республика Крым - Новый Уренгой</t>
  </si>
  <si>
    <t>177498</t>
  </si>
  <si>
    <t>Красногвардейское, Республика Крым - Ноябрьск</t>
  </si>
  <si>
    <t>177499</t>
  </si>
  <si>
    <t>Красногвардейское, Республика Крым - Омск</t>
  </si>
  <si>
    <t>177500</t>
  </si>
  <si>
    <t>Красногвардейское, Республика Крым - Пермь</t>
  </si>
  <si>
    <t>177501</t>
  </si>
  <si>
    <t>Красногвардейское, Республика Крым - Пятигорск</t>
  </si>
  <si>
    <t>177502</t>
  </si>
  <si>
    <t>Красногвардейское, Республика Крым - Ростов-на-Дону</t>
  </si>
  <si>
    <t>177503</t>
  </si>
  <si>
    <t>Красногвардейское, Республика Крым - Саки</t>
  </si>
  <si>
    <t>177504</t>
  </si>
  <si>
    <t>Красногвардейское, Республика Крым - Самара</t>
  </si>
  <si>
    <t>177505</t>
  </si>
  <si>
    <t>Красногвардейское, Республика Крым - Санкт-Петербург</t>
  </si>
  <si>
    <t>177506</t>
  </si>
  <si>
    <t>Красногвардейское, Республика Крым - Саратов</t>
  </si>
  <si>
    <t>177507</t>
  </si>
  <si>
    <t>Красногвардейское, Республика Крым - Севастополь</t>
  </si>
  <si>
    <t>177508</t>
  </si>
  <si>
    <t>Красногвардейское, Республика Крым - Симферополь</t>
  </si>
  <si>
    <t>177509</t>
  </si>
  <si>
    <t>Красногвардейское, Республика Крым - Советский, Республика Крым</t>
  </si>
  <si>
    <t>177510</t>
  </si>
  <si>
    <t>Красногвардейское, Республика Крым - Сочи</t>
  </si>
  <si>
    <t>185752</t>
  </si>
  <si>
    <t>Красногвардейское, Республика Крым - Ставрополь</t>
  </si>
  <si>
    <t>232872</t>
  </si>
  <si>
    <t>Красногвардейское, Республика Крым - Судак</t>
  </si>
  <si>
    <t>177511</t>
  </si>
  <si>
    <t>Красногвардейское, Республика Крым - Сургут</t>
  </si>
  <si>
    <t>177512</t>
  </si>
  <si>
    <t>Красногвардейское, Республика Крым - Тольятти</t>
  </si>
  <si>
    <t>288409</t>
  </si>
  <si>
    <t>Красногвардейское, Республика Крым - Томск</t>
  </si>
  <si>
    <t>177513</t>
  </si>
  <si>
    <t>Красногвардейское, Республика Крым - Тюмень</t>
  </si>
  <si>
    <t>177514</t>
  </si>
  <si>
    <t>Красногвардейское, Республика Крым - Ульяновск</t>
  </si>
  <si>
    <t>177515</t>
  </si>
  <si>
    <t>Красногвардейское, Республика Крым - Уфа</t>
  </si>
  <si>
    <t>177516</t>
  </si>
  <si>
    <t>Красногвардейское, Республика Крым - Феодосия</t>
  </si>
  <si>
    <t>177517</t>
  </si>
  <si>
    <t>Красногвардейское, Республика Крым - Ханты-Мансийск</t>
  </si>
  <si>
    <t>364988</t>
  </si>
  <si>
    <t>Красногвардейское, Республика Крым - Хасавюрт</t>
  </si>
  <si>
    <t>177518</t>
  </si>
  <si>
    <t>Красногвардейское, Республика Крым - Челябинск</t>
  </si>
  <si>
    <t>177519</t>
  </si>
  <si>
    <t>Красногвардейское, Республика Крым - Черкесск</t>
  </si>
  <si>
    <t>204065</t>
  </si>
  <si>
    <t>Красногвардейское, Республика Крым - Черноморское, Республика Крым</t>
  </si>
  <si>
    <t>177520</t>
  </si>
  <si>
    <t>Красногвардейское, Республика Крым - Ялта</t>
  </si>
  <si>
    <t>177521</t>
  </si>
  <si>
    <t>Красногвардейское, Республика Крым - Ярославль</t>
  </si>
  <si>
    <t>378676</t>
  </si>
  <si>
    <t>Краснодар - Алушта</t>
  </si>
  <si>
    <t>32019</t>
  </si>
  <si>
    <t>Краснодар - Армянск</t>
  </si>
  <si>
    <t>23849</t>
  </si>
  <si>
    <t>44366</t>
  </si>
  <si>
    <t>Краснодар - Барнаул</t>
  </si>
  <si>
    <t>123175</t>
  </si>
  <si>
    <t>Краснодар - Белгород</t>
  </si>
  <si>
    <t>46680</t>
  </si>
  <si>
    <t>Краснодар - Белогорск, Республика Крым</t>
  </si>
  <si>
    <t>304677</t>
  </si>
  <si>
    <t>Краснодар - Буйнакск</t>
  </si>
  <si>
    <t>107735</t>
  </si>
  <si>
    <t>Краснодар - Владикавказ</t>
  </si>
  <si>
    <t>19809</t>
  </si>
  <si>
    <t>Краснодар - Волгоград</t>
  </si>
  <si>
    <t>41185</t>
  </si>
  <si>
    <t>Краснодар - Волжский</t>
  </si>
  <si>
    <t>94602</t>
  </si>
  <si>
    <t>Краснодар - Воронеж</t>
  </si>
  <si>
    <t>45844</t>
  </si>
  <si>
    <t>Краснодар - Грозный</t>
  </si>
  <si>
    <t>42003</t>
  </si>
  <si>
    <t>Краснодар - Гурзуф</t>
  </si>
  <si>
    <t>116769</t>
  </si>
  <si>
    <t>Краснодар - Дербент</t>
  </si>
  <si>
    <t>19801</t>
  </si>
  <si>
    <t>Краснодар - Джанкой</t>
  </si>
  <si>
    <t>23881</t>
  </si>
  <si>
    <t>Краснодар - Дзержинск</t>
  </si>
  <si>
    <t>163670</t>
  </si>
  <si>
    <t>Краснодар - Евпатория</t>
  </si>
  <si>
    <t>23505</t>
  </si>
  <si>
    <t>Краснодар - Екатеринбург</t>
  </si>
  <si>
    <t>19795</t>
  </si>
  <si>
    <t>Краснодар - Иваново</t>
  </si>
  <si>
    <t>59245</t>
  </si>
  <si>
    <t>Краснодар - Ижевск</t>
  </si>
  <si>
    <t>246050</t>
  </si>
  <si>
    <t>Краснодар - Избербаш</t>
  </si>
  <si>
    <t>58954</t>
  </si>
  <si>
    <t>Краснодар - Иркутск</t>
  </si>
  <si>
    <t>172555</t>
  </si>
  <si>
    <t>Краснодар - Йошкар-Ола</t>
  </si>
  <si>
    <t>163671</t>
  </si>
  <si>
    <t>Краснодар - Казань</t>
  </si>
  <si>
    <t>22673</t>
  </si>
  <si>
    <t>Краснодар - Каспийск</t>
  </si>
  <si>
    <t>57314</t>
  </si>
  <si>
    <t>Краснодар - Кемерово</t>
  </si>
  <si>
    <t>139345</t>
  </si>
  <si>
    <t>Краснодар - Керчь</t>
  </si>
  <si>
    <t>23314</t>
  </si>
  <si>
    <t>Краснодар - Кизляр</t>
  </si>
  <si>
    <t>61408</t>
  </si>
  <si>
    <t>Краснодар - Когалым</t>
  </si>
  <si>
    <t>19805</t>
  </si>
  <si>
    <t>Краснодар - Красногвардейское, Республика Крым</t>
  </si>
  <si>
    <t>177453</t>
  </si>
  <si>
    <t>Краснодар - Красноперекопск</t>
  </si>
  <si>
    <t>32020</t>
  </si>
  <si>
    <t>Краснодар - Красноярск</t>
  </si>
  <si>
    <t>97406</t>
  </si>
  <si>
    <t>Краснодар - Курск</t>
  </si>
  <si>
    <t>146706</t>
  </si>
  <si>
    <t>Краснодар - Махачкала</t>
  </si>
  <si>
    <t>19800</t>
  </si>
  <si>
    <t>Краснодар - Минеральные Воды</t>
  </si>
  <si>
    <t>68985</t>
  </si>
  <si>
    <t>Краснодар - Москва</t>
  </si>
  <si>
    <t>19793</t>
  </si>
  <si>
    <t>Краснодар - Москва (Люблино)</t>
  </si>
  <si>
    <t>316187</t>
  </si>
  <si>
    <t>Краснодар - Москва (Садовод)</t>
  </si>
  <si>
    <t>316186</t>
  </si>
  <si>
    <t>Краснодар - Москва (Южные Ворота)</t>
  </si>
  <si>
    <t>316188</t>
  </si>
  <si>
    <t>Краснодар - Набережные Челны</t>
  </si>
  <si>
    <t>24133</t>
  </si>
  <si>
    <t>Краснодар - Назрань</t>
  </si>
  <si>
    <t>139346</t>
  </si>
  <si>
    <t>Краснодар - Нальчик</t>
  </si>
  <si>
    <t>304490</t>
  </si>
  <si>
    <t>Краснодар - Нефтеюганск</t>
  </si>
  <si>
    <t>19803</t>
  </si>
  <si>
    <t>Краснодар - Нижневартовск</t>
  </si>
  <si>
    <t>19804</t>
  </si>
  <si>
    <t>Краснодар - Нижнегорский, Республика Крым</t>
  </si>
  <si>
    <t>123243</t>
  </si>
  <si>
    <t>Краснодар - Нижний Новгород</t>
  </si>
  <si>
    <t>22674</t>
  </si>
  <si>
    <t>Краснодар - Новокузнецк</t>
  </si>
  <si>
    <t>161034</t>
  </si>
  <si>
    <t>Краснодар - Новороссийск</t>
  </si>
  <si>
    <t>82615</t>
  </si>
  <si>
    <t>Краснодар - Новосибирск</t>
  </si>
  <si>
    <t>19797</t>
  </si>
  <si>
    <t>Краснодар - Новый Уренгой</t>
  </si>
  <si>
    <t>19807</t>
  </si>
  <si>
    <t>Краснодар - Ноябрьск</t>
  </si>
  <si>
    <t>19806</t>
  </si>
  <si>
    <t>Краснодар - Омск</t>
  </si>
  <si>
    <t>109811</t>
  </si>
  <si>
    <t>Краснодар - Пермь</t>
  </si>
  <si>
    <t>19811</t>
  </si>
  <si>
    <t>Краснодар - Пятигорск</t>
  </si>
  <si>
    <t>19808</t>
  </si>
  <si>
    <t>Краснодар - Ростов-на-Дону</t>
  </si>
  <si>
    <t>19799</t>
  </si>
  <si>
    <t>Краснодар - Саки</t>
  </si>
  <si>
    <t>23135</t>
  </si>
  <si>
    <t>Краснодар - Самара</t>
  </si>
  <si>
    <t>36785</t>
  </si>
  <si>
    <t>Краснодар - Санкт-Петербург</t>
  </si>
  <si>
    <t>19794</t>
  </si>
  <si>
    <t>Краснодар - Саратов</t>
  </si>
  <si>
    <t>122985</t>
  </si>
  <si>
    <t>Краснодар - Севастополь</t>
  </si>
  <si>
    <t>21581</t>
  </si>
  <si>
    <t>Краснодар - Симферополь</t>
  </si>
  <si>
    <t>19810</t>
  </si>
  <si>
    <t>Краснодар - Советский, Республика Крым</t>
  </si>
  <si>
    <t>93709</t>
  </si>
  <si>
    <t>Краснодар - Сочи</t>
  </si>
  <si>
    <t>185751</t>
  </si>
  <si>
    <t>Краснодар - Ставрополь</t>
  </si>
  <si>
    <t>232873</t>
  </si>
  <si>
    <t>Краснодар - Судак</t>
  </si>
  <si>
    <t>139348</t>
  </si>
  <si>
    <t>Краснодар - Сургут</t>
  </si>
  <si>
    <t>19802</t>
  </si>
  <si>
    <t>Краснодар - Тольятти</t>
  </si>
  <si>
    <t>288410</t>
  </si>
  <si>
    <t>Краснодар - Томск</t>
  </si>
  <si>
    <t>139349</t>
  </si>
  <si>
    <t>Краснодар - Тюмень</t>
  </si>
  <si>
    <t>19796</t>
  </si>
  <si>
    <t>Краснодар - Ульяновск</t>
  </si>
  <si>
    <t>150001</t>
  </si>
  <si>
    <t>Краснодар - Уфа</t>
  </si>
  <si>
    <t>19812</t>
  </si>
  <si>
    <t>Краснодар - Феодосия</t>
  </si>
  <si>
    <t>23370</t>
  </si>
  <si>
    <t>Краснодар - Ханты-Мансийск</t>
  </si>
  <si>
    <t>364921</t>
  </si>
  <si>
    <t>Краснодар - Хасавюрт</t>
  </si>
  <si>
    <t>21582</t>
  </si>
  <si>
    <t>Краснодар - Челябинск</t>
  </si>
  <si>
    <t>19798</t>
  </si>
  <si>
    <t>Краснодар - Черкесск</t>
  </si>
  <si>
    <t>211283</t>
  </si>
  <si>
    <t>Краснодар - Черноморское, Республика Крым</t>
  </si>
  <si>
    <t>157122</t>
  </si>
  <si>
    <t>Краснодар - Ялта</t>
  </si>
  <si>
    <t>23591</t>
  </si>
  <si>
    <t>Краснодар - Ярославль</t>
  </si>
  <si>
    <t>378677</t>
  </si>
  <si>
    <t>Красноперекопск - Алушта</t>
  </si>
  <si>
    <t>28072</t>
  </si>
  <si>
    <t>Красноперекопск - Армянск</t>
  </si>
  <si>
    <t>23806</t>
  </si>
  <si>
    <t>Красноперекопск - Астрахань</t>
  </si>
  <si>
    <t>44368</t>
  </si>
  <si>
    <t>Красноперекопск - Барнаул</t>
  </si>
  <si>
    <t>123176</t>
  </si>
  <si>
    <t>Красноперекопск - Белгород</t>
  </si>
  <si>
    <t>46681</t>
  </si>
  <si>
    <t>Красноперекопск - Белогорск, Республика Крым</t>
  </si>
  <si>
    <t>304678</t>
  </si>
  <si>
    <t>Красноперекопск - Буйнакск</t>
  </si>
  <si>
    <t>107745</t>
  </si>
  <si>
    <t>Красноперекопск - Владикавказ</t>
  </si>
  <si>
    <t>23808</t>
  </si>
  <si>
    <t>Красноперекопск - Волгоград</t>
  </si>
  <si>
    <t>41186</t>
  </si>
  <si>
    <t>Красноперекопск - Волжский</t>
  </si>
  <si>
    <t>94687</t>
  </si>
  <si>
    <t>Красноперекопск - Воронеж</t>
  </si>
  <si>
    <t>45845</t>
  </si>
  <si>
    <t>Красноперекопск - Грозный</t>
  </si>
  <si>
    <t>41645</t>
  </si>
  <si>
    <t>Красноперекопск - Гурзуф</t>
  </si>
  <si>
    <t>116770</t>
  </si>
  <si>
    <t>Красноперекопск - Дербент</t>
  </si>
  <si>
    <t>23809</t>
  </si>
  <si>
    <t>Красноперекопск - Джанкой</t>
  </si>
  <si>
    <t>23810</t>
  </si>
  <si>
    <t>Красноперекопск - Дзержинск</t>
  </si>
  <si>
    <t>163743</t>
  </si>
  <si>
    <t>Красноперекопск - Евпатория</t>
  </si>
  <si>
    <t>23811</t>
  </si>
  <si>
    <t>Красноперекопск - Екатеринбург</t>
  </si>
  <si>
    <t>23812</t>
  </si>
  <si>
    <t>Красноперекопск - Иваново</t>
  </si>
  <si>
    <t>59246</t>
  </si>
  <si>
    <t>Красноперекопск - Ижевск</t>
  </si>
  <si>
    <t>246074</t>
  </si>
  <si>
    <t>Красноперекопск - Избербаш</t>
  </si>
  <si>
    <t>58955</t>
  </si>
  <si>
    <t>Красноперекопск - Иркутск</t>
  </si>
  <si>
    <t>172624</t>
  </si>
  <si>
    <t>Красноперекопск - Йошкар-Ола</t>
  </si>
  <si>
    <t>163744</t>
  </si>
  <si>
    <t>Красноперекопск - Казань</t>
  </si>
  <si>
    <t>23813</t>
  </si>
  <si>
    <t>Красноперекопск - Каспийск</t>
  </si>
  <si>
    <t>57316</t>
  </si>
  <si>
    <t>Красноперекопск - Кемерово</t>
  </si>
  <si>
    <t>139352</t>
  </si>
  <si>
    <t>Красноперекопск - Керчь</t>
  </si>
  <si>
    <t>23814</t>
  </si>
  <si>
    <t>Красноперекопск - Кизляр</t>
  </si>
  <si>
    <t>61409</t>
  </si>
  <si>
    <t>Красноперекопск - Когалым</t>
  </si>
  <si>
    <t>23815</t>
  </si>
  <si>
    <t>Красноперекопск - Красногвардейское, Республика Крым</t>
  </si>
  <si>
    <t>177524</t>
  </si>
  <si>
    <t>Красноперекопск - Краснодар</t>
  </si>
  <si>
    <t>23816</t>
  </si>
  <si>
    <t>Красноперекопск - Красноярск</t>
  </si>
  <si>
    <t>97407</t>
  </si>
  <si>
    <t>Красноперекопск - Курск</t>
  </si>
  <si>
    <t>146708</t>
  </si>
  <si>
    <t>Красноперекопск - Махачкала</t>
  </si>
  <si>
    <t>23818</t>
  </si>
  <si>
    <t>Красноперекопск - Минеральные Воды</t>
  </si>
  <si>
    <t>68986</t>
  </si>
  <si>
    <t>Красноперекопск - Москва</t>
  </si>
  <si>
    <t>23819</t>
  </si>
  <si>
    <t>Красноперекопск - Москва (Люблино)</t>
  </si>
  <si>
    <t>316190</t>
  </si>
  <si>
    <t>Красноперекопск - Москва (Садовод)</t>
  </si>
  <si>
    <t>316189</t>
  </si>
  <si>
    <t>Красноперекопск - Москва (Южные Ворота)</t>
  </si>
  <si>
    <t>316191</t>
  </si>
  <si>
    <t>Красноперекопск - Набережные Челны</t>
  </si>
  <si>
    <t>24134</t>
  </si>
  <si>
    <t>Красноперекопск - Назрань</t>
  </si>
  <si>
    <t>139353</t>
  </si>
  <si>
    <t>Красноперекопск - Нальчик</t>
  </si>
  <si>
    <t>304492</t>
  </si>
  <si>
    <t>Красноперекопск - Нефтеюганск</t>
  </si>
  <si>
    <t>23820</t>
  </si>
  <si>
    <t>Красноперекопск - Нижневартовск</t>
  </si>
  <si>
    <t>23821</t>
  </si>
  <si>
    <t>Красноперекопск - Нижнегорский, Республика Крым</t>
  </si>
  <si>
    <t>123244</t>
  </si>
  <si>
    <t>Красноперекопск - Нижний Новгород</t>
  </si>
  <si>
    <t>23822</t>
  </si>
  <si>
    <t>Красноперекопск - Новокузнецк</t>
  </si>
  <si>
    <t>161038</t>
  </si>
  <si>
    <t>Красноперекопск - Новороссийск</t>
  </si>
  <si>
    <t>385132</t>
  </si>
  <si>
    <t>Красноперекопск - Новосибирск</t>
  </si>
  <si>
    <t>23823</t>
  </si>
  <si>
    <t>Красноперекопск - Новый Уренгой</t>
  </si>
  <si>
    <t>23824</t>
  </si>
  <si>
    <t>Красноперекопск - Ноябрьск</t>
  </si>
  <si>
    <t>23825</t>
  </si>
  <si>
    <t>Красноперекопск - Омск</t>
  </si>
  <si>
    <t>110901</t>
  </si>
  <si>
    <t>Красноперекопск - Пермь</t>
  </si>
  <si>
    <t>23826</t>
  </si>
  <si>
    <t>Красноперекопск - Пятигорск</t>
  </si>
  <si>
    <t>23827</t>
  </si>
  <si>
    <t>Красноперекопск - Ростов-на-Дону</t>
  </si>
  <si>
    <t>23828</t>
  </si>
  <si>
    <t>Красноперекопск - Саки</t>
  </si>
  <si>
    <t>23829</t>
  </si>
  <si>
    <t>Красноперекопск - Самара</t>
  </si>
  <si>
    <t>36786</t>
  </si>
  <si>
    <t>Красноперекопск - Санкт-Петербург</t>
  </si>
  <si>
    <t>23830</t>
  </si>
  <si>
    <t>Красноперекопск - Саратов</t>
  </si>
  <si>
    <t>122984</t>
  </si>
  <si>
    <t>Красноперекопск - Севастополь</t>
  </si>
  <si>
    <t>23831</t>
  </si>
  <si>
    <t>Красноперекопск - Симферополь</t>
  </si>
  <si>
    <t>23832</t>
  </si>
  <si>
    <t>Красноперекопск - Советский, Республика Крым</t>
  </si>
  <si>
    <t>93711</t>
  </si>
  <si>
    <t>Красноперекопск - Сочи</t>
  </si>
  <si>
    <t>185750</t>
  </si>
  <si>
    <t>Красноперекопск - Ставрополь</t>
  </si>
  <si>
    <t>232874</t>
  </si>
  <si>
    <t>Красноперекопск - Судак</t>
  </si>
  <si>
    <t>139355</t>
  </si>
  <si>
    <t>Красноперекопск - Сургут</t>
  </si>
  <si>
    <t>23833</t>
  </si>
  <si>
    <t>Красноперекопск - Тольятти</t>
  </si>
  <si>
    <t>288411</t>
  </si>
  <si>
    <t>Красноперекопск - Томск</t>
  </si>
  <si>
    <t>139356</t>
  </si>
  <si>
    <t>Красноперекопск - Тюмень</t>
  </si>
  <si>
    <t>23834</t>
  </si>
  <si>
    <t>Красноперекопск - Ульяновск</t>
  </si>
  <si>
    <t>150003</t>
  </si>
  <si>
    <t>Красноперекопск - Уфа</t>
  </si>
  <si>
    <t>23835</t>
  </si>
  <si>
    <t>Красноперекопск - Феодосия</t>
  </si>
  <si>
    <t>23836</t>
  </si>
  <si>
    <t>Красноперекопск - Ханты-Мансийск</t>
  </si>
  <si>
    <t>364968</t>
  </si>
  <si>
    <t>Красноперекопск - Хасавюрт</t>
  </si>
  <si>
    <t>23837</t>
  </si>
  <si>
    <t>Красноперекопск - Челябинск</t>
  </si>
  <si>
    <t>23838</t>
  </si>
  <si>
    <t>Красноперекопск - Черкесск</t>
  </si>
  <si>
    <t>204067</t>
  </si>
  <si>
    <t>Красноперекопск - Черноморское, Республика Крым</t>
  </si>
  <si>
    <t>157124</t>
  </si>
  <si>
    <t>Красноперекопск - Ялта</t>
  </si>
  <si>
    <t>23839</t>
  </si>
  <si>
    <t>Красноперекопск - Ярославль</t>
  </si>
  <si>
    <t>378678</t>
  </si>
  <si>
    <t>Красноярск - Алушта</t>
  </si>
  <si>
    <t>97193</t>
  </si>
  <si>
    <t>Красноярск - Армянск</t>
  </si>
  <si>
    <t>97200</t>
  </si>
  <si>
    <t>Красноярск - Астрахань</t>
  </si>
  <si>
    <t>97201</t>
  </si>
  <si>
    <t>Красноярск - Барнаул</t>
  </si>
  <si>
    <t>123177</t>
  </si>
  <si>
    <t>Красноярск - Белгород</t>
  </si>
  <si>
    <t>97223</t>
  </si>
  <si>
    <t>Красноярск - Белогорск, Республика Крым</t>
  </si>
  <si>
    <t>304679</t>
  </si>
  <si>
    <t>Красноярск - Буйнакск</t>
  </si>
  <si>
    <t>107747</t>
  </si>
  <si>
    <t>Красноярск - Владикавказ</t>
  </si>
  <si>
    <t>97224</t>
  </si>
  <si>
    <t>Красноярск - Волгоград</t>
  </si>
  <si>
    <t>97225</t>
  </si>
  <si>
    <t>Красноярск - Волжский</t>
  </si>
  <si>
    <t>97226</t>
  </si>
  <si>
    <t>Красноярск - Воронеж</t>
  </si>
  <si>
    <t>97227</t>
  </si>
  <si>
    <t>Красноярск - Грозный</t>
  </si>
  <si>
    <t>97232</t>
  </si>
  <si>
    <t>Красноярск - Гурзуф</t>
  </si>
  <si>
    <t>116771</t>
  </si>
  <si>
    <t>Красноярск - Дербент</t>
  </si>
  <si>
    <t>97233</t>
  </si>
  <si>
    <t>Красноярск - Джанкой</t>
  </si>
  <si>
    <t>97235</t>
  </si>
  <si>
    <t>Красноярск - Дзержинск</t>
  </si>
  <si>
    <t>163747</t>
  </si>
  <si>
    <t>Красноярск - Евпатория</t>
  </si>
  <si>
    <t>97236</t>
  </si>
  <si>
    <t>Красноярск - Екатеринбург</t>
  </si>
  <si>
    <t>97238</t>
  </si>
  <si>
    <t>Красноярск - Иваново</t>
  </si>
  <si>
    <t>97241</t>
  </si>
  <si>
    <t>Красноярск - Ижевск</t>
  </si>
  <si>
    <t>246098</t>
  </si>
  <si>
    <t>Красноярск - Избербаш</t>
  </si>
  <si>
    <t>97243</t>
  </si>
  <si>
    <t>Красноярск - Иркутск</t>
  </si>
  <si>
    <t>172626</t>
  </si>
  <si>
    <t>Красноярск - Йошкар-Ола</t>
  </si>
  <si>
    <t>163748</t>
  </si>
  <si>
    <t>Красноярск - Казань</t>
  </si>
  <si>
    <t>97244</t>
  </si>
  <si>
    <t>Красноярск - Каспийск</t>
  </si>
  <si>
    <t>97246</t>
  </si>
  <si>
    <t>Красноярск - Кемерово</t>
  </si>
  <si>
    <t>139359</t>
  </si>
  <si>
    <t>Красноярск - Керчь</t>
  </si>
  <si>
    <t>97250</t>
  </si>
  <si>
    <t>Красноярск - Кизляр</t>
  </si>
  <si>
    <t>97252</t>
  </si>
  <si>
    <t>Красноярск - Когалым</t>
  </si>
  <si>
    <t>97253</t>
  </si>
  <si>
    <t>Красноярск - Красногвардейское, Республика Крым</t>
  </si>
  <si>
    <t>177413</t>
  </si>
  <si>
    <t>Красноярск - Краснодар</t>
  </si>
  <si>
    <t>97255</t>
  </si>
  <si>
    <t>Красноярск - Красноперекопск</t>
  </si>
  <si>
    <t>97259</t>
  </si>
  <si>
    <t>Красноярск - Курск</t>
  </si>
  <si>
    <t>146709</t>
  </si>
  <si>
    <t>Красноярск - Махачкала</t>
  </si>
  <si>
    <t>97260</t>
  </si>
  <si>
    <t>Красноярск - Минеральные Воды</t>
  </si>
  <si>
    <t>97261</t>
  </si>
  <si>
    <t>Красноярск - Москва</t>
  </si>
  <si>
    <t>97262</t>
  </si>
  <si>
    <t>Красноярск - Москва (Люблино)</t>
  </si>
  <si>
    <t>316193</t>
  </si>
  <si>
    <t>Красноярск - Москва (Садовод)</t>
  </si>
  <si>
    <t>316192</t>
  </si>
  <si>
    <t>Красноярск - Москва (Южные Ворота)</t>
  </si>
  <si>
    <t>316194</t>
  </si>
  <si>
    <t>Красноярск - Набережные Челны</t>
  </si>
  <si>
    <t>97263</t>
  </si>
  <si>
    <t>Красноярск - Назрань</t>
  </si>
  <si>
    <t>139360</t>
  </si>
  <si>
    <t>Красноярск - Нальчик</t>
  </si>
  <si>
    <t>304494</t>
  </si>
  <si>
    <t>Красноярск - Нефтеюганск</t>
  </si>
  <si>
    <t>97264</t>
  </si>
  <si>
    <t>Красноярск - Нижневартовск</t>
  </si>
  <si>
    <t>97265</t>
  </si>
  <si>
    <t>Красноярск - Нижнегорский, Республика Крым</t>
  </si>
  <si>
    <t>123245</t>
  </si>
  <si>
    <t>Красноярск - Нижний Новгород</t>
  </si>
  <si>
    <t>97266</t>
  </si>
  <si>
    <t>Красноярск - Новокузнецк</t>
  </si>
  <si>
    <t>161040</t>
  </si>
  <si>
    <t>Красноярск - Новороссийск</t>
  </si>
  <si>
    <t>385133</t>
  </si>
  <si>
    <t>Красноярск - Новосибирск</t>
  </si>
  <si>
    <t>97267</t>
  </si>
  <si>
    <t>Красноярск - Новый Уренгой</t>
  </si>
  <si>
    <t>97269</t>
  </si>
  <si>
    <t>Красноярск - Ноябрьск</t>
  </si>
  <si>
    <t>97270</t>
  </si>
  <si>
    <t>Красноярск - Омск</t>
  </si>
  <si>
    <t>109816</t>
  </si>
  <si>
    <t>Красноярск - Пермь</t>
  </si>
  <si>
    <t>97273</t>
  </si>
  <si>
    <t>Красноярск - Пятигорск</t>
  </si>
  <si>
    <t>97274</t>
  </si>
  <si>
    <t>Красноярск - Ростов-на-Дону</t>
  </si>
  <si>
    <t>97281</t>
  </si>
  <si>
    <t>Красноярск - Саки</t>
  </si>
  <si>
    <t>97295</t>
  </si>
  <si>
    <t>Красноярск - Самара</t>
  </si>
  <si>
    <t>97296</t>
  </si>
  <si>
    <t>Красноярск - Санкт-Петербург</t>
  </si>
  <si>
    <t>97297</t>
  </si>
  <si>
    <t>Красноярск - Саратов</t>
  </si>
  <si>
    <t>122986</t>
  </si>
  <si>
    <t>Красноярск - Севастополь</t>
  </si>
  <si>
    <t>97298</t>
  </si>
  <si>
    <t>Красноярск - Симферополь</t>
  </si>
  <si>
    <t>97299</t>
  </si>
  <si>
    <t>Красноярск - Советский, Республика Крым</t>
  </si>
  <si>
    <t>97302</t>
  </si>
  <si>
    <t>Красноярск - Сочи</t>
  </si>
  <si>
    <t>185749</t>
  </si>
  <si>
    <t>Красноярск - Ставрополь</t>
  </si>
  <si>
    <t>232875</t>
  </si>
  <si>
    <t>Красноярск - Судак</t>
  </si>
  <si>
    <t>139362</t>
  </si>
  <si>
    <t>Красноярск - Сургут</t>
  </si>
  <si>
    <t>97303</t>
  </si>
  <si>
    <t>Красноярск - Тольятти</t>
  </si>
  <si>
    <t>288412</t>
  </si>
  <si>
    <t>Красноярск - Томск</t>
  </si>
  <si>
    <t>139363</t>
  </si>
  <si>
    <t>Красноярск - Тюмень</t>
  </si>
  <si>
    <t>97304</t>
  </si>
  <si>
    <t>Красноярск - Ульяновск</t>
  </si>
  <si>
    <t>150004</t>
  </si>
  <si>
    <t>Красноярск - Уфа</t>
  </si>
  <si>
    <t>97305</t>
  </si>
  <si>
    <t>Красноярск - Феодосия</t>
  </si>
  <si>
    <t>97306</t>
  </si>
  <si>
    <t>Красноярск - Ханты-Мансийск</t>
  </si>
  <si>
    <t>364951</t>
  </si>
  <si>
    <t>Красноярск - Хасавюрт</t>
  </si>
  <si>
    <t>97307</t>
  </si>
  <si>
    <t>Красноярск - Челябинск</t>
  </si>
  <si>
    <t>97308</t>
  </si>
  <si>
    <t>Красноярск - Черкесск</t>
  </si>
  <si>
    <t>204083</t>
  </si>
  <si>
    <t>Красноярск - Черноморское, Республика Крым</t>
  </si>
  <si>
    <t>157125</t>
  </si>
  <si>
    <t>Красноярск - Ялта</t>
  </si>
  <si>
    <t>97309</t>
  </si>
  <si>
    <t>Красноярск - Ярославль</t>
  </si>
  <si>
    <t>378679</t>
  </si>
  <si>
    <t>Курск - Алушта</t>
  </si>
  <si>
    <t>146568</t>
  </si>
  <si>
    <t>Курск - Армянск</t>
  </si>
  <si>
    <t>146570</t>
  </si>
  <si>
    <t>Курск - Астрахань</t>
  </si>
  <si>
    <t>146571</t>
  </si>
  <si>
    <t>Курск - Барнаул</t>
  </si>
  <si>
    <t>146572</t>
  </si>
  <si>
    <t>Курск - Белгород</t>
  </si>
  <si>
    <t>146574</t>
  </si>
  <si>
    <t>Курск - Белогорск, Республика Крым</t>
  </si>
  <si>
    <t>304680</t>
  </si>
  <si>
    <t>Курск - Буйнакск</t>
  </si>
  <si>
    <t>146575</t>
  </si>
  <si>
    <t>Курск - Владикавказ</t>
  </si>
  <si>
    <t>146576</t>
  </si>
  <si>
    <t>Курск - Волгоград</t>
  </si>
  <si>
    <t>146577</t>
  </si>
  <si>
    <t>Курск - Волжский</t>
  </si>
  <si>
    <t>146578</t>
  </si>
  <si>
    <t>Курск - Воронеж</t>
  </si>
  <si>
    <t>146579</t>
  </si>
  <si>
    <t>Курск - Грозный</t>
  </si>
  <si>
    <t>146580</t>
  </si>
  <si>
    <t>Курск - Гурзуф</t>
  </si>
  <si>
    <t>146581</t>
  </si>
  <si>
    <t>Курск - Дербент</t>
  </si>
  <si>
    <t>146582</t>
  </si>
  <si>
    <t>Курск - Джанкой</t>
  </si>
  <si>
    <t>146583</t>
  </si>
  <si>
    <t>Курск - Дзержинск</t>
  </si>
  <si>
    <t>163782</t>
  </si>
  <si>
    <t>Курск - Евпатория</t>
  </si>
  <si>
    <t>146584</t>
  </si>
  <si>
    <t>Курск - Екатеринбург</t>
  </si>
  <si>
    <t>146585</t>
  </si>
  <si>
    <t>Курск - Иваново</t>
  </si>
  <si>
    <t>146586</t>
  </si>
  <si>
    <t>Курск - Ижевск</t>
  </si>
  <si>
    <t>246122</t>
  </si>
  <si>
    <t>Курск - Избербаш</t>
  </si>
  <si>
    <t>146587</t>
  </si>
  <si>
    <t>Курск - Иркутск</t>
  </si>
  <si>
    <t>172628</t>
  </si>
  <si>
    <t>Курск - Йошкар-Ола</t>
  </si>
  <si>
    <t>163783</t>
  </si>
  <si>
    <t>Курск - Казань</t>
  </si>
  <si>
    <t>146588</t>
  </si>
  <si>
    <t>Курск - Каспийск</t>
  </si>
  <si>
    <t>146589</t>
  </si>
  <si>
    <t>Курск - Кемерово</t>
  </si>
  <si>
    <t>146591</t>
  </si>
  <si>
    <t>Курск - Керчь</t>
  </si>
  <si>
    <t>146592</t>
  </si>
  <si>
    <t>Курск - Кизляр</t>
  </si>
  <si>
    <t>146593</t>
  </si>
  <si>
    <t>Курск - Когалым</t>
  </si>
  <si>
    <t>146594</t>
  </si>
  <si>
    <t>Курск - Красногвардейское, Республика Крым</t>
  </si>
  <si>
    <t>177526</t>
  </si>
  <si>
    <t>Курск - Краснодар</t>
  </si>
  <si>
    <t>146596</t>
  </si>
  <si>
    <t>Курск - Красноперекопск</t>
  </si>
  <si>
    <t>146597</t>
  </si>
  <si>
    <t>Курск - Красноярск</t>
  </si>
  <si>
    <t>146598</t>
  </si>
  <si>
    <t>Курск - Махачкала</t>
  </si>
  <si>
    <t>146599</t>
  </si>
  <si>
    <t>Курск - Минеральные Воды</t>
  </si>
  <si>
    <t>146600</t>
  </si>
  <si>
    <t>Курск - Москва</t>
  </si>
  <si>
    <t>146601</t>
  </si>
  <si>
    <t>Курск - Москва (Люблино)</t>
  </si>
  <si>
    <t>316196</t>
  </si>
  <si>
    <t>Курск - Москва (Садовод)</t>
  </si>
  <si>
    <t>316195</t>
  </si>
  <si>
    <t>Курск - Москва (Южные Ворота)</t>
  </si>
  <si>
    <t>316197</t>
  </si>
  <si>
    <t>Курск - Набережные Челны</t>
  </si>
  <si>
    <t>146603</t>
  </si>
  <si>
    <t>Курск - Назрань</t>
  </si>
  <si>
    <t>146605</t>
  </si>
  <si>
    <t>Курск - Нальчик</t>
  </si>
  <si>
    <t>304496</t>
  </si>
  <si>
    <t>Курск - Нефтеюганск</t>
  </si>
  <si>
    <t>146606</t>
  </si>
  <si>
    <t>Курск - Нижневартовск</t>
  </si>
  <si>
    <t>146607</t>
  </si>
  <si>
    <t>Курск - Нижнегорский, Республика Крым</t>
  </si>
  <si>
    <t>211285</t>
  </si>
  <si>
    <t>Курск - Нижний Новгород</t>
  </si>
  <si>
    <t>146609</t>
  </si>
  <si>
    <t>Курск - Новокузнецк</t>
  </si>
  <si>
    <t>161042</t>
  </si>
  <si>
    <t>Курск - Новороссийск</t>
  </si>
  <si>
    <t>385134</t>
  </si>
  <si>
    <t>Курск - Новосибирск</t>
  </si>
  <si>
    <t>146610</t>
  </si>
  <si>
    <t>Курск - Новый Уренгой</t>
  </si>
  <si>
    <t>146611</t>
  </si>
  <si>
    <t>Курск - Ноябрьск</t>
  </si>
  <si>
    <t>146612</t>
  </si>
  <si>
    <t>Курск - Омск</t>
  </si>
  <si>
    <t>146613</t>
  </si>
  <si>
    <t>Курск - Пермь</t>
  </si>
  <si>
    <t>146616</t>
  </si>
  <si>
    <t>Курск - Пятигорск</t>
  </si>
  <si>
    <t>146617</t>
  </si>
  <si>
    <t>Курск - Ростов-на-Дону</t>
  </si>
  <si>
    <t>146618</t>
  </si>
  <si>
    <t>Курск - Саки</t>
  </si>
  <si>
    <t>146619</t>
  </si>
  <si>
    <t>Курск - Самара</t>
  </si>
  <si>
    <t>146620</t>
  </si>
  <si>
    <t>Курск - Санкт-Петербург</t>
  </si>
  <si>
    <t>146621</t>
  </si>
  <si>
    <t>Курск - Саратов</t>
  </si>
  <si>
    <t>146622</t>
  </si>
  <si>
    <t>Курск - Севастополь</t>
  </si>
  <si>
    <t>146623</t>
  </si>
  <si>
    <t>Курск - Симферополь</t>
  </si>
  <si>
    <t>146624</t>
  </si>
  <si>
    <t>Курск - Советский, Республика Крым</t>
  </si>
  <si>
    <t>146626</t>
  </si>
  <si>
    <t>Курск - Сочи</t>
  </si>
  <si>
    <t>185748</t>
  </si>
  <si>
    <t>Курск - Ставрополь</t>
  </si>
  <si>
    <t>232876</t>
  </si>
  <si>
    <t>Курск - Судак</t>
  </si>
  <si>
    <t>146629</t>
  </si>
  <si>
    <t>Курск - Сургут</t>
  </si>
  <si>
    <t>146630</t>
  </si>
  <si>
    <t>Курск - Тольятти</t>
  </si>
  <si>
    <t>288413</t>
  </si>
  <si>
    <t>Курск - Томск</t>
  </si>
  <si>
    <t>146632</t>
  </si>
  <si>
    <t>Курск - Тюмень</t>
  </si>
  <si>
    <t>146633</t>
  </si>
  <si>
    <t>Курск - Ульяновск</t>
  </si>
  <si>
    <t>146634</t>
  </si>
  <si>
    <t>Курск - Уфа</t>
  </si>
  <si>
    <t>146635</t>
  </si>
  <si>
    <t>Курск - Феодосия</t>
  </si>
  <si>
    <t>146636</t>
  </si>
  <si>
    <t>Курск - Ханты-Мансийск</t>
  </si>
  <si>
    <t>364969</t>
  </si>
  <si>
    <t>Курск - Хасавюрт</t>
  </si>
  <si>
    <t>146637</t>
  </si>
  <si>
    <t>Курск - Челябинск</t>
  </si>
  <si>
    <t>146638</t>
  </si>
  <si>
    <t>Курск - Черкесск</t>
  </si>
  <si>
    <t>204085</t>
  </si>
  <si>
    <t>Курск - Черноморское, Республика Крым</t>
  </si>
  <si>
    <t>161043</t>
  </si>
  <si>
    <t>Курск - Ялта</t>
  </si>
  <si>
    <t>146640</t>
  </si>
  <si>
    <t>Курск - Ярославль</t>
  </si>
  <si>
    <t>378680</t>
  </si>
  <si>
    <t>Махачкала - Алушта</t>
  </si>
  <si>
    <t>32022</t>
  </si>
  <si>
    <t>Махачкала - Армянск</t>
  </si>
  <si>
    <t>23851</t>
  </si>
  <si>
    <t>Махачкала - Астрахань</t>
  </si>
  <si>
    <t>44369</t>
  </si>
  <si>
    <t>Махачкала - Барнаул</t>
  </si>
  <si>
    <t>123178</t>
  </si>
  <si>
    <t>Махачкала - Белгород</t>
  </si>
  <si>
    <t>46682</t>
  </si>
  <si>
    <t>Махачкала - Белогорск, Республика Крым</t>
  </si>
  <si>
    <t>304681</t>
  </si>
  <si>
    <t>Махачкала - Буйнакск</t>
  </si>
  <si>
    <t>107699</t>
  </si>
  <si>
    <t>Махачкала - Владикавказ</t>
  </si>
  <si>
    <t>19869</t>
  </si>
  <si>
    <t>Махачкала - Волгоград</t>
  </si>
  <si>
    <t>41188</t>
  </si>
  <si>
    <t>Махачкала - Волжский</t>
  </si>
  <si>
    <t>94688</t>
  </si>
  <si>
    <t>Махачкала - Воронеж</t>
  </si>
  <si>
    <t>45864</t>
  </si>
  <si>
    <t>Махачкала - Грозный</t>
  </si>
  <si>
    <t>41646</t>
  </si>
  <si>
    <t>Махачкала - Гурзуф</t>
  </si>
  <si>
    <t>116772</t>
  </si>
  <si>
    <t>Махачкала - Дербент</t>
  </si>
  <si>
    <t>19861</t>
  </si>
  <si>
    <t>Махачкала - Джанкой</t>
  </si>
  <si>
    <t>23883</t>
  </si>
  <si>
    <t>Махачкала - Дзержинск</t>
  </si>
  <si>
    <t>163750</t>
  </si>
  <si>
    <t>Махачкала - Евпатория</t>
  </si>
  <si>
    <t>23507</t>
  </si>
  <si>
    <t>Махачкала - Екатеринбург</t>
  </si>
  <si>
    <t>19855</t>
  </si>
  <si>
    <t>Махачкала - Иваново</t>
  </si>
  <si>
    <t>65852</t>
  </si>
  <si>
    <t>Махачкала - Ижевск</t>
  </si>
  <si>
    <t>246157</t>
  </si>
  <si>
    <t>Махачкала - Избербаш</t>
  </si>
  <si>
    <t>58957</t>
  </si>
  <si>
    <t>Махачкала - Иркутск</t>
  </si>
  <si>
    <t>172630</t>
  </si>
  <si>
    <t>Махачкала - Йошкар-Ола</t>
  </si>
  <si>
    <t>163751</t>
  </si>
  <si>
    <t>Махачкала - Казань</t>
  </si>
  <si>
    <t>22808</t>
  </si>
  <si>
    <t>Махачкала - Каспийск</t>
  </si>
  <si>
    <t>57703</t>
  </si>
  <si>
    <t>Махачкала - Кемерово</t>
  </si>
  <si>
    <t>139367</t>
  </si>
  <si>
    <t>Махачкала - Керчь</t>
  </si>
  <si>
    <t>23316</t>
  </si>
  <si>
    <t>Махачкала - Кизляр</t>
  </si>
  <si>
    <t>61410</t>
  </si>
  <si>
    <t>Махачкала - Когалым</t>
  </si>
  <si>
    <t>19865</t>
  </si>
  <si>
    <t>Махачкала - Красногвардейское, Республика Крым</t>
  </si>
  <si>
    <t>177528</t>
  </si>
  <si>
    <t>Махачкала - Краснодар</t>
  </si>
  <si>
    <t>19860</t>
  </si>
  <si>
    <t>Махачкала - Красноперекопск</t>
  </si>
  <si>
    <t>32023</t>
  </si>
  <si>
    <t>Махачкала - Красноярск</t>
  </si>
  <si>
    <t>97408</t>
  </si>
  <si>
    <t>Махачкала - Курск</t>
  </si>
  <si>
    <t>146711</t>
  </si>
  <si>
    <t>Махачкала - Минеральные Воды</t>
  </si>
  <si>
    <t>68987</t>
  </si>
  <si>
    <t>Махачкала - Москва</t>
  </si>
  <si>
    <t>19853</t>
  </si>
  <si>
    <t>Махачкала - Москва (Люблино)</t>
  </si>
  <si>
    <t>316199</t>
  </si>
  <si>
    <t>Махачкала - Москва (Садовод)</t>
  </si>
  <si>
    <t>316198</t>
  </si>
  <si>
    <t>Махачкала - Москва (Южные Ворота)</t>
  </si>
  <si>
    <t>316200</t>
  </si>
  <si>
    <t>Махачкала - Набережные Челны</t>
  </si>
  <si>
    <t>24135</t>
  </si>
  <si>
    <t>Махачкала - Назрань</t>
  </si>
  <si>
    <t>139368</t>
  </si>
  <si>
    <t>Махачкала - Нальчик</t>
  </si>
  <si>
    <t>304498</t>
  </si>
  <si>
    <t>Махачкала - Нефтеюганск</t>
  </si>
  <si>
    <t>19863</t>
  </si>
  <si>
    <t>Махачкала - Нижневартовск</t>
  </si>
  <si>
    <t>19864</t>
  </si>
  <si>
    <t>Махачкала - Нижнегорский, Республика Крым</t>
  </si>
  <si>
    <t>123247</t>
  </si>
  <si>
    <t>Махачкала - Нижний Новгород</t>
  </si>
  <si>
    <t>22809</t>
  </si>
  <si>
    <t>Махачкала - Новокузнецк</t>
  </si>
  <si>
    <t>161045</t>
  </si>
  <si>
    <t>Махачкала - Новороссийск</t>
  </si>
  <si>
    <t>385135</t>
  </si>
  <si>
    <t>Махачкала - Новосибирск</t>
  </si>
  <si>
    <t>19857</t>
  </si>
  <si>
    <t>Махачкала - Новый Уренгой</t>
  </si>
  <si>
    <t>19867</t>
  </si>
  <si>
    <t>Махачкала - Ноябрьск</t>
  </si>
  <si>
    <t>19866</t>
  </si>
  <si>
    <t>Махачкала - Омск</t>
  </si>
  <si>
    <t>109820</t>
  </si>
  <si>
    <t>Махачкала - Пермь</t>
  </si>
  <si>
    <t>19871</t>
  </si>
  <si>
    <t>Махачкала - Пятигорск</t>
  </si>
  <si>
    <t>19868</t>
  </si>
  <si>
    <t>Махачкала - Ростов-на-Дону</t>
  </si>
  <si>
    <t>19859</t>
  </si>
  <si>
    <t>Махачкала - Саки</t>
  </si>
  <si>
    <t>23137</t>
  </si>
  <si>
    <t>Махачкала - Самара</t>
  </si>
  <si>
    <t>36787</t>
  </si>
  <si>
    <t>Махачкала - Санкт-Петербург</t>
  </si>
  <si>
    <t>19854</t>
  </si>
  <si>
    <t>Махачкала - Саратов</t>
  </si>
  <si>
    <t>122987</t>
  </si>
  <si>
    <t>Махачкала - Севастополь</t>
  </si>
  <si>
    <t>21587</t>
  </si>
  <si>
    <t>Махачкала - Симферополь</t>
  </si>
  <si>
    <t>19870</t>
  </si>
  <si>
    <t>Махачкала - Советский, Республика Крым</t>
  </si>
  <si>
    <t>93713</t>
  </si>
  <si>
    <t>Махачкала - Сочи</t>
  </si>
  <si>
    <t>185747</t>
  </si>
  <si>
    <t>Махачкала - Ставрополь</t>
  </si>
  <si>
    <t>232877</t>
  </si>
  <si>
    <t>Махачкала - Судак</t>
  </si>
  <si>
    <t>139370</t>
  </si>
  <si>
    <t>Махачкала - Сургут</t>
  </si>
  <si>
    <t>19862</t>
  </si>
  <si>
    <t>Махачкала - Тольятти</t>
  </si>
  <si>
    <t>288414</t>
  </si>
  <si>
    <t>Махачкала - Томск</t>
  </si>
  <si>
    <t>139371</t>
  </si>
  <si>
    <t>Махачкала - Тюмень</t>
  </si>
  <si>
    <t>19856</t>
  </si>
  <si>
    <t>Махачкала - Ульяновск</t>
  </si>
  <si>
    <t>150006</t>
  </si>
  <si>
    <t>Махачкала - Уфа</t>
  </si>
  <si>
    <t>19872</t>
  </si>
  <si>
    <t>Махачкала - Феодосия</t>
  </si>
  <si>
    <t>23372</t>
  </si>
  <si>
    <t>Махачкала - Ханты-Мансийск</t>
  </si>
  <si>
    <t>364922</t>
  </si>
  <si>
    <t>Махачкала - Хасавюрт</t>
  </si>
  <si>
    <t>21588</t>
  </si>
  <si>
    <t>Махачкала - Челябинск</t>
  </si>
  <si>
    <t>19858</t>
  </si>
  <si>
    <t>Махачкала - Черкесск</t>
  </si>
  <si>
    <t>204087</t>
  </si>
  <si>
    <t>Махачкала - Черноморское, Республика Крым</t>
  </si>
  <si>
    <t>157290</t>
  </si>
  <si>
    <t>Махачкала - Ялта</t>
  </si>
  <si>
    <t>23593</t>
  </si>
  <si>
    <t>Махачкала - Ярославль</t>
  </si>
  <si>
    <t>378681</t>
  </si>
  <si>
    <t>Минеральные Воды - Алушта</t>
  </si>
  <si>
    <t>69056</t>
  </si>
  <si>
    <t>Минеральные Воды - Армянск</t>
  </si>
  <si>
    <t>69057</t>
  </si>
  <si>
    <t>Минеральные Воды - Астрахань</t>
  </si>
  <si>
    <t>69058</t>
  </si>
  <si>
    <t>Минеральные Воды - Барнаул</t>
  </si>
  <si>
    <t>123179</t>
  </si>
  <si>
    <t>Минеральные Воды - Белгород</t>
  </si>
  <si>
    <t>69060</t>
  </si>
  <si>
    <t>Минеральные Воды - Белогорск, Республика Крым</t>
  </si>
  <si>
    <t>304682</t>
  </si>
  <si>
    <t>Минеральные Воды - Буйнакск</t>
  </si>
  <si>
    <t>107748</t>
  </si>
  <si>
    <t>Минеральные Воды - Владикавказ</t>
  </si>
  <si>
    <t>69113</t>
  </si>
  <si>
    <t>Минеральные Воды - Волгоград</t>
  </si>
  <si>
    <t>69114</t>
  </si>
  <si>
    <t>Минеральные Воды - Волжский</t>
  </si>
  <si>
    <t>94693</t>
  </si>
  <si>
    <t>Минеральные Воды - Воронеж</t>
  </si>
  <si>
    <t>69115</t>
  </si>
  <si>
    <t>Минеральные Воды - Грозный</t>
  </si>
  <si>
    <t>69118</t>
  </si>
  <si>
    <t>Минеральные Воды - Гурзуф</t>
  </si>
  <si>
    <t>116773</t>
  </si>
  <si>
    <t>Минеральные Воды - Дербент</t>
  </si>
  <si>
    <t>69121</t>
  </si>
  <si>
    <t>Минеральные Воды - Джанкой</t>
  </si>
  <si>
    <t>69122</t>
  </si>
  <si>
    <t>Минеральные Воды - Дзержинск</t>
  </si>
  <si>
    <t>163753</t>
  </si>
  <si>
    <t>Минеральные Воды - Евпатория</t>
  </si>
  <si>
    <t>69123</t>
  </si>
  <si>
    <t>Минеральные Воды - Екатеринбург</t>
  </si>
  <si>
    <t>69124</t>
  </si>
  <si>
    <t>Минеральные Воды - Иваново</t>
  </si>
  <si>
    <t>69126</t>
  </si>
  <si>
    <t>Минеральные Воды - Ижевск</t>
  </si>
  <si>
    <t>246158</t>
  </si>
  <si>
    <t>Минеральные Воды - Избербаш</t>
  </si>
  <si>
    <t>69128</t>
  </si>
  <si>
    <t>Минеральные Воды - Иркутск</t>
  </si>
  <si>
    <t>172632</t>
  </si>
  <si>
    <t>Минеральные Воды - Йошкар-Ола</t>
  </si>
  <si>
    <t>163754</t>
  </si>
  <si>
    <t>Минеральные Воды - Казань</t>
  </si>
  <si>
    <t>69129</t>
  </si>
  <si>
    <t>Минеральные Воды - Каспийск</t>
  </si>
  <si>
    <t>69131</t>
  </si>
  <si>
    <t>Минеральные Воды - Кемерово</t>
  </si>
  <si>
    <t>139373</t>
  </si>
  <si>
    <t>Минеральные Воды - Керчь</t>
  </si>
  <si>
    <t>69132</t>
  </si>
  <si>
    <t>Минеральные Воды - Кизляр</t>
  </si>
  <si>
    <t>69133</t>
  </si>
  <si>
    <t>Минеральные Воды - Когалым</t>
  </si>
  <si>
    <t>69134</t>
  </si>
  <si>
    <t>Минеральные Воды - Красногвардейское, Республика Крым</t>
  </si>
  <si>
    <t>177530</t>
  </si>
  <si>
    <t>Минеральные Воды - Краснодар</t>
  </si>
  <si>
    <t>69137</t>
  </si>
  <si>
    <t>Минеральные Воды - Красноперекопск</t>
  </si>
  <si>
    <t>69138</t>
  </si>
  <si>
    <t>Минеральные Воды - Красноярск</t>
  </si>
  <si>
    <t>97410</t>
  </si>
  <si>
    <t>Минеральные Воды - Курск</t>
  </si>
  <si>
    <t>146712</t>
  </si>
  <si>
    <t>Минеральные Воды - Махачкала</t>
  </si>
  <si>
    <t>69139</t>
  </si>
  <si>
    <t>Минеральные Воды - Москва</t>
  </si>
  <si>
    <t>68230</t>
  </si>
  <si>
    <t>Минеральные Воды - Москва (Люблино)</t>
  </si>
  <si>
    <t>316202</t>
  </si>
  <si>
    <t>Минеральные Воды - Москва (Садовод)</t>
  </si>
  <si>
    <t>316201</t>
  </si>
  <si>
    <t>Минеральные Воды - Москва (Южные Ворота)</t>
  </si>
  <si>
    <t>316203</t>
  </si>
  <si>
    <t>Минеральные Воды - Набережные Челны</t>
  </si>
  <si>
    <t>69140</t>
  </si>
  <si>
    <t>Минеральные Воды - Назрань</t>
  </si>
  <si>
    <t>139374</t>
  </si>
  <si>
    <t>Минеральные Воды - Нальчик</t>
  </si>
  <si>
    <t>304500</t>
  </si>
  <si>
    <t>Минеральные Воды - Нефтеюганск</t>
  </si>
  <si>
    <t>69141</t>
  </si>
  <si>
    <t>Минеральные Воды - Нижневартовск</t>
  </si>
  <si>
    <t>69142</t>
  </si>
  <si>
    <t>Минеральные Воды - Нижнегорский, Республика Крым</t>
  </si>
  <si>
    <t>123248</t>
  </si>
  <si>
    <t>Минеральные Воды - Нижний Новгород</t>
  </si>
  <si>
    <t>69144</t>
  </si>
  <si>
    <t>Минеральные Воды - Новокузнецк</t>
  </si>
  <si>
    <t>161060</t>
  </si>
  <si>
    <t>Минеральные Воды - Новороссийск</t>
  </si>
  <si>
    <t>385136</t>
  </si>
  <si>
    <t>Минеральные Воды - Новосибирск</t>
  </si>
  <si>
    <t>69145</t>
  </si>
  <si>
    <t>Минеральные Воды - Новый Уренгой</t>
  </si>
  <si>
    <t>69146</t>
  </si>
  <si>
    <t>Минеральные Воды - Ноябрьск</t>
  </si>
  <si>
    <t>69147</t>
  </si>
  <si>
    <t>Минеральные Воды - Омск</t>
  </si>
  <si>
    <t>109830</t>
  </si>
  <si>
    <t>Минеральные Воды - Пермь</t>
  </si>
  <si>
    <t>69149</t>
  </si>
  <si>
    <t>Минеральные Воды - Пятигорск</t>
  </si>
  <si>
    <t>69150</t>
  </si>
  <si>
    <t>Минеральные Воды - Ростов-на-Дону</t>
  </si>
  <si>
    <t>69151</t>
  </si>
  <si>
    <t>Минеральные Воды - Саки</t>
  </si>
  <si>
    <t>69152</t>
  </si>
  <si>
    <t>Минеральные Воды - Самара</t>
  </si>
  <si>
    <t>69153</t>
  </si>
  <si>
    <t>Минеральные Воды - Санкт-Петербург</t>
  </si>
  <si>
    <t>69154</t>
  </si>
  <si>
    <t>Минеральные Воды - Саратов</t>
  </si>
  <si>
    <t>122988</t>
  </si>
  <si>
    <t>Минеральные Воды - Севастополь</t>
  </si>
  <si>
    <t>69156</t>
  </si>
  <si>
    <t>Минеральные Воды - Симферополь</t>
  </si>
  <si>
    <t>69157</t>
  </si>
  <si>
    <t>Минеральные Воды - Советский, Республика Крым</t>
  </si>
  <si>
    <t>93715</t>
  </si>
  <si>
    <t>Минеральные Воды - Сочи</t>
  </si>
  <si>
    <t>185746</t>
  </si>
  <si>
    <t>Минеральные Воды - Ставрополь</t>
  </si>
  <si>
    <t>232878</t>
  </si>
  <si>
    <t>Минеральные Воды - Судак</t>
  </si>
  <si>
    <t>139376</t>
  </si>
  <si>
    <t>Минеральные Воды - Сургут</t>
  </si>
  <si>
    <t>69159</t>
  </si>
  <si>
    <t>Минеральные Воды - Тольятти</t>
  </si>
  <si>
    <t>288415</t>
  </si>
  <si>
    <t>Минеральные Воды - Томск</t>
  </si>
  <si>
    <t>139377</t>
  </si>
  <si>
    <t>Минеральные Воды - Тюмень</t>
  </si>
  <si>
    <t>69160</t>
  </si>
  <si>
    <t>Минеральные Воды - Ульяновск</t>
  </si>
  <si>
    <t>150007</t>
  </si>
  <si>
    <t>Минеральные Воды - Уфа</t>
  </si>
  <si>
    <t>69161</t>
  </si>
  <si>
    <t>Минеральные Воды - Феодосия</t>
  </si>
  <si>
    <t>69162</t>
  </si>
  <si>
    <t>Минеральные Воды - Ханты-Мансийск</t>
  </si>
  <si>
    <t>364943</t>
  </si>
  <si>
    <t>Минеральные Воды - Хасавюрт</t>
  </si>
  <si>
    <t>69163</t>
  </si>
  <si>
    <t>Минеральные Воды - Челябинск</t>
  </si>
  <si>
    <t>69164</t>
  </si>
  <si>
    <t>Минеральные Воды - Черкесск</t>
  </si>
  <si>
    <t>204088</t>
  </si>
  <si>
    <t>Минеральные Воды - Черноморское, Республика Крым</t>
  </si>
  <si>
    <t>157291</t>
  </si>
  <si>
    <t>Минеральные Воды - Ялта</t>
  </si>
  <si>
    <t>69167</t>
  </si>
  <si>
    <t>Минеральные Воды - Ярославль</t>
  </si>
  <si>
    <t>378682</t>
  </si>
  <si>
    <t>Москва - Алушта</t>
  </si>
  <si>
    <t>32025</t>
  </si>
  <si>
    <t>Москва - Армянск</t>
  </si>
  <si>
    <t>23852</t>
  </si>
  <si>
    <t>Москва - Астрахань</t>
  </si>
  <si>
    <t>44370</t>
  </si>
  <si>
    <t>Москва - Барнаул</t>
  </si>
  <si>
    <t>56075</t>
  </si>
  <si>
    <t>Москва - Белгород</t>
  </si>
  <si>
    <t>46686</t>
  </si>
  <si>
    <t>Москва - Белогорск, Республика Крым</t>
  </si>
  <si>
    <t>304683</t>
  </si>
  <si>
    <t>Москва - Буйнакск</t>
  </si>
  <si>
    <t>107750</t>
  </si>
  <si>
    <t>Москва - Владикавказ</t>
  </si>
  <si>
    <t>19709</t>
  </si>
  <si>
    <t>Москва - Волгоград</t>
  </si>
  <si>
    <t>41198</t>
  </si>
  <si>
    <t>Москва - Волжский</t>
  </si>
  <si>
    <t>94692</t>
  </si>
  <si>
    <t>Москва - Воронеж</t>
  </si>
  <si>
    <t>65634</t>
  </si>
  <si>
    <t>Москва - Грозный</t>
  </si>
  <si>
    <t>41647</t>
  </si>
  <si>
    <t>Москва - Гурзуф</t>
  </si>
  <si>
    <t>116775</t>
  </si>
  <si>
    <t>Москва - Дербент</t>
  </si>
  <si>
    <t>19701</t>
  </si>
  <si>
    <t>Москва - Джанкой</t>
  </si>
  <si>
    <t>23884</t>
  </si>
  <si>
    <t>Москва - Дзержинск</t>
  </si>
  <si>
    <t>163756</t>
  </si>
  <si>
    <t>Москва - Евпатория</t>
  </si>
  <si>
    <t>23203</t>
  </si>
  <si>
    <t>Москва - Екатеринбург</t>
  </si>
  <si>
    <t>19694</t>
  </si>
  <si>
    <t>Москва - Иваново</t>
  </si>
  <si>
    <t>59247</t>
  </si>
  <si>
    <t>Москва - Ижевск</t>
  </si>
  <si>
    <t>246160</t>
  </si>
  <si>
    <t>Москва - Избербаш</t>
  </si>
  <si>
    <t>58958</t>
  </si>
  <si>
    <t>Москва - Иркутск</t>
  </si>
  <si>
    <t>172420</t>
  </si>
  <si>
    <t>Москва - Йошкар-Ола</t>
  </si>
  <si>
    <t>163757</t>
  </si>
  <si>
    <t>Москва - Казань</t>
  </si>
  <si>
    <t>22659</t>
  </si>
  <si>
    <t>Москва - Каспийск</t>
  </si>
  <si>
    <t>57361</t>
  </si>
  <si>
    <t>Москва - Кемерово</t>
  </si>
  <si>
    <t>139078</t>
  </si>
  <si>
    <t>Москва - Керчь</t>
  </si>
  <si>
    <t>23317</t>
  </si>
  <si>
    <t>Москва - Кизляр</t>
  </si>
  <si>
    <t>61414</t>
  </si>
  <si>
    <t>Москва - Когалым</t>
  </si>
  <si>
    <t>19705</t>
  </si>
  <si>
    <t>Москва - Красногвардейское, Республика Крым</t>
  </si>
  <si>
    <t>176836</t>
  </si>
  <si>
    <t>Москва - Краснодар</t>
  </si>
  <si>
    <t>19699</t>
  </si>
  <si>
    <t>Москва - Красноперекопск</t>
  </si>
  <si>
    <t>32026</t>
  </si>
  <si>
    <t>Москва - Красноярск</t>
  </si>
  <si>
    <t>97409</t>
  </si>
  <si>
    <t>Москва - Курск</t>
  </si>
  <si>
    <t>146715</t>
  </si>
  <si>
    <t>Москва - Махачкала</t>
  </si>
  <si>
    <t>19700</t>
  </si>
  <si>
    <t>Москва - Минеральные Воды</t>
  </si>
  <si>
    <t>68988</t>
  </si>
  <si>
    <t>Москва - Набережные Челны</t>
  </si>
  <si>
    <t>24136</t>
  </si>
  <si>
    <t>Москва - Назрань</t>
  </si>
  <si>
    <t>139079</t>
  </si>
  <si>
    <t>Москва - Нальчик</t>
  </si>
  <si>
    <t>304502</t>
  </si>
  <si>
    <t>Москва - Нефтеюганск</t>
  </si>
  <si>
    <t>19703</t>
  </si>
  <si>
    <t>Москва - Нижневартовск</t>
  </si>
  <si>
    <t>19704</t>
  </si>
  <si>
    <t>Москва - Нижнегорский, Республика Крым</t>
  </si>
  <si>
    <t>123249</t>
  </si>
  <si>
    <t>Москва - Нижний Новгород</t>
  </si>
  <si>
    <t>22661</t>
  </si>
  <si>
    <t>Москва - Новокузнецк</t>
  </si>
  <si>
    <t>161006</t>
  </si>
  <si>
    <t>Москва - Новороссийск</t>
  </si>
  <si>
    <t>385137</t>
  </si>
  <si>
    <t>Москва - Новосибирск</t>
  </si>
  <si>
    <t>19696</t>
  </si>
  <si>
    <t>Москва - Новый Уренгой</t>
  </si>
  <si>
    <t>19707</t>
  </si>
  <si>
    <t>Москва - Ноябрьск</t>
  </si>
  <si>
    <t>19706</t>
  </si>
  <si>
    <t>Москва - Омск</t>
  </si>
  <si>
    <t>109825</t>
  </si>
  <si>
    <t>Москва - Пермь</t>
  </si>
  <si>
    <t>19711</t>
  </si>
  <si>
    <t>Москва - Пятигорск</t>
  </si>
  <si>
    <t>19708</t>
  </si>
  <si>
    <t>Москва - Ростов-на-Дону</t>
  </si>
  <si>
    <t>19698</t>
  </si>
  <si>
    <t>Москва - Саки</t>
  </si>
  <si>
    <t>23138</t>
  </si>
  <si>
    <t>Москва - Самара</t>
  </si>
  <si>
    <t>36788</t>
  </si>
  <si>
    <t>Москва - Санкт-Петербург</t>
  </si>
  <si>
    <t>19693</t>
  </si>
  <si>
    <t>Москва - Саратов</t>
  </si>
  <si>
    <t>122989</t>
  </si>
  <si>
    <t>Москва - Севастополь</t>
  </si>
  <si>
    <t>21571</t>
  </si>
  <si>
    <t>Москва - Симферополь</t>
  </si>
  <si>
    <t>19710</t>
  </si>
  <si>
    <t>Москва - Советский, Республика Крым</t>
  </si>
  <si>
    <t>93714</t>
  </si>
  <si>
    <t>Москва - Сочи</t>
  </si>
  <si>
    <t>185745</t>
  </si>
  <si>
    <t>Москва - Ставрополь</t>
  </si>
  <si>
    <t>232879</t>
  </si>
  <si>
    <t>Москва - Судак</t>
  </si>
  <si>
    <t>139081</t>
  </si>
  <si>
    <t>Москва - Сургут</t>
  </si>
  <si>
    <t>19702</t>
  </si>
  <si>
    <t>Москва - Тольятти</t>
  </si>
  <si>
    <t>288416</t>
  </si>
  <si>
    <t>Москва - Томск</t>
  </si>
  <si>
    <t>139082</t>
  </si>
  <si>
    <t>Москва - Тюмень</t>
  </si>
  <si>
    <t>19695</t>
  </si>
  <si>
    <t>Москва - Ульяновск</t>
  </si>
  <si>
    <t>149772</t>
  </si>
  <si>
    <t>Москва - Уфа</t>
  </si>
  <si>
    <t>19712</t>
  </si>
  <si>
    <t>Москва - Феодосия</t>
  </si>
  <si>
    <t>23304</t>
  </si>
  <si>
    <t>Москва - Ханты-Мансийск</t>
  </si>
  <si>
    <t>364923</t>
  </si>
  <si>
    <t>Москва - Хасавюрт</t>
  </si>
  <si>
    <t>21572</t>
  </si>
  <si>
    <t>Москва - Челябинск</t>
  </si>
  <si>
    <t>19697</t>
  </si>
  <si>
    <t>Москва - Черкесск</t>
  </si>
  <si>
    <t>204089</t>
  </si>
  <si>
    <t>Москва - Черноморское, Республика Крым</t>
  </si>
  <si>
    <t>144916</t>
  </si>
  <si>
    <t>Москва - Ялта</t>
  </si>
  <si>
    <t>23594</t>
  </si>
  <si>
    <t>Москва - Ярославль</t>
  </si>
  <si>
    <t>378683</t>
  </si>
  <si>
    <t>Москва (Люблино) - Алушта</t>
  </si>
  <si>
    <t>315950</t>
  </si>
  <si>
    <t>Москва (Люблино) - Армянск</t>
  </si>
  <si>
    <t>315951</t>
  </si>
  <si>
    <t>Москва (Люблино) - Астрахань</t>
  </si>
  <si>
    <t>315952</t>
  </si>
  <si>
    <t>Москва (Люблино) - Барнаул</t>
  </si>
  <si>
    <t>315953</t>
  </si>
  <si>
    <t>Москва (Люблино) - Белгород</t>
  </si>
  <si>
    <t>315954</t>
  </si>
  <si>
    <t>Москва (Люблино) - Белогорск, Республика Крым</t>
  </si>
  <si>
    <t>315955</t>
  </si>
  <si>
    <t>Москва (Люблино) - Буйнакск</t>
  </si>
  <si>
    <t>315956</t>
  </si>
  <si>
    <t>Москва (Люблино) - Владикавказ</t>
  </si>
  <si>
    <t>315957</t>
  </si>
  <si>
    <t>Москва (Люблино) - Волгоград</t>
  </si>
  <si>
    <t>315958</t>
  </si>
  <si>
    <t>Москва (Люблино) - Волжский</t>
  </si>
  <si>
    <t>315959</t>
  </si>
  <si>
    <t>Москва (Люблино) - Воронеж</t>
  </si>
  <si>
    <t>315960</t>
  </si>
  <si>
    <t>Москва (Люблино) - Грозный</t>
  </si>
  <si>
    <t>315961</t>
  </si>
  <si>
    <t>Москва (Люблино) - Гурзуф</t>
  </si>
  <si>
    <t>315962</t>
  </si>
  <si>
    <t>Москва (Люблино) - Дербент</t>
  </si>
  <si>
    <t>315963</t>
  </si>
  <si>
    <t>Москва (Люблино) - Джанкой</t>
  </si>
  <si>
    <t>315964</t>
  </si>
  <si>
    <t>Москва (Люблино) - Дзержинск</t>
  </si>
  <si>
    <t>315965</t>
  </si>
  <si>
    <t>Москва (Люблино) - Евпатория</t>
  </si>
  <si>
    <t>315966</t>
  </si>
  <si>
    <t>Москва (Люблино) - Екатеринбург</t>
  </si>
  <si>
    <t>315967</t>
  </si>
  <si>
    <t>Москва (Люблино) - Иваново</t>
  </si>
  <si>
    <t>315968</t>
  </si>
  <si>
    <t>Москва (Люблино) - Ижевск</t>
  </si>
  <si>
    <t>315969</t>
  </si>
  <si>
    <t>Москва (Люблино) - Избербаш</t>
  </si>
  <si>
    <t>315970</t>
  </si>
  <si>
    <t>Москва (Люблино) - Иркутск</t>
  </si>
  <si>
    <t>315972</t>
  </si>
  <si>
    <t>Москва (Люблино) - Йошкар-Ола</t>
  </si>
  <si>
    <t>315971</t>
  </si>
  <si>
    <t>Москва (Люблино) - Казань</t>
  </si>
  <si>
    <t>315973</t>
  </si>
  <si>
    <t>Москва (Люблино) - Каспийск</t>
  </si>
  <si>
    <t>315974</t>
  </si>
  <si>
    <t>Москва (Люблино) - Кемерово</t>
  </si>
  <si>
    <t>315975</t>
  </si>
  <si>
    <t>Москва (Люблино) - Керчь</t>
  </si>
  <si>
    <t>315976</t>
  </si>
  <si>
    <t>Москва (Люблино) - Кизляр</t>
  </si>
  <si>
    <t>315977</t>
  </si>
  <si>
    <t>Москва (Люблино) - Когалым</t>
  </si>
  <si>
    <t>315978</t>
  </si>
  <si>
    <t>Москва (Люблино) - Красногвардейское, Республика Крым</t>
  </si>
  <si>
    <t>315979</t>
  </si>
  <si>
    <t>Москва (Люблино) - Краснодар</t>
  </si>
  <si>
    <t>315980</t>
  </si>
  <si>
    <t>Москва (Люблино) - Красноперекопск</t>
  </si>
  <si>
    <t>315981</t>
  </si>
  <si>
    <t>Москва (Люблино) - Красноярск</t>
  </si>
  <si>
    <t>315982</t>
  </si>
  <si>
    <t>Москва (Люблино) - Курск</t>
  </si>
  <si>
    <t>315983</t>
  </si>
  <si>
    <t>Москва (Люблино) - Махачкала</t>
  </si>
  <si>
    <t>315984</t>
  </si>
  <si>
    <t>Москва (Люблино) - Минеральные Воды</t>
  </si>
  <si>
    <t>315985</t>
  </si>
  <si>
    <t>Москва (Люблино) - Набережные Челны</t>
  </si>
  <si>
    <t>315986</t>
  </si>
  <si>
    <t>Москва (Люблино) - Назрань</t>
  </si>
  <si>
    <t>315987</t>
  </si>
  <si>
    <t>Москва (Люблино) - Нальчик</t>
  </si>
  <si>
    <t>315988</t>
  </si>
  <si>
    <t>Москва (Люблино) - Нефтеюганск</t>
  </si>
  <si>
    <t>315989</t>
  </si>
  <si>
    <t>Москва (Люблино) - Нижневартовск</t>
  </si>
  <si>
    <t>315990</t>
  </si>
  <si>
    <t>Москва (Люблино) - Нижнегорский, Республика Крым</t>
  </si>
  <si>
    <t>315991</t>
  </si>
  <si>
    <t>Москва (Люблино) - Нижний Новгород</t>
  </si>
  <si>
    <t>315992</t>
  </si>
  <si>
    <t>Москва (Люблино) - Новокузнецк</t>
  </si>
  <si>
    <t>315993</t>
  </si>
  <si>
    <t>Москва (Люблино) - Новороссийск</t>
  </si>
  <si>
    <t>385138</t>
  </si>
  <si>
    <t>Москва (Люблино) - Новосибирск</t>
  </si>
  <si>
    <t>315994</t>
  </si>
  <si>
    <t>Москва (Люблино) - Новый Уренгой</t>
  </si>
  <si>
    <t>315995</t>
  </si>
  <si>
    <t>Москва (Люблино) - Ноябрьск</t>
  </si>
  <si>
    <t>315996</t>
  </si>
  <si>
    <t>Москва (Люблино) - Омск</t>
  </si>
  <si>
    <t>315997</t>
  </si>
  <si>
    <t>Москва (Люблино) - Пермь</t>
  </si>
  <si>
    <t>315998</t>
  </si>
  <si>
    <t>Москва (Люблино) - Пятигорск</t>
  </si>
  <si>
    <t>315999</t>
  </si>
  <si>
    <t>Москва (Люблино) - Ростов-на-Дону</t>
  </si>
  <si>
    <t>316000</t>
  </si>
  <si>
    <t>Москва (Люблино) - Саки</t>
  </si>
  <si>
    <t>316001</t>
  </si>
  <si>
    <t>Москва (Люблино) - Самара</t>
  </si>
  <si>
    <t>316002</t>
  </si>
  <si>
    <t>Москва (Люблино) - Санкт-Петербург</t>
  </si>
  <si>
    <t>316003</t>
  </si>
  <si>
    <t>Москва (Люблино) - Саратов</t>
  </si>
  <si>
    <t>316004</t>
  </si>
  <si>
    <t>Москва (Люблино) - Севастополь</t>
  </si>
  <si>
    <t>316005</t>
  </si>
  <si>
    <t>Москва (Люблино) - Симферополь</t>
  </si>
  <si>
    <t>316006</t>
  </si>
  <si>
    <t>Москва (Люблино) - Советский, Республика Крым</t>
  </si>
  <si>
    <t>316007</t>
  </si>
  <si>
    <t>Москва (Люблино) - Сочи</t>
  </si>
  <si>
    <t>316008</t>
  </si>
  <si>
    <t>Москва (Люблино) - Ставрополь</t>
  </si>
  <si>
    <t>316009</t>
  </si>
  <si>
    <t>Москва (Люблино) - Судак</t>
  </si>
  <si>
    <t>316010</t>
  </si>
  <si>
    <t>Москва (Люблино) - Сургут</t>
  </si>
  <si>
    <t>316011</t>
  </si>
  <si>
    <t>Москва (Люблино) - Тольятти</t>
  </si>
  <si>
    <t>316012</t>
  </si>
  <si>
    <t>Москва (Люблино) - Томск</t>
  </si>
  <si>
    <t>316013</t>
  </si>
  <si>
    <t>Москва (Люблино) - Тюмень</t>
  </si>
  <si>
    <t>316014</t>
  </si>
  <si>
    <t>Москва (Люблино) - Ульяновск</t>
  </si>
  <si>
    <t>316015</t>
  </si>
  <si>
    <t>Москва (Люблино) - Уфа</t>
  </si>
  <si>
    <t>316016</t>
  </si>
  <si>
    <t>Москва (Люблино) - Феодосия</t>
  </si>
  <si>
    <t>316017</t>
  </si>
  <si>
    <t>Москва (Люблино) - Ханты-Мансийск</t>
  </si>
  <si>
    <t>364991</t>
  </si>
  <si>
    <t>Москва (Люблино) - Хасавюрт</t>
  </si>
  <si>
    <t>316018</t>
  </si>
  <si>
    <t>Москва (Люблино) - Челябинск</t>
  </si>
  <si>
    <t>316019</t>
  </si>
  <si>
    <t>Москва (Люблино) - Черкесск</t>
  </si>
  <si>
    <t>316020</t>
  </si>
  <si>
    <t>Москва (Люблино) - Черноморское, Республика Крым</t>
  </si>
  <si>
    <t>316021</t>
  </si>
  <si>
    <t>Москва (Люблино) - Ялта</t>
  </si>
  <si>
    <t>316022</t>
  </si>
  <si>
    <t>Москва (Люблино) - Ярославль</t>
  </si>
  <si>
    <t>378684</t>
  </si>
  <si>
    <t>Москва (Садовод) - Алушта</t>
  </si>
  <si>
    <t>315877</t>
  </si>
  <si>
    <t>Москва (Садовод) - Армянск</t>
  </si>
  <si>
    <t>315878</t>
  </si>
  <si>
    <t>Москва (Садовод) - Астрахань</t>
  </si>
  <si>
    <t>315879</t>
  </si>
  <si>
    <t>Москва (Садовод) - Барнаул</t>
  </si>
  <si>
    <t>315880</t>
  </si>
  <si>
    <t>Москва (Садовод) - Белгород</t>
  </si>
  <si>
    <t>315881</t>
  </si>
  <si>
    <t>Москва (Садовод) - Белогорск, Республика Крым</t>
  </si>
  <si>
    <t>315882</t>
  </si>
  <si>
    <t>Москва (Садовод) - Буйнакск</t>
  </si>
  <si>
    <t>315883</t>
  </si>
  <si>
    <t>Москва (Садовод) - Владикавказ</t>
  </si>
  <si>
    <t>315884</t>
  </si>
  <si>
    <t>Москва (Садовод) - Волгоград</t>
  </si>
  <si>
    <t>315885</t>
  </si>
  <si>
    <t>Москва (Садовод) - Волжский</t>
  </si>
  <si>
    <t>315886</t>
  </si>
  <si>
    <t>Москва (Садовод) - Воронеж</t>
  </si>
  <si>
    <t>315887</t>
  </si>
  <si>
    <t>Москва (Садовод) - Грозный</t>
  </si>
  <si>
    <t>315888</t>
  </si>
  <si>
    <t>Москва (Садовод) - Гурзуф</t>
  </si>
  <si>
    <t>315889</t>
  </si>
  <si>
    <t>Москва (Садовод) - Дербент</t>
  </si>
  <si>
    <t>315890</t>
  </si>
  <si>
    <t>Москва (Садовод) - Джанкой</t>
  </si>
  <si>
    <t>315891</t>
  </si>
  <si>
    <t>Москва (Садовод) - Дзержинск</t>
  </si>
  <si>
    <t>315892</t>
  </si>
  <si>
    <t>Москва (Садовод) - Евпатория</t>
  </si>
  <si>
    <t>315893</t>
  </si>
  <si>
    <t>Москва (Садовод) - Екатеринбург</t>
  </si>
  <si>
    <t>315894</t>
  </si>
  <si>
    <t>Москва (Садовод) - Иваново</t>
  </si>
  <si>
    <t>315895</t>
  </si>
  <si>
    <t>Москва (Садовод) - Ижевск</t>
  </si>
  <si>
    <t>315896</t>
  </si>
  <si>
    <t>Москва (Садовод) - Избербаш</t>
  </si>
  <si>
    <t>315897</t>
  </si>
  <si>
    <t>Москва (Садовод) - Иркутск</t>
  </si>
  <si>
    <t>315899</t>
  </si>
  <si>
    <t>Москва (Садовод) - Йошкар-Ола</t>
  </si>
  <si>
    <t>315898</t>
  </si>
  <si>
    <t>Москва (Садовод) - Казань</t>
  </si>
  <si>
    <t>315900</t>
  </si>
  <si>
    <t>Москва (Садовод) - Каспийск</t>
  </si>
  <si>
    <t>315901</t>
  </si>
  <si>
    <t>Москва (Садовод) - Кемерово</t>
  </si>
  <si>
    <t>315902</t>
  </si>
  <si>
    <t>Москва (Садовод) - Керчь</t>
  </si>
  <si>
    <t>315903</t>
  </si>
  <si>
    <t>Москва (Садовод) - Кизляр</t>
  </si>
  <si>
    <t>315904</t>
  </si>
  <si>
    <t>Москва (Садовод) - Когалым</t>
  </si>
  <si>
    <t>315905</t>
  </si>
  <si>
    <t>Москва (Садовод) - Красногвардейское, Республика Крым</t>
  </si>
  <si>
    <t>315906</t>
  </si>
  <si>
    <t>Москва (Садовод) - Краснодар</t>
  </si>
  <si>
    <t>315907</t>
  </si>
  <si>
    <t>Москва (Садовод) - Красноперекопск</t>
  </si>
  <si>
    <t>315908</t>
  </si>
  <si>
    <t>Москва (Садовод) - Красноярск</t>
  </si>
  <si>
    <t>315909</t>
  </si>
  <si>
    <t>Москва (Садовод) - Курск</t>
  </si>
  <si>
    <t>315910</t>
  </si>
  <si>
    <t>Москва (Садовод) - Махачкала</t>
  </si>
  <si>
    <t>315911</t>
  </si>
  <si>
    <t>Москва (Садовод) - Минеральные Воды</t>
  </si>
  <si>
    <t>315912</t>
  </si>
  <si>
    <t>Москва (Садовод) - Набережные Челны</t>
  </si>
  <si>
    <t>315913</t>
  </si>
  <si>
    <t>Москва (Садовод) - Назрань</t>
  </si>
  <si>
    <t>315914</t>
  </si>
  <si>
    <t>Москва (Садовод) - Нальчик</t>
  </si>
  <si>
    <t>315915</t>
  </si>
  <si>
    <t>Москва (Садовод) - Нефтеюганск</t>
  </si>
  <si>
    <t>315916</t>
  </si>
  <si>
    <t>Москва (Садовод) - Нижневартовск</t>
  </si>
  <si>
    <t>315917</t>
  </si>
  <si>
    <t>Москва (Садовод) - Нижнегорский, Республика Крым</t>
  </si>
  <si>
    <t>315918</t>
  </si>
  <si>
    <t>Москва (Садовод) - Нижний Новгород</t>
  </si>
  <si>
    <t>315919</t>
  </si>
  <si>
    <t>Москва (Садовод) - Новокузнецк</t>
  </si>
  <si>
    <t>315920</t>
  </si>
  <si>
    <t>Москва (Садовод) - Новороссийск</t>
  </si>
  <si>
    <t>385139</t>
  </si>
  <si>
    <t>Москва (Садовод) - Новосибирск</t>
  </si>
  <si>
    <t>315921</t>
  </si>
  <si>
    <t>Москва (Садовод) - Новый Уренгой</t>
  </si>
  <si>
    <t>315922</t>
  </si>
  <si>
    <t>Москва (Садовод) - Ноябрьск</t>
  </si>
  <si>
    <t>315923</t>
  </si>
  <si>
    <t>Москва (Садовод) - Омск</t>
  </si>
  <si>
    <t>315924</t>
  </si>
  <si>
    <t>Москва (Садовод) - Пермь</t>
  </si>
  <si>
    <t>315925</t>
  </si>
  <si>
    <t>Москва (Садовод) - Пятигорск</t>
  </si>
  <si>
    <t>315926</t>
  </si>
  <si>
    <t>Москва (Садовод) - Ростов-на-Дону</t>
  </si>
  <si>
    <t>315927</t>
  </si>
  <si>
    <t>Москва (Садовод) - Саки</t>
  </si>
  <si>
    <t>315928</t>
  </si>
  <si>
    <t>Москва (Садовод) - Самара</t>
  </si>
  <si>
    <t>315929</t>
  </si>
  <si>
    <t>Москва (Садовод) - Санкт-Петербург</t>
  </si>
  <si>
    <t>315930</t>
  </si>
  <si>
    <t>Москва (Садовод) - Саратов</t>
  </si>
  <si>
    <t>315931</t>
  </si>
  <si>
    <t>Москва (Садовод) - Севастополь</t>
  </si>
  <si>
    <t>315932</t>
  </si>
  <si>
    <t>Москва (Садовод) - Симферополь</t>
  </si>
  <si>
    <t>315933</t>
  </si>
  <si>
    <t>Москва (Садовод) - Советский, Республика Крым</t>
  </si>
  <si>
    <t>315934</t>
  </si>
  <si>
    <t>Москва (Садовод) - Сочи</t>
  </si>
  <si>
    <t>315935</t>
  </si>
  <si>
    <t>Москва (Садовод) - Ставрополь</t>
  </si>
  <si>
    <t>315936</t>
  </si>
  <si>
    <t>Москва (Садовод) - Судак</t>
  </si>
  <si>
    <t>315937</t>
  </si>
  <si>
    <t>Москва (Садовод) - Сургут</t>
  </si>
  <si>
    <t>315938</t>
  </si>
  <si>
    <t>Москва (Садовод) - Тольятти</t>
  </si>
  <si>
    <t>315939</t>
  </si>
  <si>
    <t>Москва (Садовод) - Томск</t>
  </si>
  <si>
    <t>315940</t>
  </si>
  <si>
    <t>Москва (Садовод) - Тюмень</t>
  </si>
  <si>
    <t>315941</t>
  </si>
  <si>
    <t>Москва (Садовод) - Ульяновск</t>
  </si>
  <si>
    <t>315942</t>
  </si>
  <si>
    <t>Москва (Садовод) - Уфа</t>
  </si>
  <si>
    <t>315943</t>
  </si>
  <si>
    <t>Москва (Садовод) - Феодосия</t>
  </si>
  <si>
    <t>315944</t>
  </si>
  <si>
    <t>Москва (Садовод) - Ханты-Мансийск</t>
  </si>
  <si>
    <t>364993</t>
  </si>
  <si>
    <t>Москва (Садовод) - Хасавюрт</t>
  </si>
  <si>
    <t>315945</t>
  </si>
  <si>
    <t>Москва (Садовод) - Челябинск</t>
  </si>
  <si>
    <t>315946</t>
  </si>
  <si>
    <t>Москва (Садовод) - Черкесск</t>
  </si>
  <si>
    <t>315947</t>
  </si>
  <si>
    <t>Москва (Садовод) - Черноморское, Республика Крым</t>
  </si>
  <si>
    <t>315948</t>
  </si>
  <si>
    <t>Москва (Садовод) - Ялта</t>
  </si>
  <si>
    <t>315949</t>
  </si>
  <si>
    <t>Москва (Садовод) - Ярославль</t>
  </si>
  <si>
    <t>378685</t>
  </si>
  <si>
    <t>Москва (Южные ворота) - Алушта</t>
  </si>
  <si>
    <t>316023</t>
  </si>
  <si>
    <t>Москва (Южные ворота) - Армянск</t>
  </si>
  <si>
    <t>316024</t>
  </si>
  <si>
    <t>Москва (Южные ворота) - Астрахань</t>
  </si>
  <si>
    <t>316025</t>
  </si>
  <si>
    <t>Москва (Южные ворота) - Барнаул</t>
  </si>
  <si>
    <t>316026</t>
  </si>
  <si>
    <t>Москва (Южные ворота) - Белгород</t>
  </si>
  <si>
    <t>316027</t>
  </si>
  <si>
    <t>Москва (Южные ворота) - Белогорск, Республика Крым</t>
  </si>
  <si>
    <t>316028</t>
  </si>
  <si>
    <t>Москва (Южные ворота) - Буйнакск</t>
  </si>
  <si>
    <t>316029</t>
  </si>
  <si>
    <t>Москва (Южные ворота) - Владикавказ</t>
  </si>
  <si>
    <t>316030</t>
  </si>
  <si>
    <t>Москва (Южные ворота) - Волгоград</t>
  </si>
  <si>
    <t>316031</t>
  </si>
  <si>
    <t>Москва (Южные ворота) - Волжский</t>
  </si>
  <si>
    <t>316032</t>
  </si>
  <si>
    <t>Москва (Южные ворота) - Воронеж</t>
  </si>
  <si>
    <t>316033</t>
  </si>
  <si>
    <t>Москва (Южные ворота) - Грозный</t>
  </si>
  <si>
    <t>316034</t>
  </si>
  <si>
    <t>Москва (Южные ворота) - Гурзуф</t>
  </si>
  <si>
    <t>316035</t>
  </si>
  <si>
    <t>Москва (Южные ворота) - Дербент</t>
  </si>
  <si>
    <t>316036</t>
  </si>
  <si>
    <t>Москва (Южные ворота) - Джанкой</t>
  </si>
  <si>
    <t>316037</t>
  </si>
  <si>
    <t>Москва (Южные ворота) - Дзержинск</t>
  </si>
  <si>
    <t>316038</t>
  </si>
  <si>
    <t>Москва (Южные ворота) - Евпатория</t>
  </si>
  <si>
    <t>316039</t>
  </si>
  <si>
    <t>Москва (Южные ворота) - Екатеринбург</t>
  </si>
  <si>
    <t>316040</t>
  </si>
  <si>
    <t>Москва (Южные ворота) - Иваново</t>
  </si>
  <si>
    <t>316041</t>
  </si>
  <si>
    <t>Москва (Южные ворота) - Ижевск</t>
  </si>
  <si>
    <t>316042</t>
  </si>
  <si>
    <t>Москва (Южные ворота) - Избербаш</t>
  </si>
  <si>
    <t>316043</t>
  </si>
  <si>
    <t>Москва (Южные ворота) - Иркутск</t>
  </si>
  <si>
    <t>316045</t>
  </si>
  <si>
    <t>Москва (Южные ворота) - Йошкар-Ола</t>
  </si>
  <si>
    <t>316044</t>
  </si>
  <si>
    <t>Москва (Южные ворота) - Казань</t>
  </si>
  <si>
    <t>316046</t>
  </si>
  <si>
    <t>Москва (Южные ворота) - Каспийск</t>
  </si>
  <si>
    <t>316047</t>
  </si>
  <si>
    <t>Москва (Южные ворота) - Кемерово</t>
  </si>
  <si>
    <t>316048</t>
  </si>
  <si>
    <t>Москва (Южные ворота) - Керчь</t>
  </si>
  <si>
    <t>316049</t>
  </si>
  <si>
    <t>Москва (Южные ворота) - Кизляр</t>
  </si>
  <si>
    <t>316050</t>
  </si>
  <si>
    <t>Москва (Южные ворота) - Когалым</t>
  </si>
  <si>
    <t>316051</t>
  </si>
  <si>
    <t>Москва (Южные ворота) - Красногвардейское, Республика Крым</t>
  </si>
  <si>
    <t>316052</t>
  </si>
  <si>
    <t>Москва (Южные ворота) - Краснодар</t>
  </si>
  <si>
    <t>316053</t>
  </si>
  <si>
    <t>Москва (Южные ворота) - Красноперекопск</t>
  </si>
  <si>
    <t>316054</t>
  </si>
  <si>
    <t>Москва (Южные ворота) - Красноярск</t>
  </si>
  <si>
    <t>316055</t>
  </si>
  <si>
    <t>Москва (Южные ворота) - Курск</t>
  </si>
  <si>
    <t>316056</t>
  </si>
  <si>
    <t>Москва (Южные ворота) - Махачкала</t>
  </si>
  <si>
    <t>316057</t>
  </si>
  <si>
    <t>Москва (Южные ворота) - Минеральные Воды</t>
  </si>
  <si>
    <t>316058</t>
  </si>
  <si>
    <t>Москва (Южные ворота) - Набережные Челны</t>
  </si>
  <si>
    <t>316059</t>
  </si>
  <si>
    <t>Москва (Южные ворота) - Назрань</t>
  </si>
  <si>
    <t>316060</t>
  </si>
  <si>
    <t>Москва (Южные ворота) - Нальчик</t>
  </si>
  <si>
    <t>316061</t>
  </si>
  <si>
    <t>Москва (Южные ворота) - Нефтеюганск</t>
  </si>
  <si>
    <t>316062</t>
  </si>
  <si>
    <t>Москва (Южные ворота) - Нижневартовск</t>
  </si>
  <si>
    <t>316063</t>
  </si>
  <si>
    <t>Москва (Южные ворота) - Нижнегорский, Республика Крым</t>
  </si>
  <si>
    <t>316064</t>
  </si>
  <si>
    <t>Москва (Южные ворота) - Нижний Новгород</t>
  </si>
  <si>
    <t>316065</t>
  </si>
  <si>
    <t>Москва (Южные ворота) - Новокузнецк</t>
  </si>
  <si>
    <t>316066</t>
  </si>
  <si>
    <t>Москва (Южные ворота) - Новороссийск</t>
  </si>
  <si>
    <t>385140</t>
  </si>
  <si>
    <t>Москва (Южные ворота) - Новосибирск</t>
  </si>
  <si>
    <t>316067</t>
  </si>
  <si>
    <t>Москва (Южные ворота) - Новый Уренгой</t>
  </si>
  <si>
    <t>316068</t>
  </si>
  <si>
    <t>Москва (Южные ворота) - Ноябрьск</t>
  </si>
  <si>
    <t>316069</t>
  </si>
  <si>
    <t>Москва (Южные ворота) - Омск</t>
  </si>
  <si>
    <t>316070</t>
  </si>
  <si>
    <t>Москва (Южные ворота) - Пермь</t>
  </si>
  <si>
    <t>316071</t>
  </si>
  <si>
    <t>Москва (Южные ворота) - Пятигорск</t>
  </si>
  <si>
    <t>316072</t>
  </si>
  <si>
    <t>Москва (Южные ворота) - Ростов-на-Дону</t>
  </si>
  <si>
    <t>316073</t>
  </si>
  <si>
    <t>Москва (Южные ворота) - Саки</t>
  </si>
  <si>
    <t>316074</t>
  </si>
  <si>
    <t>Москва (Южные ворота) - Самара</t>
  </si>
  <si>
    <t>316075</t>
  </si>
  <si>
    <t>Москва (Южные ворота) - Санкт-Петербург</t>
  </si>
  <si>
    <t>316076</t>
  </si>
  <si>
    <t>Москва (Южные ворота) - Саратов</t>
  </si>
  <si>
    <t>316077</t>
  </si>
  <si>
    <t>Москва (Южные ворота) - Севастополь</t>
  </si>
  <si>
    <t>316078</t>
  </si>
  <si>
    <t>Москва (Южные ворота) - Симферополь</t>
  </si>
  <si>
    <t>316079</t>
  </si>
  <si>
    <t>Москва (Южные ворота) - Советский, Республика Крым</t>
  </si>
  <si>
    <t>316080</t>
  </si>
  <si>
    <t>Москва (Южные ворота) - Сочи</t>
  </si>
  <si>
    <t>316081</t>
  </si>
  <si>
    <t>Москва (Южные ворота) - Ставрополь</t>
  </si>
  <si>
    <t>316082</t>
  </si>
  <si>
    <t>Москва (Южные ворота) - Судак</t>
  </si>
  <si>
    <t>316083</t>
  </si>
  <si>
    <t>Москва (Южные ворота) - Сургут</t>
  </si>
  <si>
    <t>316084</t>
  </si>
  <si>
    <t>Москва (Южные ворота) - Тольятти</t>
  </si>
  <si>
    <t>316085</t>
  </si>
  <si>
    <t>Москва (Южные ворота) - Томск</t>
  </si>
  <si>
    <t>316086</t>
  </si>
  <si>
    <t>Москва (Южные ворота) - Тюмень</t>
  </si>
  <si>
    <t>316087</t>
  </si>
  <si>
    <t>Москва (Южные ворота) - Ульяновск</t>
  </si>
  <si>
    <t>316088</t>
  </si>
  <si>
    <t>Москва (Южные ворота) - Уфа</t>
  </si>
  <si>
    <t>316089</t>
  </si>
  <si>
    <t>Москва (Южные ворота) - Феодосия</t>
  </si>
  <si>
    <t>316090</t>
  </si>
  <si>
    <t>Москва (Южные ворота) - Ханты-Мансийск</t>
  </si>
  <si>
    <t>364992</t>
  </si>
  <si>
    <t>Москва (Южные ворота) - Хасавюрт</t>
  </si>
  <si>
    <t>316091</t>
  </si>
  <si>
    <t>Москва (Южные ворота) - Челябинск</t>
  </si>
  <si>
    <t>316092</t>
  </si>
  <si>
    <t>Москва (Южные ворота) - Черкесск</t>
  </si>
  <si>
    <t>316093</t>
  </si>
  <si>
    <t>Москва (Южные ворота) - Черноморское, Республика Крым</t>
  </si>
  <si>
    <t>316094</t>
  </si>
  <si>
    <t>Москва (Южные ворота) - Ялта</t>
  </si>
  <si>
    <t>316095</t>
  </si>
  <si>
    <t>Москва (Южные ворота) - Ярославль</t>
  </si>
  <si>
    <t>378686</t>
  </si>
  <si>
    <t>Набережные Челны - Алушта</t>
  </si>
  <si>
    <t>24088</t>
  </si>
  <si>
    <t>Набережные Челны - Армянск</t>
  </si>
  <si>
    <t>24089</t>
  </si>
  <si>
    <t>Набережные Челны - Астрахань</t>
  </si>
  <si>
    <t>44372</t>
  </si>
  <si>
    <t>Набережные Челны - Барнаул</t>
  </si>
  <si>
    <t>123183</t>
  </si>
  <si>
    <t>Набережные Челны - Белгород</t>
  </si>
  <si>
    <t>46688</t>
  </si>
  <si>
    <t>Набережные Челны - Белогорск, Республика Крым</t>
  </si>
  <si>
    <t>304684</t>
  </si>
  <si>
    <t>Набережные Челны - Буйнакск</t>
  </si>
  <si>
    <t>107751</t>
  </si>
  <si>
    <t>Набережные Челны - Владикавказ</t>
  </si>
  <si>
    <t>24118</t>
  </si>
  <si>
    <t>Набережные Челны - Волгоград</t>
  </si>
  <si>
    <t>41199</t>
  </si>
  <si>
    <t>Набережные Челны - Волжский</t>
  </si>
  <si>
    <t>94697</t>
  </si>
  <si>
    <t>Набережные Челны - Воронеж</t>
  </si>
  <si>
    <t>45868</t>
  </si>
  <si>
    <t>Набережные Челны - Грозный</t>
  </si>
  <si>
    <t>41648</t>
  </si>
  <si>
    <t>Набережные Челны - Гурзуф</t>
  </si>
  <si>
    <t>116777</t>
  </si>
  <si>
    <t>Набережные Челны - Дербент</t>
  </si>
  <si>
    <t>24091</t>
  </si>
  <si>
    <t>Набережные Челны - Джанкой</t>
  </si>
  <si>
    <t>24092</t>
  </si>
  <si>
    <t>Набережные Челны - Дзержинск</t>
  </si>
  <si>
    <t>163760</t>
  </si>
  <si>
    <t>Набережные Челны - Евпатория</t>
  </si>
  <si>
    <t>24093</t>
  </si>
  <si>
    <t>Набережные Челны - Екатеринбург</t>
  </si>
  <si>
    <t>24094</t>
  </si>
  <si>
    <t>Набережные Челны - Иваново</t>
  </si>
  <si>
    <t>66087</t>
  </si>
  <si>
    <t>Набережные Челны - Ижевск</t>
  </si>
  <si>
    <t>38286</t>
  </si>
  <si>
    <t>Набережные Челны - Избербаш</t>
  </si>
  <si>
    <t>58961</t>
  </si>
  <si>
    <t>Набережные Челны - Иркутск</t>
  </si>
  <si>
    <t>172666</t>
  </si>
  <si>
    <t>Набережные Челны - Йошкар-Ола</t>
  </si>
  <si>
    <t>163761</t>
  </si>
  <si>
    <t>Набережные Челны - Казань</t>
  </si>
  <si>
    <t>24095</t>
  </si>
  <si>
    <t>Набережные Челны - Каспийск</t>
  </si>
  <si>
    <t>57362</t>
  </si>
  <si>
    <t>Набережные Челны - Кемерово</t>
  </si>
  <si>
    <t>139744</t>
  </si>
  <si>
    <t>Набережные Челны - Керчь</t>
  </si>
  <si>
    <t>24096</t>
  </si>
  <si>
    <t>Набережные Челны - Кизляр</t>
  </si>
  <si>
    <t>61415</t>
  </si>
  <si>
    <t>Набережные Челны - Когалым</t>
  </si>
  <si>
    <t>24097</t>
  </si>
  <si>
    <t>Набережные Челны - Красногвардейское, Республика Крым</t>
  </si>
  <si>
    <t>177583</t>
  </si>
  <si>
    <t>Набережные Челны - Краснодар</t>
  </si>
  <si>
    <t>24098</t>
  </si>
  <si>
    <t>Набережные Челны - Красноперекопск</t>
  </si>
  <si>
    <t>24099</t>
  </si>
  <si>
    <t>Набережные Челны - Красноярск</t>
  </si>
  <si>
    <t>97412</t>
  </si>
  <si>
    <t>Набережные Челны - Курск</t>
  </si>
  <si>
    <t>146717</t>
  </si>
  <si>
    <t>Набережные Челны - Махачкала</t>
  </si>
  <si>
    <t>24100</t>
  </si>
  <si>
    <t>Набережные Челны - Минеральные Воды</t>
  </si>
  <si>
    <t>68990</t>
  </si>
  <si>
    <t>Набережные Челны - Москва</t>
  </si>
  <si>
    <t>24101</t>
  </si>
  <si>
    <t>Набережные Челны - Москва (Люблино)</t>
  </si>
  <si>
    <t>316205</t>
  </si>
  <si>
    <t>Набережные Челны - Москва (Садовод)</t>
  </si>
  <si>
    <t>316204</t>
  </si>
  <si>
    <t>Набережные Челны - Москва (Южные Ворота)</t>
  </si>
  <si>
    <t>316206</t>
  </si>
  <si>
    <t>Набережные Челны - Назрань</t>
  </si>
  <si>
    <t>139745</t>
  </si>
  <si>
    <t>Набережные Челны - Нальчик</t>
  </si>
  <si>
    <t>304504</t>
  </si>
  <si>
    <t>Набережные Челны - Нефтеюганск</t>
  </si>
  <si>
    <t>24102</t>
  </si>
  <si>
    <t>Набережные Челны - Нижневартовск</t>
  </si>
  <si>
    <t>24103</t>
  </si>
  <si>
    <t>Набережные Челны - Нижнегорский, Республика Крым</t>
  </si>
  <si>
    <t>123250</t>
  </si>
  <si>
    <t>Набережные Челны - Нижний Новгород</t>
  </si>
  <si>
    <t>24104</t>
  </si>
  <si>
    <t>Набережные Челны - Новокузнецк</t>
  </si>
  <si>
    <t>161062</t>
  </si>
  <si>
    <t>Набережные Челны - Новороссийск</t>
  </si>
  <si>
    <t>385141</t>
  </si>
  <si>
    <t>Набережные Челны - Новосибирск</t>
  </si>
  <si>
    <t>24105</t>
  </si>
  <si>
    <t>Набережные Челны - Новый Уренгой</t>
  </si>
  <si>
    <t>24106</t>
  </si>
  <si>
    <t>Набережные Челны - Ноябрьск</t>
  </si>
  <si>
    <t>24107</t>
  </si>
  <si>
    <t>Набережные Челны - Омск</t>
  </si>
  <si>
    <t>109838</t>
  </si>
  <si>
    <t>Набережные Челны - Пермь</t>
  </si>
  <si>
    <t>24108</t>
  </si>
  <si>
    <t>Набережные Челны - Пятигорск</t>
  </si>
  <si>
    <t>24109</t>
  </si>
  <si>
    <t>Набережные Челны - Ростов-на-Дону</t>
  </si>
  <si>
    <t>24110</t>
  </si>
  <si>
    <t>Набережные Челны - Саки</t>
  </si>
  <si>
    <t>24111</t>
  </si>
  <si>
    <t>Набережные Челны - Самара</t>
  </si>
  <si>
    <t>36789</t>
  </si>
  <si>
    <t>Набережные Челны - Санкт-Петербург</t>
  </si>
  <si>
    <t>24112</t>
  </si>
  <si>
    <t>Набережные Челны - Саратов</t>
  </si>
  <si>
    <t>122990</t>
  </si>
  <si>
    <t>Набережные Челны - Севастополь</t>
  </si>
  <si>
    <t>24113</t>
  </si>
  <si>
    <t>Набережные Челны - Симферополь</t>
  </si>
  <si>
    <t>24114</t>
  </si>
  <si>
    <t>Набережные Челны - Советский, Республика Крым</t>
  </si>
  <si>
    <t>93718</t>
  </si>
  <si>
    <t>Набережные Челны - Сочи</t>
  </si>
  <si>
    <t>185756</t>
  </si>
  <si>
    <t>Набережные Челны - Ставрополь</t>
  </si>
  <si>
    <t>232880</t>
  </si>
  <si>
    <t>Набережные Челны - Судак</t>
  </si>
  <si>
    <t>139747</t>
  </si>
  <si>
    <t>Набережные Челны - Сургут</t>
  </si>
  <si>
    <t>24115</t>
  </si>
  <si>
    <t>Набережные Челны - Тольятти</t>
  </si>
  <si>
    <t>288417</t>
  </si>
  <si>
    <t>Набережные Челны - Томск</t>
  </si>
  <si>
    <t>139748</t>
  </si>
  <si>
    <t>Набережные Челны - Тюмень</t>
  </si>
  <si>
    <t>24116</t>
  </si>
  <si>
    <t>Набережные Челны - Ульяновск</t>
  </si>
  <si>
    <t>150008</t>
  </si>
  <si>
    <t>Набережные Челны - Уфа</t>
  </si>
  <si>
    <t>24117</t>
  </si>
  <si>
    <t>Набережные Челны - Феодосия</t>
  </si>
  <si>
    <t>26305</t>
  </si>
  <si>
    <t>Набережные Челны - Ханты-Мансийск</t>
  </si>
  <si>
    <t>364974</t>
  </si>
  <si>
    <t>Набережные Челны - Хасавюрт</t>
  </si>
  <si>
    <t>24119</t>
  </si>
  <si>
    <t>Набережные Челны - Челябинск</t>
  </si>
  <si>
    <t>24120</t>
  </si>
  <si>
    <t>Набережные Челны - Черкесск</t>
  </si>
  <si>
    <t>204090</t>
  </si>
  <si>
    <t>Набережные Челны - Черноморское, Республика Крым</t>
  </si>
  <si>
    <t>157292</t>
  </si>
  <si>
    <t>Набережные Челны - Ялта</t>
  </si>
  <si>
    <t>24121</t>
  </si>
  <si>
    <t>Набережные Челны - Ярославль</t>
  </si>
  <si>
    <t>378687</t>
  </si>
  <si>
    <t>Назрань - Алушта</t>
  </si>
  <si>
    <t>139086</t>
  </si>
  <si>
    <t>Назрань - Армянск</t>
  </si>
  <si>
    <t>139087</t>
  </si>
  <si>
    <t>139088</t>
  </si>
  <si>
    <t>Назрань - Барнаул</t>
  </si>
  <si>
    <t>139089</t>
  </si>
  <si>
    <t>Назрань - Белгород</t>
  </si>
  <si>
    <t>139090</t>
  </si>
  <si>
    <t>Назрань - Белогорск, Республика Крым</t>
  </si>
  <si>
    <t>304685</t>
  </si>
  <si>
    <t>Назрань - Буйнакск</t>
  </si>
  <si>
    <t>139091</t>
  </si>
  <si>
    <t>Назрань - Владикавказ</t>
  </si>
  <si>
    <t>82379</t>
  </si>
  <si>
    <t>Назрань - Волгоград</t>
  </si>
  <si>
    <t>139092</t>
  </si>
  <si>
    <t>Назрань - Волжский</t>
  </si>
  <si>
    <t>139093</t>
  </si>
  <si>
    <t>Назрань - Воронеж</t>
  </si>
  <si>
    <t>139094</t>
  </si>
  <si>
    <t>Назрань - Грозный</t>
  </si>
  <si>
    <t>139096</t>
  </si>
  <si>
    <t>Назрань - Гурзуф</t>
  </si>
  <si>
    <t>139097</t>
  </si>
  <si>
    <t>Назрань - Дербент</t>
  </si>
  <si>
    <t>139098</t>
  </si>
  <si>
    <t>Назрань - Джанкой</t>
  </si>
  <si>
    <t>139099</t>
  </si>
  <si>
    <t>Назрань - Дзержинск</t>
  </si>
  <si>
    <t>163765</t>
  </si>
  <si>
    <t>Назрань - Евпатория</t>
  </si>
  <si>
    <t>139101</t>
  </si>
  <si>
    <t>Назрань - Екатеринбург</t>
  </si>
  <si>
    <t>139102</t>
  </si>
  <si>
    <t>Назрань - Иваново</t>
  </si>
  <si>
    <t>139103</t>
  </si>
  <si>
    <t>Назрань - Ижевск</t>
  </si>
  <si>
    <t>246161</t>
  </si>
  <si>
    <t>Назрань - Избербаш</t>
  </si>
  <si>
    <t>139104</t>
  </si>
  <si>
    <t>Назрань - Иркутск</t>
  </si>
  <si>
    <t>172669</t>
  </si>
  <si>
    <t>Назрань - Йошкар-Ола</t>
  </si>
  <si>
    <t>163766</t>
  </si>
  <si>
    <t>Назрань - Казань</t>
  </si>
  <si>
    <t>139105</t>
  </si>
  <si>
    <t>Назрань - Каспийск</t>
  </si>
  <si>
    <t>139106</t>
  </si>
  <si>
    <t>Назрань - Кемерово</t>
  </si>
  <si>
    <t>139107</t>
  </si>
  <si>
    <t>Назрань - Керчь</t>
  </si>
  <si>
    <t>139108</t>
  </si>
  <si>
    <t>Назрань - Кизляр</t>
  </si>
  <si>
    <t>139109</t>
  </si>
  <si>
    <t>Назрань - Когалым</t>
  </si>
  <si>
    <t>139110</t>
  </si>
  <si>
    <t>Назрань - Красногвардейское, Республика Крым</t>
  </si>
  <si>
    <t>177585</t>
  </si>
  <si>
    <t>Назрань - Краснодар</t>
  </si>
  <si>
    <t>139112</t>
  </si>
  <si>
    <t>Назрань - Красноперекопск</t>
  </si>
  <si>
    <t>139113</t>
  </si>
  <si>
    <t>Назрань - Красноярск</t>
  </si>
  <si>
    <t>139114</t>
  </si>
  <si>
    <t>Назрань - Курск</t>
  </si>
  <si>
    <t>146718</t>
  </si>
  <si>
    <t>Назрань - Махачкала</t>
  </si>
  <si>
    <t>139115</t>
  </si>
  <si>
    <t>Назрань - Минеральные Воды</t>
  </si>
  <si>
    <t>139116</t>
  </si>
  <si>
    <t>Назрань - Москва</t>
  </si>
  <si>
    <t>139117</t>
  </si>
  <si>
    <t>Назрань - Москва (Люблино)</t>
  </si>
  <si>
    <t>316208</t>
  </si>
  <si>
    <t>Назрань - Москва (Садовод)</t>
  </si>
  <si>
    <t>316207</t>
  </si>
  <si>
    <t>Назрань - Москва (Южные Ворота)</t>
  </si>
  <si>
    <t>316209</t>
  </si>
  <si>
    <t>Назрань - Набережные Челны</t>
  </si>
  <si>
    <t>139118</t>
  </si>
  <si>
    <t>Назрань - Нальчик</t>
  </si>
  <si>
    <t>304506</t>
  </si>
  <si>
    <t>Назрань - Нефтеюганск</t>
  </si>
  <si>
    <t>139119</t>
  </si>
  <si>
    <t>Назрань - Нижневартовск</t>
  </si>
  <si>
    <t>139120</t>
  </si>
  <si>
    <t>Назрань - Нижнегорский, Республика Крым</t>
  </si>
  <si>
    <t>139121</t>
  </si>
  <si>
    <t>Назрань - Нижний Новгород</t>
  </si>
  <si>
    <t>139122</t>
  </si>
  <si>
    <t>Назрань - Новокузнецк</t>
  </si>
  <si>
    <t>161064</t>
  </si>
  <si>
    <t>Назрань - Новороссийск</t>
  </si>
  <si>
    <t>385142</t>
  </si>
  <si>
    <t>Назрань - Новосибирск</t>
  </si>
  <si>
    <t>139123</t>
  </si>
  <si>
    <t>Назрань - Новый Уренгой</t>
  </si>
  <si>
    <t>139124</t>
  </si>
  <si>
    <t>Назрань - Ноябрьск</t>
  </si>
  <si>
    <t>139125</t>
  </si>
  <si>
    <t>Назрань - Омск</t>
  </si>
  <si>
    <t>139126</t>
  </si>
  <si>
    <t>Назрань - Пермь</t>
  </si>
  <si>
    <t>139128</t>
  </si>
  <si>
    <t>Назрань - Пятигорск</t>
  </si>
  <si>
    <t>139129</t>
  </si>
  <si>
    <t>Назрань - Ростов-на-Дону</t>
  </si>
  <si>
    <t>139131</t>
  </si>
  <si>
    <t>Назрань - Саки</t>
  </si>
  <si>
    <t>139132</t>
  </si>
  <si>
    <t>Назрань - Самара</t>
  </si>
  <si>
    <t>139133</t>
  </si>
  <si>
    <t>Назрань - Санкт-Петербург</t>
  </si>
  <si>
    <t>139134</t>
  </si>
  <si>
    <t>Назрань - Саратов</t>
  </si>
  <si>
    <t>139135</t>
  </si>
  <si>
    <t>Назрань - Севастополь</t>
  </si>
  <si>
    <t>139136</t>
  </si>
  <si>
    <t>Назрань - Симферополь</t>
  </si>
  <si>
    <t>139138</t>
  </si>
  <si>
    <t>Назрань - Советский, Республика Крым</t>
  </si>
  <si>
    <t>139139</t>
  </si>
  <si>
    <t>Назрань - Сочи</t>
  </si>
  <si>
    <t>185757</t>
  </si>
  <si>
    <t>Назрань - Ставрополь</t>
  </si>
  <si>
    <t>232882</t>
  </si>
  <si>
    <t>Назрань - Судак</t>
  </si>
  <si>
    <t>139140</t>
  </si>
  <si>
    <t>Назрань - Сургут</t>
  </si>
  <si>
    <t>139141</t>
  </si>
  <si>
    <t>Назрань - Тольятти</t>
  </si>
  <si>
    <t>288418</t>
  </si>
  <si>
    <t>Назрань - Томск</t>
  </si>
  <si>
    <t>139142</t>
  </si>
  <si>
    <t>Назрань - Тюмень</t>
  </si>
  <si>
    <t>139143</t>
  </si>
  <si>
    <t>Назрань - Ульяновск</t>
  </si>
  <si>
    <t>150010</t>
  </si>
  <si>
    <t>Назрань - Уфа</t>
  </si>
  <si>
    <t>139144</t>
  </si>
  <si>
    <t>Назрань - Феодосия</t>
  </si>
  <si>
    <t>139145</t>
  </si>
  <si>
    <t>Назрань - Ханты-Мансийск</t>
  </si>
  <si>
    <t>364959</t>
  </si>
  <si>
    <t>Назрань - Хасавюрт</t>
  </si>
  <si>
    <t>139146</t>
  </si>
  <si>
    <t>Назрань - Челябинск</t>
  </si>
  <si>
    <t>139147</t>
  </si>
  <si>
    <t>Назрань - Черкесск</t>
  </si>
  <si>
    <t>204115</t>
  </si>
  <si>
    <t>Назрань - Черноморское, Республика Крым</t>
  </si>
  <si>
    <t>157293</t>
  </si>
  <si>
    <t>Назрань - Ялта</t>
  </si>
  <si>
    <t>139150</t>
  </si>
  <si>
    <t>Назрань - Ярославль</t>
  </si>
  <si>
    <t>378688</t>
  </si>
  <si>
    <t>Нальчик - Алушта</t>
  </si>
  <si>
    <t>304359</t>
  </si>
  <si>
    <t>Нальчик - Армянск</t>
  </si>
  <si>
    <t>304360</t>
  </si>
  <si>
    <t>Нальчик - Астрахань</t>
  </si>
  <si>
    <t>304361</t>
  </si>
  <si>
    <t>Нальчик - Барнаул</t>
  </si>
  <si>
    <t>304362</t>
  </si>
  <si>
    <t>Нальчик - Белгород</t>
  </si>
  <si>
    <t>304363</t>
  </si>
  <si>
    <t>Нальчик - Белогорск, Республика Крым</t>
  </si>
  <si>
    <t>304647</t>
  </si>
  <si>
    <t>Нальчик - Буйнакск</t>
  </si>
  <si>
    <t>304365</t>
  </si>
  <si>
    <t>Нальчик - Владикавказ</t>
  </si>
  <si>
    <t>304366</t>
  </si>
  <si>
    <t>Нальчик - Волгоград</t>
  </si>
  <si>
    <t>304367</t>
  </si>
  <si>
    <t>Нальчик - Волжский</t>
  </si>
  <si>
    <t>304368</t>
  </si>
  <si>
    <t>Нальчик - Воронеж</t>
  </si>
  <si>
    <t>304369</t>
  </si>
  <si>
    <t>Нальчик - Грозный</t>
  </si>
  <si>
    <t>304370</t>
  </si>
  <si>
    <t>Нальчик - Гурзуф</t>
  </si>
  <si>
    <t>304371</t>
  </si>
  <si>
    <t>Нальчик - Дербент</t>
  </si>
  <si>
    <t>304372</t>
  </si>
  <si>
    <t>Нальчик - Джанкой</t>
  </si>
  <si>
    <t>304373</t>
  </si>
  <si>
    <t>Нальчик - Дзержинск</t>
  </si>
  <si>
    <t>304374</t>
  </si>
  <si>
    <t>Нальчик - Евпатория</t>
  </si>
  <si>
    <t>304375</t>
  </si>
  <si>
    <t>Нальчик - Екатеринбург</t>
  </si>
  <si>
    <t>304376</t>
  </si>
  <si>
    <t>Нальчик - Иваново</t>
  </si>
  <si>
    <t>304377</t>
  </si>
  <si>
    <t>Нальчик - Ижевск</t>
  </si>
  <si>
    <t>304378</t>
  </si>
  <si>
    <t>Нальчик - Избербаш</t>
  </si>
  <si>
    <t>304379</t>
  </si>
  <si>
    <t>Нальчик - Иркутск</t>
  </si>
  <si>
    <t>304381</t>
  </si>
  <si>
    <t>Нальчик - Йошкар-Ола</t>
  </si>
  <si>
    <t>304380</t>
  </si>
  <si>
    <t>Нальчик - Казань</t>
  </si>
  <si>
    <t>304382</t>
  </si>
  <si>
    <t>Нальчик - Каспийск</t>
  </si>
  <si>
    <t>304383</t>
  </si>
  <si>
    <t>Нальчик - Кемерово</t>
  </si>
  <si>
    <t>304384</t>
  </si>
  <si>
    <t>Нальчик - Керчь</t>
  </si>
  <si>
    <t>304385</t>
  </si>
  <si>
    <t>Нальчик - Кизляр</t>
  </si>
  <si>
    <t>304386</t>
  </si>
  <si>
    <t>Нальчик - Когалым</t>
  </si>
  <si>
    <t>304387</t>
  </si>
  <si>
    <t>Нальчик - Красногвардейское, Республика Крым</t>
  </si>
  <si>
    <t>304388</t>
  </si>
  <si>
    <t>Нальчик - Краснодар</t>
  </si>
  <si>
    <t>304389</t>
  </si>
  <si>
    <t>Нальчик - Красноперекопск</t>
  </si>
  <si>
    <t>304390</t>
  </si>
  <si>
    <t>Нальчик - Красноярск</t>
  </si>
  <si>
    <t>304391</t>
  </si>
  <si>
    <t>Нальчик - Курск</t>
  </si>
  <si>
    <t>304392</t>
  </si>
  <si>
    <t>Нальчик - Махачкала</t>
  </si>
  <si>
    <t>304393</t>
  </si>
  <si>
    <t>Нальчик - Минеральные Воды</t>
  </si>
  <si>
    <t>304394</t>
  </si>
  <si>
    <t>Нальчик - Москва</t>
  </si>
  <si>
    <t>304395</t>
  </si>
  <si>
    <t>Нальчик - Москва (Люблино)</t>
  </si>
  <si>
    <t>316211</t>
  </si>
  <si>
    <t>Нальчик - Москва (Садовод)</t>
  </si>
  <si>
    <t>316210</t>
  </si>
  <si>
    <t>Нальчик - Москва (Южные Ворота)</t>
  </si>
  <si>
    <t>316212</t>
  </si>
  <si>
    <t>Нальчик - Набережные Челны</t>
  </si>
  <si>
    <t>304396</t>
  </si>
  <si>
    <t>Нальчик - Назрань</t>
  </si>
  <si>
    <t>304397</t>
  </si>
  <si>
    <t>Нальчик - Нефтеюганск</t>
  </si>
  <si>
    <t>304398</t>
  </si>
  <si>
    <t>Нальчик - Нижневартовск</t>
  </si>
  <si>
    <t>304399</t>
  </si>
  <si>
    <t>Нальчик - Нижнегорский, Республика Крым</t>
  </si>
  <si>
    <t>304400</t>
  </si>
  <si>
    <t>Нальчик - Нижний Новгород</t>
  </si>
  <si>
    <t>304401</t>
  </si>
  <si>
    <t>Нальчик - Новокузнецк</t>
  </si>
  <si>
    <t>304402</t>
  </si>
  <si>
    <t>Нальчик - Новороссийск</t>
  </si>
  <si>
    <t>385143</t>
  </si>
  <si>
    <t>Нальчик - Новосибирск</t>
  </si>
  <si>
    <t>304403</t>
  </si>
  <si>
    <t>Нальчик - Новый Уренгой</t>
  </si>
  <si>
    <t>304404</t>
  </si>
  <si>
    <t>Нальчик - Ноябрьск</t>
  </si>
  <si>
    <t>304405</t>
  </si>
  <si>
    <t>Нальчик - Омск</t>
  </si>
  <si>
    <t>304406</t>
  </si>
  <si>
    <t>Нальчик - Пермь</t>
  </si>
  <si>
    <t>304407</t>
  </si>
  <si>
    <t>Нальчик - Пятигорск</t>
  </si>
  <si>
    <t>209057</t>
  </si>
  <si>
    <t>Нальчик - Ростов-на-Дону</t>
  </si>
  <si>
    <t>304408</t>
  </si>
  <si>
    <t>Нальчик - Саки</t>
  </si>
  <si>
    <t>304409</t>
  </si>
  <si>
    <t>Нальчик - Самара</t>
  </si>
  <si>
    <t>304410</t>
  </si>
  <si>
    <t>Нальчик - Санкт-Петербург</t>
  </si>
  <si>
    <t>304411</t>
  </si>
  <si>
    <t>Нальчик - Саратов</t>
  </si>
  <si>
    <t>304412</t>
  </si>
  <si>
    <t>Нальчик - Севастополь</t>
  </si>
  <si>
    <t>304413</t>
  </si>
  <si>
    <t>Нальчик - Симферополь</t>
  </si>
  <si>
    <t>304414</t>
  </si>
  <si>
    <t>Нальчик - Советский, Республика Крым</t>
  </si>
  <si>
    <t>304415</t>
  </si>
  <si>
    <t>Нальчик - Сочи</t>
  </si>
  <si>
    <t>304416</t>
  </si>
  <si>
    <t>Нальчик - Ставрополь</t>
  </si>
  <si>
    <t>304417</t>
  </si>
  <si>
    <t>Нальчик - Судак</t>
  </si>
  <si>
    <t>304418</t>
  </si>
  <si>
    <t>Нальчик - Сургут</t>
  </si>
  <si>
    <t>304419</t>
  </si>
  <si>
    <t>Нальчик - Тольятти</t>
  </si>
  <si>
    <t>304420</t>
  </si>
  <si>
    <t>Нальчик - Томск</t>
  </si>
  <si>
    <t>304421</t>
  </si>
  <si>
    <t>Нальчик - Тюмень</t>
  </si>
  <si>
    <t>304422</t>
  </si>
  <si>
    <t>Нальчик - Ульяновск</t>
  </si>
  <si>
    <t>304423</t>
  </si>
  <si>
    <t>Нальчик - Уфа</t>
  </si>
  <si>
    <t>304424</t>
  </si>
  <si>
    <t>Нальчик - Феодосия</t>
  </si>
  <si>
    <t>304425</t>
  </si>
  <si>
    <t>Нальчик - Ханты-Мансийск</t>
  </si>
  <si>
    <t>364960</t>
  </si>
  <si>
    <t>Нальчик - Хасавюрт</t>
  </si>
  <si>
    <t>304426</t>
  </si>
  <si>
    <t>Нальчик - Челябинск</t>
  </si>
  <si>
    <t>304427</t>
  </si>
  <si>
    <t>Нальчик - Черкесск</t>
  </si>
  <si>
    <t>304428</t>
  </si>
  <si>
    <t>Нальчик - Черноморское, Республика Крым</t>
  </si>
  <si>
    <t>304429</t>
  </si>
  <si>
    <t>Нальчик - Ялта</t>
  </si>
  <si>
    <t>304430</t>
  </si>
  <si>
    <t>Нальчик - Ярославль</t>
  </si>
  <si>
    <t>378689</t>
  </si>
  <si>
    <t>Нефтеюганск - Алушта</t>
  </si>
  <si>
    <t>24169</t>
  </si>
  <si>
    <t>Нефтеюганск - Армянск</t>
  </si>
  <si>
    <t>23853</t>
  </si>
  <si>
    <t>44373</t>
  </si>
  <si>
    <t>Нефтеюганск - Барнаул</t>
  </si>
  <si>
    <t>123184</t>
  </si>
  <si>
    <t>Нефтеюганск - Белгород</t>
  </si>
  <si>
    <t>46689</t>
  </si>
  <si>
    <t>Нефтеюганск - Белогорск, Республика Крым</t>
  </si>
  <si>
    <t>304686</t>
  </si>
  <si>
    <t>Нефтеюганск - Буйнакск</t>
  </si>
  <si>
    <t>107752</t>
  </si>
  <si>
    <t>Нефтеюганск - Владикавказ</t>
  </si>
  <si>
    <t>19929</t>
  </si>
  <si>
    <t>Нефтеюганск - Волгоград</t>
  </si>
  <si>
    <t>41200</t>
  </si>
  <si>
    <t>Нефтеюганск - Волжский</t>
  </si>
  <si>
    <t>94702</t>
  </si>
  <si>
    <t>Нефтеюганск - Воронеж</t>
  </si>
  <si>
    <t>55690</t>
  </si>
  <si>
    <t>Нефтеюганск - Грозный</t>
  </si>
  <si>
    <t>41650</t>
  </si>
  <si>
    <t>Нефтеюганск - Гурзуф</t>
  </si>
  <si>
    <t>116778</t>
  </si>
  <si>
    <t>Нефтеюганск - Дербент</t>
  </si>
  <si>
    <t>19922</t>
  </si>
  <si>
    <t>Нефтеюганск - Джанкой</t>
  </si>
  <si>
    <t>23885</t>
  </si>
  <si>
    <t>Нефтеюганск - Дзержинск</t>
  </si>
  <si>
    <t>163768</t>
  </si>
  <si>
    <t>Нефтеюганск - Евпатория</t>
  </si>
  <si>
    <t>23508</t>
  </si>
  <si>
    <t>Нефтеюганск - Екатеринбург</t>
  </si>
  <si>
    <t>19915</t>
  </si>
  <si>
    <t>Нефтеюганск - Иваново</t>
  </si>
  <si>
    <t>59248</t>
  </si>
  <si>
    <t>Нефтеюганск - Ижевск</t>
  </si>
  <si>
    <t>246162</t>
  </si>
  <si>
    <t>Нефтеюганск - Избербаш</t>
  </si>
  <si>
    <t>58992</t>
  </si>
  <si>
    <t>Нефтеюганск - Иркутск</t>
  </si>
  <si>
    <t>172671</t>
  </si>
  <si>
    <t>Нефтеюганск - Йошкар-Ола</t>
  </si>
  <si>
    <t>163769</t>
  </si>
  <si>
    <t>Нефтеюганск - Казань</t>
  </si>
  <si>
    <t>22805</t>
  </si>
  <si>
    <t>Нефтеюганск - Каспийск</t>
  </si>
  <si>
    <t>57363</t>
  </si>
  <si>
    <t>Нефтеюганск - Кемерово</t>
  </si>
  <si>
    <t>139383</t>
  </si>
  <si>
    <t>Нефтеюганск - Керчь</t>
  </si>
  <si>
    <t>23318</t>
  </si>
  <si>
    <t>Нефтеюганск - Кизляр</t>
  </si>
  <si>
    <t>61416</t>
  </si>
  <si>
    <t>Нефтеюганск - Когалым</t>
  </si>
  <si>
    <t>19925</t>
  </si>
  <si>
    <t>Нефтеюганск - Красногвардейское, Республика Крым</t>
  </si>
  <si>
    <t>177587</t>
  </si>
  <si>
    <t>Нефтеюганск - Краснодар</t>
  </si>
  <si>
    <t>19920</t>
  </si>
  <si>
    <t>Нефтеюганск - Красноперекопск</t>
  </si>
  <si>
    <t>24170</t>
  </si>
  <si>
    <t>Нефтеюганск - Красноярск</t>
  </si>
  <si>
    <t>97414</t>
  </si>
  <si>
    <t>Нефтеюганск - Курск</t>
  </si>
  <si>
    <t>146719</t>
  </si>
  <si>
    <t>Нефтеюганск - Махачкала</t>
  </si>
  <si>
    <t>19921</t>
  </si>
  <si>
    <t>Нефтеюганск - Минеральные Воды</t>
  </si>
  <si>
    <t>68991</t>
  </si>
  <si>
    <t>Нефтеюганск - Москва</t>
  </si>
  <si>
    <t>19913</t>
  </si>
  <si>
    <t>Нефтеюганск - Москва (Люблино)</t>
  </si>
  <si>
    <t>316214</t>
  </si>
  <si>
    <t>Нефтеюганск - Москва (Садовод)</t>
  </si>
  <si>
    <t>316213</t>
  </si>
  <si>
    <t>Нефтеюганск - Москва (Южные Ворота)</t>
  </si>
  <si>
    <t>316215</t>
  </si>
  <si>
    <t>Нефтеюганск - Набережные Челны</t>
  </si>
  <si>
    <t>24137</t>
  </si>
  <si>
    <t>Нефтеюганск - Назрань</t>
  </si>
  <si>
    <t>139384</t>
  </si>
  <si>
    <t>Нефтеюганск - Нальчик</t>
  </si>
  <si>
    <t>304508</t>
  </si>
  <si>
    <t>Нефтеюганск - Нижневартовск</t>
  </si>
  <si>
    <t>19924</t>
  </si>
  <si>
    <t>Нефтеюганск - Нижнегорский, Республика Крым</t>
  </si>
  <si>
    <t>123251</t>
  </si>
  <si>
    <t>Нефтеюганск - Нижний Новгород</t>
  </si>
  <si>
    <t>22806</t>
  </si>
  <si>
    <t>Нефтеюганск - Новокузнецк</t>
  </si>
  <si>
    <t>161067</t>
  </si>
  <si>
    <t>Нефтеюганск - Новороссийск</t>
  </si>
  <si>
    <t>385144</t>
  </si>
  <si>
    <t>Нефтеюганск - Новосибирск</t>
  </si>
  <si>
    <t>19917</t>
  </si>
  <si>
    <t>Нефтеюганск - Новый Уренгой</t>
  </si>
  <si>
    <t>19927</t>
  </si>
  <si>
    <t>Нефтеюганск - Ноябрьск</t>
  </si>
  <si>
    <t>19926</t>
  </si>
  <si>
    <t>Нефтеюганск - Омск</t>
  </si>
  <si>
    <t>109842</t>
  </si>
  <si>
    <t>Нефтеюганск - Пермь</t>
  </si>
  <si>
    <t>19931</t>
  </si>
  <si>
    <t>Нефтеюганск - Пятигорск</t>
  </si>
  <si>
    <t>19928</t>
  </si>
  <si>
    <t>Нефтеюганск - Ростов-на-Дону</t>
  </si>
  <si>
    <t>19919</t>
  </si>
  <si>
    <t>Нефтеюганск - Саки</t>
  </si>
  <si>
    <t>23139</t>
  </si>
  <si>
    <t>Нефтеюганск - Самара</t>
  </si>
  <si>
    <t>36790</t>
  </si>
  <si>
    <t>Нефтеюганск - Санкт-Петербург</t>
  </si>
  <si>
    <t>19914</t>
  </si>
  <si>
    <t>Нефтеюганск - Саратов</t>
  </si>
  <si>
    <t>122992</t>
  </si>
  <si>
    <t>Нефтеюганск - Севастополь</t>
  </si>
  <si>
    <t>21593</t>
  </si>
  <si>
    <t>Нефтеюганск - Симферополь</t>
  </si>
  <si>
    <t>19930</t>
  </si>
  <si>
    <t>Нефтеюганск - Советский, Республика Крым</t>
  </si>
  <si>
    <t>93719</t>
  </si>
  <si>
    <t>Нефтеюганск - Сочи</t>
  </si>
  <si>
    <t>185758</t>
  </si>
  <si>
    <t>Нефтеюганск - Ставрополь</t>
  </si>
  <si>
    <t>232883</t>
  </si>
  <si>
    <t>Нефтеюганск - Судак</t>
  </si>
  <si>
    <t>139388</t>
  </si>
  <si>
    <t>Нефтеюганск - Сургут</t>
  </si>
  <si>
    <t>19923</t>
  </si>
  <si>
    <t>Нефтеюганск - Тольятти</t>
  </si>
  <si>
    <t>288419</t>
  </si>
  <si>
    <t>Нефтеюганск - Томск</t>
  </si>
  <si>
    <t>139389</t>
  </si>
  <si>
    <t>Нефтеюганск - Тюмень</t>
  </si>
  <si>
    <t>19916</t>
  </si>
  <si>
    <t>Нефтеюганск - Ульяновск</t>
  </si>
  <si>
    <t>150012</t>
  </si>
  <si>
    <t>Нефтеюганск - Уфа</t>
  </si>
  <si>
    <t>19932</t>
  </si>
  <si>
    <t>Нефтеюганск - Феодосия</t>
  </si>
  <si>
    <t>23373</t>
  </si>
  <si>
    <t>Нефтеюганск - Ханты-Мансийск</t>
  </si>
  <si>
    <t>364924</t>
  </si>
  <si>
    <t>Нефтеюганск - Хасавюрт</t>
  </si>
  <si>
    <t>21594</t>
  </si>
  <si>
    <t>Нефтеюганск - Челябинск</t>
  </si>
  <si>
    <t>19918</t>
  </si>
  <si>
    <t>Нефтеюганск - Черкесск</t>
  </si>
  <si>
    <t>204116</t>
  </si>
  <si>
    <t>Нефтеюганск - Черноморское, Республика Крым</t>
  </si>
  <si>
    <t>157308</t>
  </si>
  <si>
    <t>Нефтеюганск - Ялта</t>
  </si>
  <si>
    <t>23595</t>
  </si>
  <si>
    <t>Нефтеюганск - Ярославль</t>
  </si>
  <si>
    <t>378690</t>
  </si>
  <si>
    <t>Нижневартовск - Алушта</t>
  </si>
  <si>
    <t>24167</t>
  </si>
  <si>
    <t>Нижневартовск - Армянск</t>
  </si>
  <si>
    <t>23854</t>
  </si>
  <si>
    <t>44374</t>
  </si>
  <si>
    <t>Нижневартовск - Барнаул</t>
  </si>
  <si>
    <t>123185</t>
  </si>
  <si>
    <t>Нижневартовск - Белгород</t>
  </si>
  <si>
    <t>46691</t>
  </si>
  <si>
    <t>Нижневартовск - Белогорск, Республика Крым</t>
  </si>
  <si>
    <t>304688</t>
  </si>
  <si>
    <t>Нижневартовск - Буйнакск</t>
  </si>
  <si>
    <t>107753</t>
  </si>
  <si>
    <t>Нижневартовск - Владикавказ</t>
  </si>
  <si>
    <t>19949</t>
  </si>
  <si>
    <t>Нижневартовск - Волгоград</t>
  </si>
  <si>
    <t>41202</t>
  </si>
  <si>
    <t>Нижневартовск - Волжский</t>
  </si>
  <si>
    <t>94704</t>
  </si>
  <si>
    <t>Нижневартовск - Воронеж</t>
  </si>
  <si>
    <t>45870</t>
  </si>
  <si>
    <t>Нижневартовск - Грозный</t>
  </si>
  <si>
    <t>41651</t>
  </si>
  <si>
    <t>Нижневартовск - Гурзуф</t>
  </si>
  <si>
    <t>116779</t>
  </si>
  <si>
    <t>Нижневартовск - Дербент</t>
  </si>
  <si>
    <t>19942</t>
  </si>
  <si>
    <t>Нижневартовск - Джанкой</t>
  </si>
  <si>
    <t>23886</t>
  </si>
  <si>
    <t>Нижневартовск - Дзержинск</t>
  </si>
  <si>
    <t>163778</t>
  </si>
  <si>
    <t>Нижневартовск - Евпатория</t>
  </si>
  <si>
    <t>23509</t>
  </si>
  <si>
    <t>Нижневартовск - Екатеринбург</t>
  </si>
  <si>
    <t>19935</t>
  </si>
  <si>
    <t>Нижневартовск - Иваново</t>
  </si>
  <si>
    <t>59249</t>
  </si>
  <si>
    <t>Нижневартовск - Ижевск</t>
  </si>
  <si>
    <t>246164</t>
  </si>
  <si>
    <t>Нижневартовск - Избербаш</t>
  </si>
  <si>
    <t>58993</t>
  </si>
  <si>
    <t>Нижневартовск - Иркутск</t>
  </si>
  <si>
    <t>172675</t>
  </si>
  <si>
    <t>Нижневартовск - Йошкар-Ола</t>
  </si>
  <si>
    <t>163779</t>
  </si>
  <si>
    <t>Нижневартовск - Казань</t>
  </si>
  <si>
    <t>22803</t>
  </si>
  <si>
    <t>Нижневартовск - Каспийск</t>
  </si>
  <si>
    <t>57364</t>
  </si>
  <si>
    <t>Нижневартовск - Кемерово</t>
  </si>
  <si>
    <t>139416</t>
  </si>
  <si>
    <t>Нижневартовск - Керчь</t>
  </si>
  <si>
    <t>23319</t>
  </si>
  <si>
    <t>Нижневартовск - Кизляр</t>
  </si>
  <si>
    <t>61445</t>
  </si>
  <si>
    <t>Нижневартовск - Когалым</t>
  </si>
  <si>
    <t>19945</t>
  </si>
  <si>
    <t>Нижневартовск - Красногвардейское, Республика Крым</t>
  </si>
  <si>
    <t>177591</t>
  </si>
  <si>
    <t>Нижневартовск - Краснодар</t>
  </si>
  <si>
    <t>19940</t>
  </si>
  <si>
    <t>Нижневартовск - Красноперекопск</t>
  </si>
  <si>
    <t>24168</t>
  </si>
  <si>
    <t>Нижневартовск - Красноярск</t>
  </si>
  <si>
    <t>97415</t>
  </si>
  <si>
    <t>Нижневартовск - Курск</t>
  </si>
  <si>
    <t>146722</t>
  </si>
  <si>
    <t>Нижневартовск - Махачкала</t>
  </si>
  <si>
    <t>19941</t>
  </si>
  <si>
    <t>Нижневартовск - Минеральные Воды</t>
  </si>
  <si>
    <t>68992</t>
  </si>
  <si>
    <t>Нижневартовск - Москва</t>
  </si>
  <si>
    <t>19933</t>
  </si>
  <si>
    <t>Нижневартовск - Москва (Люблино)</t>
  </si>
  <si>
    <t>316220</t>
  </si>
  <si>
    <t>Нижневартовск - Москва (Садовод)</t>
  </si>
  <si>
    <t>316219</t>
  </si>
  <si>
    <t>Нижневартовск - Москва (Южные Ворота)</t>
  </si>
  <si>
    <t>316221</t>
  </si>
  <si>
    <t>Нижневартовск - Набережные Челны</t>
  </si>
  <si>
    <t>24138</t>
  </si>
  <si>
    <t>Нижневартовск - Назрань</t>
  </si>
  <si>
    <t>139417</t>
  </si>
  <si>
    <t>Нижневартовск - Нальчик</t>
  </si>
  <si>
    <t>304512</t>
  </si>
  <si>
    <t>Нижневартовск - Нефтеюганск</t>
  </si>
  <si>
    <t>19944</t>
  </si>
  <si>
    <t>Нижневартовск - Нижнегорский, Республика Крым</t>
  </si>
  <si>
    <t>123252</t>
  </si>
  <si>
    <t>Нижневартовск - Нижний Новгород</t>
  </si>
  <si>
    <t>22802</t>
  </si>
  <si>
    <t>Нижневартовск - Новокузнецк</t>
  </si>
  <si>
    <t>161072</t>
  </si>
  <si>
    <t>Нижневартовск - Новороссийск</t>
  </si>
  <si>
    <t>385145</t>
  </si>
  <si>
    <t>Нижневартовск - Новосибирск</t>
  </si>
  <si>
    <t>19937</t>
  </si>
  <si>
    <t>Нижневартовск - Новый Уренгой</t>
  </si>
  <si>
    <t>19947</t>
  </si>
  <si>
    <t>Нижневартовск - Ноябрьск</t>
  </si>
  <si>
    <t>19946</t>
  </si>
  <si>
    <t>Нижневартовск - Омск</t>
  </si>
  <si>
    <t>109843</t>
  </si>
  <si>
    <t>Нижневартовск - Пермь</t>
  </si>
  <si>
    <t>19951</t>
  </si>
  <si>
    <t>Нижневартовск - Пятигорск</t>
  </si>
  <si>
    <t>19948</t>
  </si>
  <si>
    <t>Нижневартовск - Ростов-на-Дону</t>
  </si>
  <si>
    <t>19939</t>
  </si>
  <si>
    <t>Нижневартовск - Саки</t>
  </si>
  <si>
    <t>23140</t>
  </si>
  <si>
    <t>Нижневартовск - Самара</t>
  </si>
  <si>
    <t>36791</t>
  </si>
  <si>
    <t>Нижневартовск - Санкт-Петербург</t>
  </si>
  <si>
    <t>19934</t>
  </si>
  <si>
    <t>Нижневартовск - Саратов</t>
  </si>
  <si>
    <t>122994</t>
  </si>
  <si>
    <t>Нижневартовск - Севастополь</t>
  </si>
  <si>
    <t>21595</t>
  </si>
  <si>
    <t>Нижневартовск - Симферополь</t>
  </si>
  <si>
    <t>19950</t>
  </si>
  <si>
    <t>Нижневартовск - Советский, Республика Крым</t>
  </si>
  <si>
    <t>93721</t>
  </si>
  <si>
    <t>Нижневартовск - Сочи</t>
  </si>
  <si>
    <t>189985</t>
  </si>
  <si>
    <t>Нижневартовск - Ставрополь</t>
  </si>
  <si>
    <t>232885</t>
  </si>
  <si>
    <t>Нижневартовск - Судак</t>
  </si>
  <si>
    <t>139419</t>
  </si>
  <si>
    <t>Нижневартовск - Сургут</t>
  </si>
  <si>
    <t>19943</t>
  </si>
  <si>
    <t>Нижневартовск - Тольятти</t>
  </si>
  <si>
    <t>288421</t>
  </si>
  <si>
    <t>Нижневартовск - Томск</t>
  </si>
  <si>
    <t>139420</t>
  </si>
  <si>
    <t>Нижневартовск - Тюмень</t>
  </si>
  <si>
    <t>19936</t>
  </si>
  <si>
    <t>Нижневартовск - Ульяновск</t>
  </si>
  <si>
    <t>150015</t>
  </si>
  <si>
    <t>Нижневартовск - Уфа</t>
  </si>
  <si>
    <t>19952</t>
  </si>
  <si>
    <t>Нижневартовск - Феодосия</t>
  </si>
  <si>
    <t>23374</t>
  </si>
  <si>
    <t>Нижневартовск - Ханты-Мансийск</t>
  </si>
  <si>
    <t>364925</t>
  </si>
  <si>
    <t>Нижневартовск - Хасавюрт</t>
  </si>
  <si>
    <t>21596</t>
  </si>
  <si>
    <t>Нижневартовск - Челябинск</t>
  </si>
  <si>
    <t>19938</t>
  </si>
  <si>
    <t>Нижневартовск - Черкесск</t>
  </si>
  <si>
    <t>204118</t>
  </si>
  <si>
    <t>Нижневартовск - Черноморское, Республика Крым</t>
  </si>
  <si>
    <t>157310</t>
  </si>
  <si>
    <t>Нижневартовск - Ялта</t>
  </si>
  <si>
    <t>23597</t>
  </si>
  <si>
    <t>Нижневартовск - Ярославль</t>
  </si>
  <si>
    <t>378691</t>
  </si>
  <si>
    <t>Нижнегорский, Республика Крым - Алушта</t>
  </si>
  <si>
    <t>123085</t>
  </si>
  <si>
    <t>Нижнегорский, Республика Крым - Армянск</t>
  </si>
  <si>
    <t>123086</t>
  </si>
  <si>
    <t>Нижнегорский, Республика Крым - Астрахань</t>
  </si>
  <si>
    <t>123087</t>
  </si>
  <si>
    <t>Нижнегорский, Республика Крым - Барнаул</t>
  </si>
  <si>
    <t>123088</t>
  </si>
  <si>
    <t>Нижнегорский, Республика Крым - Белгород</t>
  </si>
  <si>
    <t>123089</t>
  </si>
  <si>
    <t>Нижнегорский, Республика Крым - Белогорск, Республика Крым</t>
  </si>
  <si>
    <t>304687</t>
  </si>
  <si>
    <t>Нижнегорский, Республика Крым - Буйнакск</t>
  </si>
  <si>
    <t>123090</t>
  </si>
  <si>
    <t>Нижнегорский, Республика Крым - Владикавказ</t>
  </si>
  <si>
    <t>123093</t>
  </si>
  <si>
    <t>Нижнегорский, Республика Крым - Волгоград</t>
  </si>
  <si>
    <t>123094</t>
  </si>
  <si>
    <t>Нижнегорский, Республика Крым - Волжский</t>
  </si>
  <si>
    <t>123095</t>
  </si>
  <si>
    <t>Нижнегорский, Республика Крым - Воронеж</t>
  </si>
  <si>
    <t>123091</t>
  </si>
  <si>
    <t>Нижнегорский, Республика Крым - Грозный</t>
  </si>
  <si>
    <t>123096</t>
  </si>
  <si>
    <t>Нижнегорский, Республика Крым - Гурзуф</t>
  </si>
  <si>
    <t>123097</t>
  </si>
  <si>
    <t>Нижнегорский, Республика Крым - Дербент</t>
  </si>
  <si>
    <t>123098</t>
  </si>
  <si>
    <t>Нижнегорский, Республика Крым - Джанкой</t>
  </si>
  <si>
    <t>123099</t>
  </si>
  <si>
    <t>Нижнегорский, Республика Крым - Дзержинск</t>
  </si>
  <si>
    <t>163775</t>
  </si>
  <si>
    <t>Нижнегорский, Республика Крым - Евпатория</t>
  </si>
  <si>
    <t>123100</t>
  </si>
  <si>
    <t>Нижнегорский, Республика Крым - Екатеринбург</t>
  </si>
  <si>
    <t>123101</t>
  </si>
  <si>
    <t>Нижнегорский, Республика Крым - Иваново</t>
  </si>
  <si>
    <t>123102</t>
  </si>
  <si>
    <t>Нижнегорский, Республика Крым - Ижевск</t>
  </si>
  <si>
    <t>246171</t>
  </si>
  <si>
    <t>Нижнегорский, Республика Крым - Избербаш</t>
  </si>
  <si>
    <t>123103</t>
  </si>
  <si>
    <t>Нижнегорский, Республика Крым - Иркутск</t>
  </si>
  <si>
    <t>172673</t>
  </si>
  <si>
    <t>Нижнегорский, Республика Крым - Йошкар-Ола</t>
  </si>
  <si>
    <t>163776</t>
  </si>
  <si>
    <t>Нижнегорский, Республика Крым - Казань</t>
  </si>
  <si>
    <t>123104</t>
  </si>
  <si>
    <t>Нижнегорский, Республика Крым - Каспийск</t>
  </si>
  <si>
    <t>123105</t>
  </si>
  <si>
    <t>Нижнегорский, Республика Крым - Кемерово</t>
  </si>
  <si>
    <t>139750</t>
  </si>
  <si>
    <t>Нижнегорский, Республика Крым - Керчь</t>
  </si>
  <si>
    <t>123106</t>
  </si>
  <si>
    <t>Нижнегорский, Республика Крым - Кизляр</t>
  </si>
  <si>
    <t>123107</t>
  </si>
  <si>
    <t>Нижнегорский, Республика Крым - Когалым</t>
  </si>
  <si>
    <t>123108</t>
  </si>
  <si>
    <t>Нижнегорский, Республика Крым - Красногвардейское, Республика Крым</t>
  </si>
  <si>
    <t>177589</t>
  </si>
  <si>
    <t>Нижнегорский, Республика Крым - Краснодар</t>
  </si>
  <si>
    <t>123110</t>
  </si>
  <si>
    <t>Нижнегорский, Республика Крым - Красноперекопск</t>
  </si>
  <si>
    <t>123111</t>
  </si>
  <si>
    <t>Нижнегорский, Республика Крым - Красноярск</t>
  </si>
  <si>
    <t>123112</t>
  </si>
  <si>
    <t>Нижнегорский, Республика Крым - Курск</t>
  </si>
  <si>
    <t>146725</t>
  </si>
  <si>
    <t>Нижнегорский, Республика Крым - Махачкала</t>
  </si>
  <si>
    <t>123113</t>
  </si>
  <si>
    <t>Нижнегорский, Республика Крым - Минеральные Воды</t>
  </si>
  <si>
    <t>123114</t>
  </si>
  <si>
    <t>Нижнегорский, Республика Крым - Москва</t>
  </si>
  <si>
    <t>123115</t>
  </si>
  <si>
    <t>Нижнегорский, Республика Крым - Москва (Люблино)</t>
  </si>
  <si>
    <t>316217</t>
  </si>
  <si>
    <t>Нижнегорский, Республика Крым - Москва (Садовод)</t>
  </si>
  <si>
    <t>316216</t>
  </si>
  <si>
    <t>Нижнегорский, Республика Крым - Москва (Южные Ворота)</t>
  </si>
  <si>
    <t>316218</t>
  </si>
  <si>
    <t>Нижнегорский, Республика Крым - Набережные Челны</t>
  </si>
  <si>
    <t>123116</t>
  </si>
  <si>
    <t>Нижнегорский, Республика Крым - Назрань</t>
  </si>
  <si>
    <t>139751</t>
  </si>
  <si>
    <t>Нижнегорский, Республика Крым - Нальчик</t>
  </si>
  <si>
    <t>304510</t>
  </si>
  <si>
    <t>Нижнегорский, Республика Крым - Нефтеюганск</t>
  </si>
  <si>
    <t>123117</t>
  </si>
  <si>
    <t>Нижнегорский, Республика Крым - Нижневартовск</t>
  </si>
  <si>
    <t>123118</t>
  </si>
  <si>
    <t>Нижнегорский, Республика Крым - Нижний Новгород</t>
  </si>
  <si>
    <t>123119</t>
  </si>
  <si>
    <t>Нижнегорский, Республика Крым - Новокузнецк</t>
  </si>
  <si>
    <t>161070</t>
  </si>
  <si>
    <t>Нижнегорский, Республика Крым - Новороссийск</t>
  </si>
  <si>
    <t>385146</t>
  </si>
  <si>
    <t>Нижнегорский, Республика Крым - Новосибирск</t>
  </si>
  <si>
    <t>123120</t>
  </si>
  <si>
    <t>Нижнегорский, Республика Крым - Новый Уренгой</t>
  </si>
  <si>
    <t>123121</t>
  </si>
  <si>
    <t>Нижнегорский, Республика Крым - Ноябрьск</t>
  </si>
  <si>
    <t>123122</t>
  </si>
  <si>
    <t>Нижнегорский, Республика Крым - Омск</t>
  </si>
  <si>
    <t>123123</t>
  </si>
  <si>
    <t>Нижнегорский, Республика Крым - Пермь</t>
  </si>
  <si>
    <t>123124</t>
  </si>
  <si>
    <t>Нижнегорский, Республика Крым - Пятигорск</t>
  </si>
  <si>
    <t>123125</t>
  </si>
  <si>
    <t>Нижнегорский, Республика Крым - Ростов-на-Дону</t>
  </si>
  <si>
    <t>123127</t>
  </si>
  <si>
    <t>Нижнегорский, Республика Крым - Саки</t>
  </si>
  <si>
    <t>123128</t>
  </si>
  <si>
    <t>Нижнегорский, Республика Крым - Самара</t>
  </si>
  <si>
    <t>123129</t>
  </si>
  <si>
    <t>Нижнегорский, Республика Крым - Санкт-Петербург</t>
  </si>
  <si>
    <t>123131</t>
  </si>
  <si>
    <t>Нижнегорский, Республика Крым - Саратов</t>
  </si>
  <si>
    <t>122995</t>
  </si>
  <si>
    <t>Нижнегорский, Республика Крым - Севастополь</t>
  </si>
  <si>
    <t>123133</t>
  </si>
  <si>
    <t>Нижнегорский, Республика Крым - Симферополь</t>
  </si>
  <si>
    <t>123134</t>
  </si>
  <si>
    <t>Нижнегорский, Республика Крым - Советский, Республика Крым</t>
  </si>
  <si>
    <t>123135</t>
  </si>
  <si>
    <t>Нижнегорский, Республика Крым - Сочи</t>
  </si>
  <si>
    <t>189984</t>
  </si>
  <si>
    <t>Нижнегорский, Республика Крым - Ставрополь</t>
  </si>
  <si>
    <t>232886</t>
  </si>
  <si>
    <t>Нижнегорский, Республика Крым - Судак</t>
  </si>
  <si>
    <t>139753</t>
  </si>
  <si>
    <t>Нижнегорский, Республика Крым - Сургут</t>
  </si>
  <si>
    <t>123136</t>
  </si>
  <si>
    <t>Нижнегорский, Республика Крым - Тольятти</t>
  </si>
  <si>
    <t>288420</t>
  </si>
  <si>
    <t>Нижнегорский, Республика Крым - Томск</t>
  </si>
  <si>
    <t>139754</t>
  </si>
  <si>
    <t>Нижнегорский, Республика Крым - Тюмень</t>
  </si>
  <si>
    <t>123137</t>
  </si>
  <si>
    <t>Нижнегорский, Республика Крым - Ульяновск</t>
  </si>
  <si>
    <t>150013</t>
  </si>
  <si>
    <t>Нижнегорский, Республика Крым - Уфа</t>
  </si>
  <si>
    <t>123138</t>
  </si>
  <si>
    <t>Нижнегорский, Республика Крым - Феодосия</t>
  </si>
  <si>
    <t>123139</t>
  </si>
  <si>
    <t>Нижнегорский, Республика Крым - Ханты-Мансийск</t>
  </si>
  <si>
    <t>364977</t>
  </si>
  <si>
    <t>Нижнегорский, Республика Крым - Хасавюрт</t>
  </si>
  <si>
    <t>123140</t>
  </si>
  <si>
    <t>Нижнегорский, Республика Крым - Челябинск</t>
  </si>
  <si>
    <t>123141</t>
  </si>
  <si>
    <t>Нижнегорский, Республика Крым - Черкесск</t>
  </si>
  <si>
    <t>204117</t>
  </si>
  <si>
    <t>Нижнегорский, Республика Крым - Черноморское, Республика Крым</t>
  </si>
  <si>
    <t>157309</t>
  </si>
  <si>
    <t>Нижнегорский, Республика Крым - Ялта</t>
  </si>
  <si>
    <t>123142</t>
  </si>
  <si>
    <t>Нижнегорский, Республика Крым - Ярославль</t>
  </si>
  <si>
    <t>378692</t>
  </si>
  <si>
    <t>Нижний Новгород - Алушта</t>
  </si>
  <si>
    <t>24122</t>
  </si>
  <si>
    <t>Нижний Новгород - Армянск</t>
  </si>
  <si>
    <t>23855</t>
  </si>
  <si>
    <t>Нижний Новгород - Астрахань</t>
  </si>
  <si>
    <t>44375</t>
  </si>
  <si>
    <t>Нижний Новгород - Барнаул</t>
  </si>
  <si>
    <t>123187</t>
  </si>
  <si>
    <t>Нижний Новгород - Белгород</t>
  </si>
  <si>
    <t>46692</t>
  </si>
  <si>
    <t>Нижний Новгород - Белогорск, Республика Крым</t>
  </si>
  <si>
    <t>304689</t>
  </si>
  <si>
    <t>Нижний Новгород - Буйнакск</t>
  </si>
  <si>
    <t>107756</t>
  </si>
  <si>
    <t>Нижний Новгород - Владикавказ</t>
  </si>
  <si>
    <t>22844</t>
  </si>
  <si>
    <t>Нижний Новгород - Волгоград</t>
  </si>
  <si>
    <t>41203</t>
  </si>
  <si>
    <t>Нижний Новгород - Волжский</t>
  </si>
  <si>
    <t>94694</t>
  </si>
  <si>
    <t>Нижний Новгород - Воронеж</t>
  </si>
  <si>
    <t>45872</t>
  </si>
  <si>
    <t>Нижний Новгород - Грозный</t>
  </si>
  <si>
    <t>41652</t>
  </si>
  <si>
    <t>Нижний Новгород - Гурзуф</t>
  </si>
  <si>
    <t>116780</t>
  </si>
  <si>
    <t>Нижний Новгород - Дербент</t>
  </si>
  <si>
    <t>22845</t>
  </si>
  <si>
    <t>Нижний Новгород - Джанкой</t>
  </si>
  <si>
    <t>23887</t>
  </si>
  <si>
    <t>Нижний Новгород - Дзержинск</t>
  </si>
  <si>
    <t>163772</t>
  </si>
  <si>
    <t>Нижний Новгород - Евпатория</t>
  </si>
  <si>
    <t>23510</t>
  </si>
  <si>
    <t>Нижний Новгород - Екатеринбург</t>
  </si>
  <si>
    <t>22846</t>
  </si>
  <si>
    <t>Нижний Новгород - Иваново</t>
  </si>
  <si>
    <t>59250</t>
  </si>
  <si>
    <t>Нижний Новгород - Ижевск</t>
  </si>
  <si>
    <t>246163</t>
  </si>
  <si>
    <t>Нижний Новгород - Избербаш</t>
  </si>
  <si>
    <t>58994</t>
  </si>
  <si>
    <t>Нижний Новгород - Иркутск</t>
  </si>
  <si>
    <t>172677</t>
  </si>
  <si>
    <t>Нижний Новгород - Йошкар-Ола</t>
  </si>
  <si>
    <t>163773</t>
  </si>
  <si>
    <t>Нижний Новгород - Казань</t>
  </si>
  <si>
    <t>22847</t>
  </si>
  <si>
    <t>Нижний Новгород - Каспийск</t>
  </si>
  <si>
    <t>57365</t>
  </si>
  <si>
    <t>Нижний Новгород - Кемерово</t>
  </si>
  <si>
    <t>139397</t>
  </si>
  <si>
    <t>Нижний Новгород - Керчь</t>
  </si>
  <si>
    <t>23320</t>
  </si>
  <si>
    <t>Нижний Новгород - Кизляр</t>
  </si>
  <si>
    <t>61446</t>
  </si>
  <si>
    <t>Нижний Новгород - Когалым</t>
  </si>
  <si>
    <t>22848</t>
  </si>
  <si>
    <t>Нижний Новгород - Красногвардейское, Республика Крым</t>
  </si>
  <si>
    <t>177593</t>
  </si>
  <si>
    <t>Нижний Новгород - Краснодар</t>
  </si>
  <si>
    <t>22849</t>
  </si>
  <si>
    <t>Нижний Новгород - Красноперекопск</t>
  </si>
  <si>
    <t>32024</t>
  </si>
  <si>
    <t>Нижний Новгород - Красноярск</t>
  </si>
  <si>
    <t>97411</t>
  </si>
  <si>
    <t>Нижний Новгород - Курск</t>
  </si>
  <si>
    <t>146727</t>
  </si>
  <si>
    <t>Нижний Новгород - Махачкала</t>
  </si>
  <si>
    <t>22851</t>
  </si>
  <si>
    <t>Нижний Новгород - Минеральные Воды</t>
  </si>
  <si>
    <t>68993</t>
  </si>
  <si>
    <t>Нижний Новгород - Москва</t>
  </si>
  <si>
    <t>22852</t>
  </si>
  <si>
    <t>Нижний Новгород - Москва (Люблино)</t>
  </si>
  <si>
    <t>316223</t>
  </si>
  <si>
    <t>Нижний Новгород - Москва (Садовод)</t>
  </si>
  <si>
    <t>316222</t>
  </si>
  <si>
    <t>Нижний Новгород - Москва (Южные Ворота)</t>
  </si>
  <si>
    <t>316224</t>
  </si>
  <si>
    <t>Нижний Новгород - Набережные Челны</t>
  </si>
  <si>
    <t>24139</t>
  </si>
  <si>
    <t>Нижний Новгород - Назрань</t>
  </si>
  <si>
    <t>139399</t>
  </si>
  <si>
    <t>Нижний Новгород - Нальчик</t>
  </si>
  <si>
    <t>304514</t>
  </si>
  <si>
    <t>Нижний Новгород - Нефтеюганск</t>
  </si>
  <si>
    <t>22853</t>
  </si>
  <si>
    <t>Нижний Новгород - Нижневартовск</t>
  </si>
  <si>
    <t>22854</t>
  </si>
  <si>
    <t>Нижний Новгород - Нижнегорский, Республика Крым</t>
  </si>
  <si>
    <t>123253</t>
  </si>
  <si>
    <t>Нижний Новгород - Новокузнецк</t>
  </si>
  <si>
    <t>161074</t>
  </si>
  <si>
    <t>Нижний Новгород - Новороссийск</t>
  </si>
  <si>
    <t>385147</t>
  </si>
  <si>
    <t>Нижний Новгород - Новосибирск</t>
  </si>
  <si>
    <t>22855</t>
  </si>
  <si>
    <t>Нижний Новгород - Новый Уренгой</t>
  </si>
  <si>
    <t>22856</t>
  </si>
  <si>
    <t>Нижний Новгород - Ноябрьск</t>
  </si>
  <si>
    <t>22857</t>
  </si>
  <si>
    <t>Нижний Новгород - Омск</t>
  </si>
  <si>
    <t>109834</t>
  </si>
  <si>
    <t>Нижний Новгород - Пермь</t>
  </si>
  <si>
    <t>22858</t>
  </si>
  <si>
    <t>Нижний Новгород - Пятигорск</t>
  </si>
  <si>
    <t>22859</t>
  </si>
  <si>
    <t>Нижний Новгород - Ростов-на-Дону</t>
  </si>
  <si>
    <t>22860</t>
  </si>
  <si>
    <t>Нижний Новгород - Саки</t>
  </si>
  <si>
    <t>23141</t>
  </si>
  <si>
    <t>Нижний Новгород - Самара</t>
  </si>
  <si>
    <t>36792</t>
  </si>
  <si>
    <t>Нижний Новгород - Санкт-Петербург</t>
  </si>
  <si>
    <t>22861</t>
  </si>
  <si>
    <t>Нижний Новгород - Саратов</t>
  </si>
  <si>
    <t>122996</t>
  </si>
  <si>
    <t>Нижний Новгород - Севастополь</t>
  </si>
  <si>
    <t>22862</t>
  </si>
  <si>
    <t>Нижний Новгород - Симферополь</t>
  </si>
  <si>
    <t>22863</t>
  </si>
  <si>
    <t>Нижний Новгород - Советский, Республика Крым</t>
  </si>
  <si>
    <t>93716</t>
  </si>
  <si>
    <t>Нижний Новгород - Сочи</t>
  </si>
  <si>
    <t>185759</t>
  </si>
  <si>
    <t>Нижний Новгород - Ставрополь</t>
  </si>
  <si>
    <t>232884</t>
  </si>
  <si>
    <t>Нижний Новгород - Судак</t>
  </si>
  <si>
    <t>139402</t>
  </si>
  <si>
    <t>Нижний Новгород - Сургут</t>
  </si>
  <si>
    <t>22864</t>
  </si>
  <si>
    <t>Нижний Новгород - Тольятти</t>
  </si>
  <si>
    <t>288422</t>
  </si>
  <si>
    <t>Нижний Новгород - Томск</t>
  </si>
  <si>
    <t>139404</t>
  </si>
  <si>
    <t>Нижний Новгород - Тюмень</t>
  </si>
  <si>
    <t>22865</t>
  </si>
  <si>
    <t>Нижний Новгород - Ульяновск</t>
  </si>
  <si>
    <t>150016</t>
  </si>
  <si>
    <t>Нижний Новгород - Уфа</t>
  </si>
  <si>
    <t>22866</t>
  </si>
  <si>
    <t>Нижний Новгород - Феодосия</t>
  </si>
  <si>
    <t>55675</t>
  </si>
  <si>
    <t>Нижний Новгород - Ханты-Мансийск</t>
  </si>
  <si>
    <t>364944</t>
  </si>
  <si>
    <t>Нижний Новгород - Хасавюрт</t>
  </si>
  <si>
    <t>22867</t>
  </si>
  <si>
    <t>Нижний Новгород - Челябинск</t>
  </si>
  <si>
    <t>22868</t>
  </si>
  <si>
    <t>Нижний Новгород - Черкесск</t>
  </si>
  <si>
    <t>204124</t>
  </si>
  <si>
    <t>Нижний Новгород - Черноморское, Республика Крым</t>
  </si>
  <si>
    <t>157307</t>
  </si>
  <si>
    <t>Нижний Новгород - Ялта</t>
  </si>
  <si>
    <t>23598</t>
  </si>
  <si>
    <t>Нижний Новгород - Ярославль</t>
  </si>
  <si>
    <t>378693</t>
  </si>
  <si>
    <t>Новокузнецк - Алушта</t>
  </si>
  <si>
    <t>161075</t>
  </si>
  <si>
    <t>Новокузнецк - Армянск</t>
  </si>
  <si>
    <t>161076</t>
  </si>
  <si>
    <t>Новокузнецк - Астрахань</t>
  </si>
  <si>
    <t>161077</t>
  </si>
  <si>
    <t>Новокузнецк - Барнаул</t>
  </si>
  <si>
    <t>161078</t>
  </si>
  <si>
    <t>Новокузнецк - Белгород</t>
  </si>
  <si>
    <t>161079</t>
  </si>
  <si>
    <t>Новокузнецк - Белогорск, Республика Крым</t>
  </si>
  <si>
    <t>304690</t>
  </si>
  <si>
    <t>Новокузнецк - Буйнакск</t>
  </si>
  <si>
    <t>161080</t>
  </si>
  <si>
    <t>Новокузнецк - Владикавказ</t>
  </si>
  <si>
    <t>161082</t>
  </si>
  <si>
    <t>Новокузнецк - Волгоград</t>
  </si>
  <si>
    <t>161083</t>
  </si>
  <si>
    <t>Новокузнецк - Волжский</t>
  </si>
  <si>
    <t>161084</t>
  </si>
  <si>
    <t>Новокузнецк - Воронеж</t>
  </si>
  <si>
    <t>161085</t>
  </si>
  <si>
    <t>Новокузнецк - Грозный</t>
  </si>
  <si>
    <t>161086</t>
  </si>
  <si>
    <t>Новокузнецк - Гурзуф</t>
  </si>
  <si>
    <t>161087</t>
  </si>
  <si>
    <t>Новокузнецк - Дербент</t>
  </si>
  <si>
    <t>161088</t>
  </si>
  <si>
    <t>Новокузнецк - Джанкой</t>
  </si>
  <si>
    <t>161089</t>
  </si>
  <si>
    <t>Новокузнецк - Дзержинск</t>
  </si>
  <si>
    <t>163788</t>
  </si>
  <si>
    <t>Новокузнецк - Евпатория</t>
  </si>
  <si>
    <t>161090</t>
  </si>
  <si>
    <t>Новокузнецк - Екатеринбург</t>
  </si>
  <si>
    <t>161091</t>
  </si>
  <si>
    <t>Новокузнецк - Иваново</t>
  </si>
  <si>
    <t>161092</t>
  </si>
  <si>
    <t>Новокузнецк - Ижевск</t>
  </si>
  <si>
    <t>246167</t>
  </si>
  <si>
    <t>Новокузнецк - Избербаш</t>
  </si>
  <si>
    <t>161093</t>
  </si>
  <si>
    <t>Новокузнецк - Иркутск</t>
  </si>
  <si>
    <t>172681</t>
  </si>
  <si>
    <t>Новокузнецк - Йошкар-Ола</t>
  </si>
  <si>
    <t>163789</t>
  </si>
  <si>
    <t>Новокузнецк - Казань</t>
  </si>
  <si>
    <t>161094</t>
  </si>
  <si>
    <t>Новокузнецк - Каспийск</t>
  </si>
  <si>
    <t>161095</t>
  </si>
  <si>
    <t>Новокузнецк - Кемерово</t>
  </si>
  <si>
    <t>161096</t>
  </si>
  <si>
    <t>Новокузнецк - Керчь</t>
  </si>
  <si>
    <t>161097</t>
  </si>
  <si>
    <t>Новокузнецк - Кизляр</t>
  </si>
  <si>
    <t>161098</t>
  </si>
  <si>
    <t>Новокузнецк - Когалым</t>
  </si>
  <si>
    <t>161099</t>
  </si>
  <si>
    <t>Новокузнецк - Красногвардейское, Республика Крым</t>
  </si>
  <si>
    <t>177595</t>
  </si>
  <si>
    <t>Новокузнецк - Краснодар</t>
  </si>
  <si>
    <t>161101</t>
  </si>
  <si>
    <t>Новокузнецк - Красноперекопск</t>
  </si>
  <si>
    <t>161102</t>
  </si>
  <si>
    <t>Новокузнецк - Красноярск</t>
  </si>
  <si>
    <t>161103</t>
  </si>
  <si>
    <t>Новокузнецк - Курск</t>
  </si>
  <si>
    <t>161104</t>
  </si>
  <si>
    <t>Новокузнецк - Махачкала</t>
  </si>
  <si>
    <t>161105</t>
  </si>
  <si>
    <t>Новокузнецк - Минеральные Воды</t>
  </si>
  <si>
    <t>161106</t>
  </si>
  <si>
    <t>Новокузнецк - Москва</t>
  </si>
  <si>
    <t>161107</t>
  </si>
  <si>
    <t>Новокузнецк - Москва (Люблино)</t>
  </si>
  <si>
    <t>316226</t>
  </si>
  <si>
    <t>Новокузнецк - Москва (Садовод)</t>
  </si>
  <si>
    <t>316225</t>
  </si>
  <si>
    <t>Новокузнецк - Москва (Южные Ворота)</t>
  </si>
  <si>
    <t>316227</t>
  </si>
  <si>
    <t>Новокузнецк - Набережные Челны</t>
  </si>
  <si>
    <t>161108</t>
  </si>
  <si>
    <t>Новокузнецк - Назрань</t>
  </si>
  <si>
    <t>161109</t>
  </si>
  <si>
    <t>Новокузнецк - Нальчик</t>
  </si>
  <si>
    <t>304516</t>
  </si>
  <si>
    <t>Новокузнецк - Нефтеюганск</t>
  </si>
  <si>
    <t>161110</t>
  </si>
  <si>
    <t>Новокузнецк - Нижневартовск</t>
  </si>
  <si>
    <t>161111</t>
  </si>
  <si>
    <t>Новокузнецк - Нижнегорский, Республика Крым</t>
  </si>
  <si>
    <t>161112</t>
  </si>
  <si>
    <t>Новокузнецк - Нижний Новгород</t>
  </si>
  <si>
    <t>161113</t>
  </si>
  <si>
    <t>Новокузнецк - Новороссийск</t>
  </si>
  <si>
    <t>385148</t>
  </si>
  <si>
    <t>Новокузнецк - Новосибирск</t>
  </si>
  <si>
    <t>19360</t>
  </si>
  <si>
    <t>Новокузнецк - Новый Уренгой</t>
  </si>
  <si>
    <t>161114</t>
  </si>
  <si>
    <t>Новокузнецк - Ноябрьск</t>
  </si>
  <si>
    <t>161115</t>
  </si>
  <si>
    <t>Новокузнецк - Омск</t>
  </si>
  <si>
    <t>161116</t>
  </si>
  <si>
    <t>Новокузнецк - Пермь</t>
  </si>
  <si>
    <t>161118</t>
  </si>
  <si>
    <t>Новокузнецк - Пятигорск</t>
  </si>
  <si>
    <t>161119</t>
  </si>
  <si>
    <t>Новокузнецк - Ростов-на-Дону</t>
  </si>
  <si>
    <t>161120</t>
  </si>
  <si>
    <t>Новокузнецк - Саки</t>
  </si>
  <si>
    <t>161121</t>
  </si>
  <si>
    <t>Новокузнецк - Самара</t>
  </si>
  <si>
    <t>161122</t>
  </si>
  <si>
    <t>Новокузнецк - Санкт-Петербург</t>
  </si>
  <si>
    <t>161123</t>
  </si>
  <si>
    <t>Новокузнецк - Саратов</t>
  </si>
  <si>
    <t>161124</t>
  </si>
  <si>
    <t>Новокузнецк - Севастополь</t>
  </si>
  <si>
    <t>161125</t>
  </si>
  <si>
    <t>Новокузнецк - Симферополь</t>
  </si>
  <si>
    <t>161126</t>
  </si>
  <si>
    <t>Новокузнецк - Советский, Республика Крым</t>
  </si>
  <si>
    <t>161127</t>
  </si>
  <si>
    <t>Новокузнецк - Сочи</t>
  </si>
  <si>
    <t>185760</t>
  </si>
  <si>
    <t>Новокузнецк - Ставрополь</t>
  </si>
  <si>
    <t>232889</t>
  </si>
  <si>
    <t>Новокузнецк - Судак</t>
  </si>
  <si>
    <t>161128</t>
  </si>
  <si>
    <t>Новокузнецк - Сургут</t>
  </si>
  <si>
    <t>161129</t>
  </si>
  <si>
    <t>Новокузнецк - Тольятти</t>
  </si>
  <si>
    <t>288423</t>
  </si>
  <si>
    <t>Новокузнецк - Томск</t>
  </si>
  <si>
    <t>161130</t>
  </si>
  <si>
    <t>Новокузнецк - Тюмень</t>
  </si>
  <si>
    <t>161131</t>
  </si>
  <si>
    <t>Новокузнецк - Ульяновск</t>
  </si>
  <si>
    <t>161132</t>
  </si>
  <si>
    <t>Новокузнецк - Уфа</t>
  </si>
  <si>
    <t>161133</t>
  </si>
  <si>
    <t>Новокузнецк - Феодосия</t>
  </si>
  <si>
    <t>161134</t>
  </si>
  <si>
    <t>Новокузнецк - Ханты-Мансийск</t>
  </si>
  <si>
    <t>364984</t>
  </si>
  <si>
    <t>Новокузнецк - Хасавюрт</t>
  </si>
  <si>
    <t>161135</t>
  </si>
  <si>
    <t>Новокузнецк - Челябинск</t>
  </si>
  <si>
    <t>161136</t>
  </si>
  <si>
    <t>Новокузнецк - Черкесск</t>
  </si>
  <si>
    <t>204125</t>
  </si>
  <si>
    <t>Новокузнецк - Черноморское, Республика Крым</t>
  </si>
  <si>
    <t>161137</t>
  </si>
  <si>
    <t>Новокузнецк - Ялта</t>
  </si>
  <si>
    <t>161138</t>
  </si>
  <si>
    <t>Новокузнецк - Ярославль</t>
  </si>
  <si>
    <t>378694</t>
  </si>
  <si>
    <t>Новороссийск - Алушта</t>
  </si>
  <si>
    <t>385022</t>
  </si>
  <si>
    <t>Новороссийск - Армянск</t>
  </si>
  <si>
    <t>385023</t>
  </si>
  <si>
    <t>Новороссийск - Астрахань</t>
  </si>
  <si>
    <t>385024</t>
  </si>
  <si>
    <t>Новороссийск - Барнаул</t>
  </si>
  <si>
    <t>385025</t>
  </si>
  <si>
    <t>Новороссийск - Белгород</t>
  </si>
  <si>
    <t>385026</t>
  </si>
  <si>
    <t>Новороссийск - Белогорск, Республика Крым</t>
  </si>
  <si>
    <t>385027</t>
  </si>
  <si>
    <t>Новороссийск - Буйнакск</t>
  </si>
  <si>
    <t>385028</t>
  </si>
  <si>
    <t>Новороссийск - Владикавказ</t>
  </si>
  <si>
    <t>385029</t>
  </si>
  <si>
    <t>Новороссийск - Волгоград</t>
  </si>
  <si>
    <t>385030</t>
  </si>
  <si>
    <t>Новороссийск - Волжский</t>
  </si>
  <si>
    <t>385031</t>
  </si>
  <si>
    <t>Новороссийск - Воронеж</t>
  </si>
  <si>
    <t>385032</t>
  </si>
  <si>
    <t>Новороссийск - Грозный</t>
  </si>
  <si>
    <t>385033</t>
  </si>
  <si>
    <t>Новороссийск - Гурзуф</t>
  </si>
  <si>
    <t>385034</t>
  </si>
  <si>
    <t>Новороссийск - Дербент</t>
  </si>
  <si>
    <t>385035</t>
  </si>
  <si>
    <t>Новороссийск - Джанкой</t>
  </si>
  <si>
    <t>385036</t>
  </si>
  <si>
    <t>Новороссийск - Дзержинск</t>
  </si>
  <si>
    <t>385038</t>
  </si>
  <si>
    <t>Новороссийск - Евпатория</t>
  </si>
  <si>
    <t>385039</t>
  </si>
  <si>
    <t>Новороссийск - Екатеринбург</t>
  </si>
  <si>
    <t>385040</t>
  </si>
  <si>
    <t>Новороссийск - Иваново</t>
  </si>
  <si>
    <t>385041</t>
  </si>
  <si>
    <t>Новороссийск - Ижевск</t>
  </si>
  <si>
    <t>385042</t>
  </si>
  <si>
    <t>Новороссийск - Избербаш</t>
  </si>
  <si>
    <t>385043</t>
  </si>
  <si>
    <t>Новороссийск - Иркутск</t>
  </si>
  <si>
    <t>385044</t>
  </si>
  <si>
    <t>Новороссийск - Йошкар-Ола</t>
  </si>
  <si>
    <t>385045</t>
  </si>
  <si>
    <t>Новороссийск - Казань</t>
  </si>
  <si>
    <t>385046</t>
  </si>
  <si>
    <t>Новороссийск - Каспийск</t>
  </si>
  <si>
    <t>385047</t>
  </si>
  <si>
    <t>Новороссийск - Кемерово</t>
  </si>
  <si>
    <t>385048</t>
  </si>
  <si>
    <t>Новороссийск - Керчь</t>
  </si>
  <si>
    <t>385049</t>
  </si>
  <si>
    <t>Новороссийск - Кизляр</t>
  </si>
  <si>
    <t>385050</t>
  </si>
  <si>
    <t>Новороссийск - Когалым</t>
  </si>
  <si>
    <t>385051</t>
  </si>
  <si>
    <t>Новороссийск - Красногвардейское, Республика Крым</t>
  </si>
  <si>
    <t>385052</t>
  </si>
  <si>
    <t>Новороссийск - Краснодар</t>
  </si>
  <si>
    <t>385053</t>
  </si>
  <si>
    <t>Новороссийск - Красноперекопск</t>
  </si>
  <si>
    <t>385054</t>
  </si>
  <si>
    <t>Новороссийск - Красноярск</t>
  </si>
  <si>
    <t>385055</t>
  </si>
  <si>
    <t>Новороссийск - Курск</t>
  </si>
  <si>
    <t>385056</t>
  </si>
  <si>
    <t>Новороссийск - Махачкала</t>
  </si>
  <si>
    <t>385057</t>
  </si>
  <si>
    <t>Новороссийск - Минеральные Воды</t>
  </si>
  <si>
    <t>385058</t>
  </si>
  <si>
    <t>Новороссийск - Москва</t>
  </si>
  <si>
    <t>385059</t>
  </si>
  <si>
    <t>Новороссийск - Москва (Люблино)</t>
  </si>
  <si>
    <t>385060</t>
  </si>
  <si>
    <t>Новороссийск - Москва (Садовод)</t>
  </si>
  <si>
    <t>385061</t>
  </si>
  <si>
    <t>Новороссийск - Москва (Южные Ворота)</t>
  </si>
  <si>
    <t>385062</t>
  </si>
  <si>
    <t>Новороссийск - Набережные Челны</t>
  </si>
  <si>
    <t>385063</t>
  </si>
  <si>
    <t>Новороссийск - Назрань</t>
  </si>
  <si>
    <t>385064</t>
  </si>
  <si>
    <t>Новороссийск - Нальчик</t>
  </si>
  <si>
    <t>385065</t>
  </si>
  <si>
    <t>Новороссийск - Нефтеюганск</t>
  </si>
  <si>
    <t>385066</t>
  </si>
  <si>
    <t>Новороссийск - Нижневартовск</t>
  </si>
  <si>
    <t>385067</t>
  </si>
  <si>
    <t>Новороссийск - Нижнегорский, Республика Крым</t>
  </si>
  <si>
    <t>385068</t>
  </si>
  <si>
    <t>Новороссийск - Нижний Новгород</t>
  </si>
  <si>
    <t>385069</t>
  </si>
  <si>
    <t>Новороссийск - Новокузнецк</t>
  </si>
  <si>
    <t>385070</t>
  </si>
  <si>
    <t>Новороссийск - Новосибирск</t>
  </si>
  <si>
    <t>385071</t>
  </si>
  <si>
    <t>Новороссийск - Новый Уренгой</t>
  </si>
  <si>
    <t>385072</t>
  </si>
  <si>
    <t>Новороссийск - Ноябрьск</t>
  </si>
  <si>
    <t>385073</t>
  </si>
  <si>
    <t>Новороссийск - Омск</t>
  </si>
  <si>
    <t>385074</t>
  </si>
  <si>
    <t>Новороссийск - Пермь</t>
  </si>
  <si>
    <t>385075</t>
  </si>
  <si>
    <t>Новороссийск - Пятигорск</t>
  </si>
  <si>
    <t>385076</t>
  </si>
  <si>
    <t>Новороссийск - Ростов-на-Дону</t>
  </si>
  <si>
    <t>385077</t>
  </si>
  <si>
    <t>Новороссийск - Саки</t>
  </si>
  <si>
    <t>385078</t>
  </si>
  <si>
    <t>Новороссийск - Самара</t>
  </si>
  <si>
    <t>385079</t>
  </si>
  <si>
    <t>Новороссийск - Санкт-Петербург</t>
  </si>
  <si>
    <t>385080</t>
  </si>
  <si>
    <t>Новороссийск - Саратов</t>
  </si>
  <si>
    <t>385081</t>
  </si>
  <si>
    <t>Новороссийск - Севастополь</t>
  </si>
  <si>
    <t>385082</t>
  </si>
  <si>
    <t>Новороссийск - Симферополь</t>
  </si>
  <si>
    <t>385083</t>
  </si>
  <si>
    <t>Новороссийск - Советский, Республика Крым</t>
  </si>
  <si>
    <t>385084</t>
  </si>
  <si>
    <t>Новороссийск - Сочи</t>
  </si>
  <si>
    <t>385085</t>
  </si>
  <si>
    <t>Новороссийск - Ставрополь</t>
  </si>
  <si>
    <t>385086</t>
  </si>
  <si>
    <t>Новороссийск - Судак</t>
  </si>
  <si>
    <t>385087</t>
  </si>
  <si>
    <t>Новороссийск - Сургут</t>
  </si>
  <si>
    <t>385088</t>
  </si>
  <si>
    <t>Новороссийск - Тольятти</t>
  </si>
  <si>
    <t>385089</t>
  </si>
  <si>
    <t>Новороссийск - Томск</t>
  </si>
  <si>
    <t>385090</t>
  </si>
  <si>
    <t>Новороссийск - Тюмень</t>
  </si>
  <si>
    <t>385091</t>
  </si>
  <si>
    <t>Новороссийск - Ульяновск</t>
  </si>
  <si>
    <t>385092</t>
  </si>
  <si>
    <t>Новороссийск - Уфа</t>
  </si>
  <si>
    <t>385093</t>
  </si>
  <si>
    <t>Новороссийск - Феодосия</t>
  </si>
  <si>
    <t>385094</t>
  </si>
  <si>
    <t>Новороссийск - Ханты-Мансийск</t>
  </si>
  <si>
    <t>385095</t>
  </si>
  <si>
    <t>Новороссийск - Хасавюрт</t>
  </si>
  <si>
    <t>385096</t>
  </si>
  <si>
    <t>Новороссийск - Челябинск</t>
  </si>
  <si>
    <t>385097</t>
  </si>
  <si>
    <t>Новороссийск - Черкесск</t>
  </si>
  <si>
    <t>385098</t>
  </si>
  <si>
    <t>Новороссийск - Черноморское, Республика Крым</t>
  </si>
  <si>
    <t>385099</t>
  </si>
  <si>
    <t>Новороссийск - Ялта</t>
  </si>
  <si>
    <t>385100</t>
  </si>
  <si>
    <t>Новороссийск - Ярославль</t>
  </si>
  <si>
    <t>385101</t>
  </si>
  <si>
    <t>Новосибирск - Алушта</t>
  </si>
  <si>
    <t>24064</t>
  </si>
  <si>
    <t>Новосибирск - Армянск</t>
  </si>
  <si>
    <t>23856</t>
  </si>
  <si>
    <t>Новосибирск - Астрахань</t>
  </si>
  <si>
    <t>44376</t>
  </si>
  <si>
    <t>Новосибирск - Барнаул</t>
  </si>
  <si>
    <t>123188</t>
  </si>
  <si>
    <t>Новосибирск - Белгород</t>
  </si>
  <si>
    <t>46693</t>
  </si>
  <si>
    <t>Новосибирск - Белогорск, Республика Крым</t>
  </si>
  <si>
    <t>304691</t>
  </si>
  <si>
    <t>Новосибирск - Буйнакск</t>
  </si>
  <si>
    <t>107757</t>
  </si>
  <si>
    <t>Новосибирск - Владикавказ</t>
  </si>
  <si>
    <t>19749</t>
  </si>
  <si>
    <t>Новосибирск - Волгоград</t>
  </si>
  <si>
    <t>41204</t>
  </si>
  <si>
    <t>Новосибирск - Волжский</t>
  </si>
  <si>
    <t>94705</t>
  </si>
  <si>
    <t>Новосибирск - Воронеж</t>
  </si>
  <si>
    <t>45873</t>
  </si>
  <si>
    <t>Новосибирск - Грозный</t>
  </si>
  <si>
    <t>41653</t>
  </si>
  <si>
    <t>Новосибирск - Гурзуф</t>
  </si>
  <si>
    <t>116782</t>
  </si>
  <si>
    <t>Новосибирск - Дербент</t>
  </si>
  <si>
    <t>19741</t>
  </si>
  <si>
    <t>Новосибирск - Джанкой</t>
  </si>
  <si>
    <t>23888</t>
  </si>
  <si>
    <t>Новосибирск - Дзержинск</t>
  </si>
  <si>
    <t>163791</t>
  </si>
  <si>
    <t>Новосибирск - Евпатория</t>
  </si>
  <si>
    <t>23511</t>
  </si>
  <si>
    <t>Новосибирск - Екатеринбург</t>
  </si>
  <si>
    <t>19735</t>
  </si>
  <si>
    <t>Новосибирск - Иваново</t>
  </si>
  <si>
    <t>59251</t>
  </si>
  <si>
    <t>Новосибирск - Ижевск</t>
  </si>
  <si>
    <t>246168</t>
  </si>
  <si>
    <t>Новосибирск - Избербаш</t>
  </si>
  <si>
    <t>58995</t>
  </si>
  <si>
    <t>Новосибирск - Иркутск</t>
  </si>
  <si>
    <t>172689</t>
  </si>
  <si>
    <t>Новосибирск - Йошкар-Ола</t>
  </si>
  <si>
    <t>163792</t>
  </si>
  <si>
    <t>Новосибирск - Казань</t>
  </si>
  <si>
    <t>22708</t>
  </si>
  <si>
    <t>Новосибирск - Каспийск</t>
  </si>
  <si>
    <t>57366</t>
  </si>
  <si>
    <t>Новосибирск - Кемерово</t>
  </si>
  <si>
    <t>19357</t>
  </si>
  <si>
    <t>Новосибирск - Керчь</t>
  </si>
  <si>
    <t>23321</t>
  </si>
  <si>
    <t>Новосибирск - Кизляр</t>
  </si>
  <si>
    <t>61447</t>
  </si>
  <si>
    <t>Новосибирск - Когалым</t>
  </si>
  <si>
    <t>19745</t>
  </si>
  <si>
    <t>Новосибирск - Красногвардейское, Республика Крым</t>
  </si>
  <si>
    <t>177597</t>
  </si>
  <si>
    <t>Новосибирск - Краснодар</t>
  </si>
  <si>
    <t>19739</t>
  </si>
  <si>
    <t>Новосибирск - Красноперекопск</t>
  </si>
  <si>
    <t>24065</t>
  </si>
  <si>
    <t>Новосибирск - Красноярск</t>
  </si>
  <si>
    <t>97416</t>
  </si>
  <si>
    <t>Новосибирск - Курск</t>
  </si>
  <si>
    <t>146728</t>
  </si>
  <si>
    <t>Новосибирск - Махачкала</t>
  </si>
  <si>
    <t>19740</t>
  </si>
  <si>
    <t>Новосибирск - Минеральные Воды</t>
  </si>
  <si>
    <t>68994</t>
  </si>
  <si>
    <t>Новосибирск - Москва</t>
  </si>
  <si>
    <t>19733</t>
  </si>
  <si>
    <t>Новосибирск - Москва (Люблино)</t>
  </si>
  <si>
    <t>316229</t>
  </si>
  <si>
    <t>Новосибирск - Москва (Садовод)</t>
  </si>
  <si>
    <t>316228</t>
  </si>
  <si>
    <t>Новосибирск - Москва (Южные Ворота)</t>
  </si>
  <si>
    <t>316230</t>
  </si>
  <si>
    <t>Новосибирск - Набережные Челны</t>
  </si>
  <si>
    <t>24140</t>
  </si>
  <si>
    <t>Новосибирск - Назрань</t>
  </si>
  <si>
    <t>139434</t>
  </si>
  <si>
    <t>Новосибирск - Нальчик</t>
  </si>
  <si>
    <t>304518</t>
  </si>
  <si>
    <t>Новосибирск - Нефтеюганск</t>
  </si>
  <si>
    <t>19743</t>
  </si>
  <si>
    <t>Новосибирск - Нижневартовск</t>
  </si>
  <si>
    <t>19744</t>
  </si>
  <si>
    <t>Новосибирск - Нижнегорский, Республика Крым</t>
  </si>
  <si>
    <t>123254</t>
  </si>
  <si>
    <t>Новосибирск - Нижний Новгород</t>
  </si>
  <si>
    <t>22709</t>
  </si>
  <si>
    <t>Новосибирск - Новокузнецк</t>
  </si>
  <si>
    <t>19359</t>
  </si>
  <si>
    <t>Новосибирск - Новороссийск</t>
  </si>
  <si>
    <t>385149</t>
  </si>
  <si>
    <t>Новосибирск - Новый Уренгой</t>
  </si>
  <si>
    <t>19747</t>
  </si>
  <si>
    <t>Новосибирск - Ноябрьск</t>
  </si>
  <si>
    <t>19746</t>
  </si>
  <si>
    <t>Новосибирск - Омск</t>
  </si>
  <si>
    <t>109845</t>
  </si>
  <si>
    <t>Новосибирск - Пермь</t>
  </si>
  <si>
    <t>19751</t>
  </si>
  <si>
    <t>Новосибирск - Пятигорск</t>
  </si>
  <si>
    <t>19748</t>
  </si>
  <si>
    <t>Новосибирск - Ростов-на-Дону</t>
  </si>
  <si>
    <t>19738</t>
  </si>
  <si>
    <t>Новосибирск - Саки</t>
  </si>
  <si>
    <t>23142</t>
  </si>
  <si>
    <t>Новосибирск - Самара</t>
  </si>
  <si>
    <t>65880</t>
  </si>
  <si>
    <t>Новосибирск - Санкт-Петербург</t>
  </si>
  <si>
    <t>19734</t>
  </si>
  <si>
    <t>Новосибирск - Саратов</t>
  </si>
  <si>
    <t>122997</t>
  </si>
  <si>
    <t>Новосибирск - Севастополь</t>
  </si>
  <si>
    <t>21575</t>
  </si>
  <si>
    <t>Новосибирск - Симферополь</t>
  </si>
  <si>
    <t>19750</t>
  </si>
  <si>
    <t>Новосибирск - Советский, Республика Крым</t>
  </si>
  <si>
    <t>93723</t>
  </si>
  <si>
    <t>Новосибирск - Сочи</t>
  </si>
  <si>
    <t>185761</t>
  </si>
  <si>
    <t>Новосибирск - Ставрополь</t>
  </si>
  <si>
    <t>232890</t>
  </si>
  <si>
    <t>Новосибирск - Судак</t>
  </si>
  <si>
    <t>139438</t>
  </si>
  <si>
    <t>Новосибирск - Сургут</t>
  </si>
  <si>
    <t>19742</t>
  </si>
  <si>
    <t>Новосибирск - Тольятти</t>
  </si>
  <si>
    <t>288424</t>
  </si>
  <si>
    <t>Новосибирск - Томск</t>
  </si>
  <si>
    <t>19355</t>
  </si>
  <si>
    <t>Новосибирск - Тюмень</t>
  </si>
  <si>
    <t>19736</t>
  </si>
  <si>
    <t>Новосибирск - Ульяновск</t>
  </si>
  <si>
    <t>150017</t>
  </si>
  <si>
    <t>Новосибирск - Уфа</t>
  </si>
  <si>
    <t>19752</t>
  </si>
  <si>
    <t>Новосибирск - Феодосия</t>
  </si>
  <si>
    <t>23376</t>
  </si>
  <si>
    <t>Новосибирск - Ханты-Мансийск</t>
  </si>
  <si>
    <t>364931</t>
  </si>
  <si>
    <t>Новосибирск - Хасавюрт</t>
  </si>
  <si>
    <t>21576</t>
  </si>
  <si>
    <t>Новосибирск - Челябинск</t>
  </si>
  <si>
    <t>19737</t>
  </si>
  <si>
    <t>Новосибирск - Черкесск</t>
  </si>
  <si>
    <t>204150</t>
  </si>
  <si>
    <t>Новосибирск - Черноморское, Республика Крым</t>
  </si>
  <si>
    <t>157313</t>
  </si>
  <si>
    <t>Новосибирск - Ялта</t>
  </si>
  <si>
    <t>23599</t>
  </si>
  <si>
    <t>Новосибирск - Ярославль</t>
  </si>
  <si>
    <t>378695</t>
  </si>
  <si>
    <t>Новый Уренгой - Алушта</t>
  </si>
  <si>
    <t>24083</t>
  </si>
  <si>
    <t>Новый Уренгой - Армянск</t>
  </si>
  <si>
    <t>23857</t>
  </si>
  <si>
    <t>Новый Уренгой - Астрахань</t>
  </si>
  <si>
    <t>44379</t>
  </si>
  <si>
    <t>Новый Уренгой - Барнаул</t>
  </si>
  <si>
    <t>123189</t>
  </si>
  <si>
    <t>Новый Уренгой - Белгород</t>
  </si>
  <si>
    <t>46696</t>
  </si>
  <si>
    <t>Новый Уренгой - Белогорск, Республика Крым</t>
  </si>
  <si>
    <t>304692</t>
  </si>
  <si>
    <t>Новый Уренгой - Буйнакск</t>
  </si>
  <si>
    <t>107758</t>
  </si>
  <si>
    <t>Новый Уренгой - Владикавказ</t>
  </si>
  <si>
    <t>20009</t>
  </si>
  <si>
    <t>Новый Уренгой - Волгоград</t>
  </si>
  <si>
    <t>41205</t>
  </si>
  <si>
    <t>Новый Уренгой - Волжский</t>
  </si>
  <si>
    <t>94722</t>
  </si>
  <si>
    <t>Новый Уренгой - Воронеж</t>
  </si>
  <si>
    <t>45874</t>
  </si>
  <si>
    <t>Новый Уренгой - Грозный</t>
  </si>
  <si>
    <t>41654</t>
  </si>
  <si>
    <t>Новый Уренгой - Гурзуф</t>
  </si>
  <si>
    <t>116783</t>
  </si>
  <si>
    <t>Новый Уренгой - Дербент</t>
  </si>
  <si>
    <t>20002</t>
  </si>
  <si>
    <t>Новый Уренгой - Джанкой</t>
  </si>
  <si>
    <t>23889</t>
  </si>
  <si>
    <t>Новый Уренгой - Дзержинск</t>
  </si>
  <si>
    <t>163785</t>
  </si>
  <si>
    <t>Новый Уренгой - Евпатория</t>
  </si>
  <si>
    <t>23513</t>
  </si>
  <si>
    <t>Новый Уренгой - Екатеринбург</t>
  </si>
  <si>
    <t>19995</t>
  </si>
  <si>
    <t>Новый Уренгой - Иваново</t>
  </si>
  <si>
    <t>59252</t>
  </si>
  <si>
    <t>Новый Уренгой - Ижевск</t>
  </si>
  <si>
    <t>246166</t>
  </si>
  <si>
    <t>Новый Уренгой - Избербаш</t>
  </si>
  <si>
    <t>58997</t>
  </si>
  <si>
    <t>Новый Уренгой - Иркутск</t>
  </si>
  <si>
    <t>172687</t>
  </si>
  <si>
    <t>Новый Уренгой - Йошкар-Ола</t>
  </si>
  <si>
    <t>163786</t>
  </si>
  <si>
    <t>Новый Уренгой - Казань</t>
  </si>
  <si>
    <t>22678</t>
  </si>
  <si>
    <t>Новый Уренгой - Каспийск</t>
  </si>
  <si>
    <t>57367</t>
  </si>
  <si>
    <t>Новый Уренгой - Кемерово</t>
  </si>
  <si>
    <t>139423</t>
  </si>
  <si>
    <t>Новый Уренгой - Керчь</t>
  </si>
  <si>
    <t>23322</t>
  </si>
  <si>
    <t>Новый Уренгой - Кизляр</t>
  </si>
  <si>
    <t>61448</t>
  </si>
  <si>
    <t>Новый Уренгой - Когалым</t>
  </si>
  <si>
    <t>20006</t>
  </si>
  <si>
    <t>Новый Уренгой - Красногвардейское, Республика Крым</t>
  </si>
  <si>
    <t>177646</t>
  </si>
  <si>
    <t>Новый Уренгой - Краснодар</t>
  </si>
  <si>
    <t>20000</t>
  </si>
  <si>
    <t>Новый Уренгой - Красноперекопск</t>
  </si>
  <si>
    <t>24084</t>
  </si>
  <si>
    <t>Новый Уренгой - Красноярск</t>
  </si>
  <si>
    <t>97419</t>
  </si>
  <si>
    <t>Новый Уренгой - Курск</t>
  </si>
  <si>
    <t>146729</t>
  </si>
  <si>
    <t>Новый Уренгой - Махачкала</t>
  </si>
  <si>
    <t>20001</t>
  </si>
  <si>
    <t>Новый Уренгой - Минеральные Воды</t>
  </si>
  <si>
    <t>68996</t>
  </si>
  <si>
    <t>Новый Уренгой - Москва</t>
  </si>
  <si>
    <t>19993</t>
  </si>
  <si>
    <t>Новый Уренгой - Москва (Люблино)</t>
  </si>
  <si>
    <t>316232</t>
  </si>
  <si>
    <t>Новый Уренгой - Москва (Садовод)</t>
  </si>
  <si>
    <t>316231</t>
  </si>
  <si>
    <t>Новый Уренгой - Москва (Южные Ворота)</t>
  </si>
  <si>
    <t>316233</t>
  </si>
  <si>
    <t>Новый Уренгой - Набережные Челны</t>
  </si>
  <si>
    <t>24141</t>
  </si>
  <si>
    <t>Новый Уренгой - Назрань</t>
  </si>
  <si>
    <t>139426</t>
  </si>
  <si>
    <t>Новый Уренгой - Нальчик</t>
  </si>
  <si>
    <t>304520</t>
  </si>
  <si>
    <t>Новый Уренгой - Нефтеюганск</t>
  </si>
  <si>
    <t>20004</t>
  </si>
  <si>
    <t>Новый Уренгой - Нижневартовск</t>
  </si>
  <si>
    <t>20005</t>
  </si>
  <si>
    <t>Новый Уренгой - Нижнегорский, Республика Крым</t>
  </si>
  <si>
    <t>123255</t>
  </si>
  <si>
    <t>Новый Уренгой - Нижний Новгород</t>
  </si>
  <si>
    <t>22679</t>
  </si>
  <si>
    <t>Новый Уренгой - Новокузнецк</t>
  </si>
  <si>
    <t>161170</t>
  </si>
  <si>
    <t>Новый Уренгой - Новороссийск</t>
  </si>
  <si>
    <t>385150</t>
  </si>
  <si>
    <t>Новый Уренгой - Новосибирск</t>
  </si>
  <si>
    <t>19997</t>
  </si>
  <si>
    <t>Новый Уренгой - Ноябрьск</t>
  </si>
  <si>
    <t>20007</t>
  </si>
  <si>
    <t>Новый Уренгой - Омск</t>
  </si>
  <si>
    <t>109851</t>
  </si>
  <si>
    <t>Новый Уренгой - Пермь</t>
  </si>
  <si>
    <t>20011</t>
  </si>
  <si>
    <t>Новый Уренгой - Пятигорск</t>
  </si>
  <si>
    <t>20008</t>
  </si>
  <si>
    <t>Новый Уренгой - Ростов-на-Дону</t>
  </si>
  <si>
    <t>19999</t>
  </si>
  <si>
    <t>Новый Уренгой - Саки</t>
  </si>
  <si>
    <t>23143</t>
  </si>
  <si>
    <t>Новый Уренгой - Самара</t>
  </si>
  <si>
    <t>36794</t>
  </si>
  <si>
    <t>Новый Уренгой - Санкт-Петербург</t>
  </si>
  <si>
    <t>19994</t>
  </si>
  <si>
    <t>Новый Уренгой - Саратов</t>
  </si>
  <si>
    <t>122998</t>
  </si>
  <si>
    <t>Новый Уренгой - Севастополь</t>
  </si>
  <si>
    <t>21601</t>
  </si>
  <si>
    <t>Новый Уренгой - Симферополь</t>
  </si>
  <si>
    <t>20010</t>
  </si>
  <si>
    <t>Новый Уренгой - Советский, Республика Крым</t>
  </si>
  <si>
    <t>93725</t>
  </si>
  <si>
    <t>Новый Уренгой - Сочи</t>
  </si>
  <si>
    <t>185766</t>
  </si>
  <si>
    <t>Новый Уренгой - Ставрополь</t>
  </si>
  <si>
    <t>232888</t>
  </si>
  <si>
    <t>Новый Уренгой - Судак</t>
  </si>
  <si>
    <t>139429</t>
  </si>
  <si>
    <t>Новый Уренгой - Сургут</t>
  </si>
  <si>
    <t>20003</t>
  </si>
  <si>
    <t>Новый Уренгой - Тольятти</t>
  </si>
  <si>
    <t>288425</t>
  </si>
  <si>
    <t>Новый Уренгой - Томск</t>
  </si>
  <si>
    <t>139430</t>
  </si>
  <si>
    <t>Новый Уренгой - Тюмень</t>
  </si>
  <si>
    <t>19996</t>
  </si>
  <si>
    <t>Новый Уренгой - Ульяновск</t>
  </si>
  <si>
    <t>150019</t>
  </si>
  <si>
    <t>Новый Уренгой - Уфа</t>
  </si>
  <si>
    <t>20012</t>
  </si>
  <si>
    <t>Новый Уренгой - Феодосия</t>
  </si>
  <si>
    <t>23377</t>
  </si>
  <si>
    <t>Новый Уренгой - Ханты-Мансийск</t>
  </si>
  <si>
    <t>364926</t>
  </si>
  <si>
    <t>Новый Уренгой - Хасавюрт</t>
  </si>
  <si>
    <t>21602</t>
  </si>
  <si>
    <t>Новый Уренгой - Челябинск</t>
  </si>
  <si>
    <t>19998</t>
  </si>
  <si>
    <t>Новый Уренгой - Черкесск</t>
  </si>
  <si>
    <t>204152</t>
  </si>
  <si>
    <t>Новый Уренгой - Черноморское, Республика Крым</t>
  </si>
  <si>
    <t>157312</t>
  </si>
  <si>
    <t>Новый Уренгой - Ялта</t>
  </si>
  <si>
    <t>23600</t>
  </si>
  <si>
    <t>Новый Уренгой - Ярославль</t>
  </si>
  <si>
    <t>378696</t>
  </si>
  <si>
    <t>Ноябрьск - Алушта</t>
  </si>
  <si>
    <t>24085</t>
  </si>
  <si>
    <t>Ноябрьск - Армянск</t>
  </si>
  <si>
    <t>23858</t>
  </si>
  <si>
    <t>Ноябрьск - Астрахань</t>
  </si>
  <si>
    <t>44380</t>
  </si>
  <si>
    <t>Ноябрьск - Барнаул</t>
  </si>
  <si>
    <t>123190</t>
  </si>
  <si>
    <t>Ноябрьск - Белгород</t>
  </si>
  <si>
    <t>46697</t>
  </si>
  <si>
    <t>Ноябрьск - Белогорск, Республика Крым</t>
  </si>
  <si>
    <t>304693</t>
  </si>
  <si>
    <t>Ноябрьск - Буйнакск</t>
  </si>
  <si>
    <t>107759</t>
  </si>
  <si>
    <t>Ноябрьск - Владикавказ</t>
  </si>
  <si>
    <t>19989</t>
  </si>
  <si>
    <t>Ноябрьск - Волгоград</t>
  </si>
  <si>
    <t>41206</t>
  </si>
  <si>
    <t>Ноябрьск - Волжский</t>
  </si>
  <si>
    <t>94707</t>
  </si>
  <si>
    <t>Ноябрьск - Воронеж</t>
  </si>
  <si>
    <t>45878</t>
  </si>
  <si>
    <t>Ноябрьск - Грозный</t>
  </si>
  <si>
    <t>41655</t>
  </si>
  <si>
    <t>Ноябрьск - Гурзуф</t>
  </si>
  <si>
    <t>116784</t>
  </si>
  <si>
    <t>Ноябрьск - Дербент</t>
  </si>
  <si>
    <t>19982</t>
  </si>
  <si>
    <t>Ноябрьск - Джанкой</t>
  </si>
  <si>
    <t>55899</t>
  </si>
  <si>
    <t>Ноябрьск - Дзержинск</t>
  </si>
  <si>
    <t>163794</t>
  </si>
  <si>
    <t>Ноябрьск - Евпатория</t>
  </si>
  <si>
    <t>23514</t>
  </si>
  <si>
    <t>Ноябрьск - Екатеринбург</t>
  </si>
  <si>
    <t>19975</t>
  </si>
  <si>
    <t>Ноябрьск - Иваново</t>
  </si>
  <si>
    <t>59253</t>
  </si>
  <si>
    <t>Ноябрьск - Ижевск</t>
  </si>
  <si>
    <t>246169</t>
  </si>
  <si>
    <t>Ноябрьск - Избербаш</t>
  </si>
  <si>
    <t>58999</t>
  </si>
  <si>
    <t>Ноябрьск - Иркутск</t>
  </si>
  <si>
    <t>172691</t>
  </si>
  <si>
    <t>Ноябрьск - Йошкар-Ола</t>
  </si>
  <si>
    <t>163795</t>
  </si>
  <si>
    <t>Ноябрьск - Казань</t>
  </si>
  <si>
    <t>22971</t>
  </si>
  <si>
    <t>Ноябрьск - Каспийск</t>
  </si>
  <si>
    <t>57479</t>
  </si>
  <si>
    <t>Ноябрьск - Кемерово</t>
  </si>
  <si>
    <t>139446</t>
  </si>
  <si>
    <t>Ноябрьск - Керчь</t>
  </si>
  <si>
    <t>23323</t>
  </si>
  <si>
    <t>Ноябрьск - Кизляр</t>
  </si>
  <si>
    <t>61449</t>
  </si>
  <si>
    <t>Ноябрьск - Когалым</t>
  </si>
  <si>
    <t>19986</t>
  </si>
  <si>
    <t>Ноябрьск - Красногвардейское, Республика Крым</t>
  </si>
  <si>
    <t>177648</t>
  </si>
  <si>
    <t>Ноябрьск - Краснодар</t>
  </si>
  <si>
    <t>19980</t>
  </si>
  <si>
    <t>Ноябрьск - Красноперекопск</t>
  </si>
  <si>
    <t>24086</t>
  </si>
  <si>
    <t>Ноябрьск - Красноярск</t>
  </si>
  <si>
    <t>97418</t>
  </si>
  <si>
    <t>Ноябрьск - Курск</t>
  </si>
  <si>
    <t>146730</t>
  </si>
  <si>
    <t>Ноябрьск - Махачкала</t>
  </si>
  <si>
    <t>19981</t>
  </si>
  <si>
    <t>Ноябрьск - Минеральные Воды</t>
  </si>
  <si>
    <t>69001</t>
  </si>
  <si>
    <t>Ноябрьск - Москва</t>
  </si>
  <si>
    <t>19973</t>
  </si>
  <si>
    <t>Ноябрьск - Москва (Люблино)</t>
  </si>
  <si>
    <t>316235</t>
  </si>
  <si>
    <t>Ноябрьск - Москва (Садовод)</t>
  </si>
  <si>
    <t>316234</t>
  </si>
  <si>
    <t>Ноябрьск - Москва (Южные Ворота)</t>
  </si>
  <si>
    <t>316236</t>
  </si>
  <si>
    <t>Ноябрьск - Набережные Челны</t>
  </si>
  <si>
    <t>24142</t>
  </si>
  <si>
    <t>Ноябрьск - Назрань</t>
  </si>
  <si>
    <t>139447</t>
  </si>
  <si>
    <t>Ноябрьск - Нальчик</t>
  </si>
  <si>
    <t>304522</t>
  </si>
  <si>
    <t>Ноябрьск - Нефтеюганск</t>
  </si>
  <si>
    <t>19984</t>
  </si>
  <si>
    <t>Ноябрьск - Нижневартовск</t>
  </si>
  <si>
    <t>19985</t>
  </si>
  <si>
    <t>Ноябрьск - Нижнегорский, Республика Крым</t>
  </si>
  <si>
    <t>123257</t>
  </si>
  <si>
    <t>Ноябрьск - Нижний Новгород</t>
  </si>
  <si>
    <t>22973</t>
  </si>
  <si>
    <t>Ноябрьск - Новокузнецк</t>
  </si>
  <si>
    <t>161172</t>
  </si>
  <si>
    <t>Ноябрьск - Новороссийск</t>
  </si>
  <si>
    <t>385151</t>
  </si>
  <si>
    <t>Ноябрьск - Новосибирск</t>
  </si>
  <si>
    <t>19977</t>
  </si>
  <si>
    <t>Ноябрьск - Новый Уренгой</t>
  </si>
  <si>
    <t>19987</t>
  </si>
  <si>
    <t>Ноябрьск - Омск</t>
  </si>
  <si>
    <t>109849</t>
  </si>
  <si>
    <t>Ноябрьск - Пермь</t>
  </si>
  <si>
    <t>19991</t>
  </si>
  <si>
    <t>Ноябрьск - Пятигорск</t>
  </si>
  <si>
    <t>19988</t>
  </si>
  <si>
    <t>Ноябрьск - Ростов-на-Дону</t>
  </si>
  <si>
    <t>19979</t>
  </si>
  <si>
    <t>Ноябрьск - Саки</t>
  </si>
  <si>
    <t>23144</t>
  </si>
  <si>
    <t>Ноябрьск - Самара</t>
  </si>
  <si>
    <t>36795</t>
  </si>
  <si>
    <t>Ноябрьск - Санкт-Петербург</t>
  </si>
  <si>
    <t>19974</t>
  </si>
  <si>
    <t>Ноябрьск - Саратов</t>
  </si>
  <si>
    <t>122999</t>
  </si>
  <si>
    <t>Ноябрьск - Севастополь</t>
  </si>
  <si>
    <t>21599</t>
  </si>
  <si>
    <t>Ноябрьск - Симферополь</t>
  </si>
  <si>
    <t>19990</t>
  </si>
  <si>
    <t>Ноябрьск - Советский, Республика Крым</t>
  </si>
  <si>
    <t>93724</t>
  </si>
  <si>
    <t>Ноябрьск - Сочи</t>
  </si>
  <si>
    <t>185767</t>
  </si>
  <si>
    <t>Ноябрьск - Ставрополь</t>
  </si>
  <si>
    <t>232891</t>
  </si>
  <si>
    <t>Ноябрьск - Судак</t>
  </si>
  <si>
    <t>139449</t>
  </si>
  <si>
    <t>Ноябрьск - Сургут</t>
  </si>
  <si>
    <t>19983</t>
  </si>
  <si>
    <t>Ноябрьск - Тольятти</t>
  </si>
  <si>
    <t>288426</t>
  </si>
  <si>
    <t>Ноябрьск - Томск</t>
  </si>
  <si>
    <t>139450</t>
  </si>
  <si>
    <t>Ноябрьск - Тюмень</t>
  </si>
  <si>
    <t>19976</t>
  </si>
  <si>
    <t>Ноябрьск - Ульяновск</t>
  </si>
  <si>
    <t>150020</t>
  </si>
  <si>
    <t>Ноябрьск - Уфа</t>
  </si>
  <si>
    <t>19992</t>
  </si>
  <si>
    <t>Ноябрьск - Феодосия</t>
  </si>
  <si>
    <t>23378</t>
  </si>
  <si>
    <t>Ноябрьск - Ханты-Мансийск</t>
  </si>
  <si>
    <t>364927</t>
  </si>
  <si>
    <t>Ноябрьск - Хасавюрт</t>
  </si>
  <si>
    <t>21600</t>
  </si>
  <si>
    <t>Ноябрьск - Челябинск</t>
  </si>
  <si>
    <t>19978</t>
  </si>
  <si>
    <t>Ноябрьск - Черкесск</t>
  </si>
  <si>
    <t>204154</t>
  </si>
  <si>
    <t>Ноябрьск - Черноморское, Республика Крым</t>
  </si>
  <si>
    <t>157314</t>
  </si>
  <si>
    <t>Ноябрьск - Ялта</t>
  </si>
  <si>
    <t>23601</t>
  </si>
  <si>
    <t>Ноябрьск - Ярославль</t>
  </si>
  <si>
    <t>378697</t>
  </si>
  <si>
    <t>Омск - Алушта</t>
  </si>
  <si>
    <t>109803</t>
  </si>
  <si>
    <t>Омск - Армянск</t>
  </si>
  <si>
    <t>109805</t>
  </si>
  <si>
    <t>Омск - Астрахань</t>
  </si>
  <si>
    <t>109806</t>
  </si>
  <si>
    <t>Омск - Барнаул</t>
  </si>
  <si>
    <t>123191</t>
  </si>
  <si>
    <t>Омск - Белгород</t>
  </si>
  <si>
    <t>109807</t>
  </si>
  <si>
    <t>Омск - Белогорск, Республика Крым</t>
  </si>
  <si>
    <t>304694</t>
  </si>
  <si>
    <t>Омск - Буйнакск</t>
  </si>
  <si>
    <t>109809</t>
  </si>
  <si>
    <t>Омск - Владикавказ</t>
  </si>
  <si>
    <t>109810</t>
  </si>
  <si>
    <t>Омск - Волгоград</t>
  </si>
  <si>
    <t>109812</t>
  </si>
  <si>
    <t>Омск - Волжский</t>
  </si>
  <si>
    <t>109814</t>
  </si>
  <si>
    <t>Омск - Воронеж</t>
  </si>
  <si>
    <t>109815</t>
  </si>
  <si>
    <t>Омск - Грозный</t>
  </si>
  <si>
    <t>109817</t>
  </si>
  <si>
    <t>Омск - Гурзуф</t>
  </si>
  <si>
    <t>116785</t>
  </si>
  <si>
    <t>Омск - Дербент</t>
  </si>
  <si>
    <t>109818</t>
  </si>
  <si>
    <t>Омск - Джанкой</t>
  </si>
  <si>
    <t>109819</t>
  </si>
  <si>
    <t>Омск - Дзержинск</t>
  </si>
  <si>
    <t>163821</t>
  </si>
  <si>
    <t>Омск - Евпатория</t>
  </si>
  <si>
    <t>109821</t>
  </si>
  <si>
    <t>Омск - Екатеринбург</t>
  </si>
  <si>
    <t>109822</t>
  </si>
  <si>
    <t>Омск - Иваново</t>
  </si>
  <si>
    <t>109823</t>
  </si>
  <si>
    <t>Омск - Ижевск</t>
  </si>
  <si>
    <t>246172</t>
  </si>
  <si>
    <t>Омск - Избербаш</t>
  </si>
  <si>
    <t>109826</t>
  </si>
  <si>
    <t>Омск - Иркутск</t>
  </si>
  <si>
    <t>172693</t>
  </si>
  <si>
    <t>Омск - Йошкар-Ола</t>
  </si>
  <si>
    <t>163822</t>
  </si>
  <si>
    <t>Омск - Казань</t>
  </si>
  <si>
    <t>109827</t>
  </si>
  <si>
    <t>Омск - Каспийск</t>
  </si>
  <si>
    <t>109828</t>
  </si>
  <si>
    <t>Омск - Кемерово</t>
  </si>
  <si>
    <t>139454</t>
  </si>
  <si>
    <t>Омск - Керчь</t>
  </si>
  <si>
    <t>109829</t>
  </si>
  <si>
    <t>Омск - Кизляр</t>
  </si>
  <si>
    <t>109831</t>
  </si>
  <si>
    <t>Омск - Когалым</t>
  </si>
  <si>
    <t>109832</t>
  </si>
  <si>
    <t>Омск - Красногвардейское, Республика Крым</t>
  </si>
  <si>
    <t>177651</t>
  </si>
  <si>
    <t>Омск - Краснодар</t>
  </si>
  <si>
    <t>109835</t>
  </si>
  <si>
    <t>Омск - Красноперекопск</t>
  </si>
  <si>
    <t>109836</t>
  </si>
  <si>
    <t>Омск - Красноярск</t>
  </si>
  <si>
    <t>109837</t>
  </si>
  <si>
    <t>Омск - Курск</t>
  </si>
  <si>
    <t>146731</t>
  </si>
  <si>
    <t>Омск - Махачкала</t>
  </si>
  <si>
    <t>109839</t>
  </si>
  <si>
    <t>Омск - Минеральные Воды</t>
  </si>
  <si>
    <t>109840</t>
  </si>
  <si>
    <t>Омск - Москва</t>
  </si>
  <si>
    <t>109841</t>
  </si>
  <si>
    <t>Омск - Москва (Люблино)</t>
  </si>
  <si>
    <t>316238</t>
  </si>
  <si>
    <t>Омск - Москва (Садовод)</t>
  </si>
  <si>
    <t>316237</t>
  </si>
  <si>
    <t>Омск - Москва (Южные Ворота)</t>
  </si>
  <si>
    <t>316239</t>
  </si>
  <si>
    <t>Омск - Набережные Челны</t>
  </si>
  <si>
    <t>109846</t>
  </si>
  <si>
    <t>Омск - Назрань</t>
  </si>
  <si>
    <t>139456</t>
  </si>
  <si>
    <t>Омск - Нальчик</t>
  </si>
  <si>
    <t>304524</t>
  </si>
  <si>
    <t>Омск - Нефтеюганск</t>
  </si>
  <si>
    <t>109847</t>
  </si>
  <si>
    <t>Омск - Нижневартовск</t>
  </si>
  <si>
    <t>109848</t>
  </si>
  <si>
    <t>Омск - Нижнегорский, Республика Крым</t>
  </si>
  <si>
    <t>123258</t>
  </si>
  <si>
    <t>Омск - Нижний Новгород</t>
  </si>
  <si>
    <t>109852</t>
  </si>
  <si>
    <t>Омск - Новокузнецк</t>
  </si>
  <si>
    <t>161183</t>
  </si>
  <si>
    <t>Омск - Новороссийск</t>
  </si>
  <si>
    <t>385152</t>
  </si>
  <si>
    <t>Омск - Новосибирск</t>
  </si>
  <si>
    <t>109854</t>
  </si>
  <si>
    <t>Омск - Новый Уренгой</t>
  </si>
  <si>
    <t>109855</t>
  </si>
  <si>
    <t>Омск - Ноябрьск</t>
  </si>
  <si>
    <t>109856</t>
  </si>
  <si>
    <t>Омск - Пермь</t>
  </si>
  <si>
    <t>109858</t>
  </si>
  <si>
    <t>Омск - Пятигорск</t>
  </si>
  <si>
    <t>109859</t>
  </si>
  <si>
    <t>Омск - Ростов-на-Дону</t>
  </si>
  <si>
    <t>109862</t>
  </si>
  <si>
    <t>Омск - Саки</t>
  </si>
  <si>
    <t>109864</t>
  </si>
  <si>
    <t>Омск - Самара</t>
  </si>
  <si>
    <t>109865</t>
  </si>
  <si>
    <t>Омск - Санкт-Петербург</t>
  </si>
  <si>
    <t>109867</t>
  </si>
  <si>
    <t>Омск - Саратов</t>
  </si>
  <si>
    <t>123000</t>
  </si>
  <si>
    <t>Омск - Севастополь</t>
  </si>
  <si>
    <t>109868</t>
  </si>
  <si>
    <t>Омск - Симферополь</t>
  </si>
  <si>
    <t>109870</t>
  </si>
  <si>
    <t>Омск - Советский, Республика Крым</t>
  </si>
  <si>
    <t>109871</t>
  </si>
  <si>
    <t>Омск - Сочи</t>
  </si>
  <si>
    <t>185768</t>
  </si>
  <si>
    <t>Омск - Ставрополь</t>
  </si>
  <si>
    <t>232892</t>
  </si>
  <si>
    <t>Омск - Судак</t>
  </si>
  <si>
    <t>139459</t>
  </si>
  <si>
    <t>Омск - Сургут</t>
  </si>
  <si>
    <t>109873</t>
  </si>
  <si>
    <t>Омск - Тольятти</t>
  </si>
  <si>
    <t>288427</t>
  </si>
  <si>
    <t>Омск - Томск</t>
  </si>
  <si>
    <t>139460</t>
  </si>
  <si>
    <t>Омск - Тюмень</t>
  </si>
  <si>
    <t>109874</t>
  </si>
  <si>
    <t>Омск - Ульяновск</t>
  </si>
  <si>
    <t>150022</t>
  </si>
  <si>
    <t>Омск - Уфа</t>
  </si>
  <si>
    <t>109875</t>
  </si>
  <si>
    <t>Омск - Феодосия</t>
  </si>
  <si>
    <t>109876</t>
  </si>
  <si>
    <t>Омск - Ханты-Мансийск</t>
  </si>
  <si>
    <t>364982</t>
  </si>
  <si>
    <t>Омск - Хасавюрт</t>
  </si>
  <si>
    <t>109878</t>
  </si>
  <si>
    <t>Омск - Челябинск</t>
  </si>
  <si>
    <t>139463</t>
  </si>
  <si>
    <t>Омск - Черкесск</t>
  </si>
  <si>
    <t>204157</t>
  </si>
  <si>
    <t>Омск - Черноморское, Республика Крым</t>
  </si>
  <si>
    <t>157349</t>
  </si>
  <si>
    <t>Омск - Ялта</t>
  </si>
  <si>
    <t>109882</t>
  </si>
  <si>
    <t>Омск - Ярославль</t>
  </si>
  <si>
    <t>378698</t>
  </si>
  <si>
    <t>Пермь - Алушта</t>
  </si>
  <si>
    <t>24162</t>
  </si>
  <si>
    <t>Пермь - Армянск</t>
  </si>
  <si>
    <t>77577</t>
  </si>
  <si>
    <t>Пермь - Астрахань</t>
  </si>
  <si>
    <t>44381</t>
  </si>
  <si>
    <t>Пермь - Барнаул</t>
  </si>
  <si>
    <t>123192</t>
  </si>
  <si>
    <t>Пермь - Белгород</t>
  </si>
  <si>
    <t>46708</t>
  </si>
  <si>
    <t>Пермь - Белогорск, Республика Крым</t>
  </si>
  <si>
    <t>304696</t>
  </si>
  <si>
    <t>Пермь - Буйнакск</t>
  </si>
  <si>
    <t>107760</t>
  </si>
  <si>
    <t>Пермь - Владикавказ</t>
  </si>
  <si>
    <t>20090</t>
  </si>
  <si>
    <t>Пермь - Волгоград</t>
  </si>
  <si>
    <t>41212</t>
  </si>
  <si>
    <t>Пермь - Волжский</t>
  </si>
  <si>
    <t>94724</t>
  </si>
  <si>
    <t>Пермь - Воронеж</t>
  </si>
  <si>
    <t>45880</t>
  </si>
  <si>
    <t>Пермь - Грозный</t>
  </si>
  <si>
    <t>41656</t>
  </si>
  <si>
    <t>Пермь - Гурзуф</t>
  </si>
  <si>
    <t>116787</t>
  </si>
  <si>
    <t>Пермь - Дербент</t>
  </si>
  <si>
    <t>20082</t>
  </si>
  <si>
    <t>Пермь - Джанкой</t>
  </si>
  <si>
    <t>24163</t>
  </si>
  <si>
    <t>Пермь - Дзержинск</t>
  </si>
  <si>
    <t>163818</t>
  </si>
  <si>
    <t>Пермь - Евпатория</t>
  </si>
  <si>
    <t>23515</t>
  </si>
  <si>
    <t>Пермь - Екатеринбург</t>
  </si>
  <si>
    <t>20075</t>
  </si>
  <si>
    <t>Пермь - Иваново</t>
  </si>
  <si>
    <t>59254</t>
  </si>
  <si>
    <t>Пермь - Ижевск</t>
  </si>
  <si>
    <t>246173</t>
  </si>
  <si>
    <t>Пермь - Избербаш</t>
  </si>
  <si>
    <t>59000</t>
  </si>
  <si>
    <t>Пермь - Иркутск</t>
  </si>
  <si>
    <t>172695</t>
  </si>
  <si>
    <t>Пермь - Йошкар-Ола</t>
  </si>
  <si>
    <t>163819</t>
  </si>
  <si>
    <t>Пермь - Казань</t>
  </si>
  <si>
    <t>22800</t>
  </si>
  <si>
    <t>Пермь - Каспийск</t>
  </si>
  <si>
    <t>57481</t>
  </si>
  <si>
    <t>Пермь - Кемерово</t>
  </si>
  <si>
    <t>139469</t>
  </si>
  <si>
    <t>Пермь - Керчь</t>
  </si>
  <si>
    <t>23324</t>
  </si>
  <si>
    <t>Пермь - Кизляр</t>
  </si>
  <si>
    <t>61451</t>
  </si>
  <si>
    <t>Пермь - Когалым</t>
  </si>
  <si>
    <t>20086</t>
  </si>
  <si>
    <t>Пермь - Красногвардейское, Республика Крым</t>
  </si>
  <si>
    <t>177653</t>
  </si>
  <si>
    <t>Пермь - Краснодар</t>
  </si>
  <si>
    <t>20080</t>
  </si>
  <si>
    <t>Пермь - Красноперекопск</t>
  </si>
  <si>
    <t>24161</t>
  </si>
  <si>
    <t>Пермь - Красноярск</t>
  </si>
  <si>
    <t>97420</t>
  </si>
  <si>
    <t>Пермь - Курск</t>
  </si>
  <si>
    <t>146734</t>
  </si>
  <si>
    <t>Пермь - Махачкала</t>
  </si>
  <si>
    <t>20081</t>
  </si>
  <si>
    <t>Пермь - Минеральные Воды</t>
  </si>
  <si>
    <t>69002</t>
  </si>
  <si>
    <t>Пермь - Москва</t>
  </si>
  <si>
    <t>20073</t>
  </si>
  <si>
    <t>Пермь - Москва (Люблино)</t>
  </si>
  <si>
    <t>316244</t>
  </si>
  <si>
    <t>Пермь - Москва (Садовод)</t>
  </si>
  <si>
    <t>316243</t>
  </si>
  <si>
    <t>Пермь - Москва (Южные Ворота)</t>
  </si>
  <si>
    <t>316245</t>
  </si>
  <si>
    <t>Пермь - Набережные Челны</t>
  </si>
  <si>
    <t>24143</t>
  </si>
  <si>
    <t>Пермь - Назрань</t>
  </si>
  <si>
    <t>139470</t>
  </si>
  <si>
    <t>Пермь - Нальчик</t>
  </si>
  <si>
    <t>304527</t>
  </si>
  <si>
    <t>Пермь - Нефтеюганск</t>
  </si>
  <si>
    <t>20084</t>
  </si>
  <si>
    <t>Пермь - Нижневартовск</t>
  </si>
  <si>
    <t>20085</t>
  </si>
  <si>
    <t>Пермь - Нижнегорский, Республика Крым</t>
  </si>
  <si>
    <t>123260</t>
  </si>
  <si>
    <t>Пермь - Нижний Новгород</t>
  </si>
  <si>
    <t>22799</t>
  </si>
  <si>
    <t>Пермь - Новокузнецк</t>
  </si>
  <si>
    <t>161185</t>
  </si>
  <si>
    <t>Пермь - Новороссийск</t>
  </si>
  <si>
    <t>385153</t>
  </si>
  <si>
    <t>Пермь - Новосибирск</t>
  </si>
  <si>
    <t>20077</t>
  </si>
  <si>
    <t>Пермь - Новый Уренгой</t>
  </si>
  <si>
    <t>20088</t>
  </si>
  <si>
    <t>Пермь - Ноябрьск</t>
  </si>
  <si>
    <t>20087</t>
  </si>
  <si>
    <t>Пермь - Омск</t>
  </si>
  <si>
    <t>109853</t>
  </si>
  <si>
    <t>Пермь - Пятигорск</t>
  </si>
  <si>
    <t>20089</t>
  </si>
  <si>
    <t>Пермь - Ростов-на-Дону</t>
  </si>
  <si>
    <t>20079</t>
  </si>
  <si>
    <t>Пермь - Саки</t>
  </si>
  <si>
    <t>23145</t>
  </si>
  <si>
    <t>Пермь - Самара</t>
  </si>
  <si>
    <t>36796</t>
  </si>
  <si>
    <t>Пермь - Санкт-Петербург</t>
  </si>
  <si>
    <t>20074</t>
  </si>
  <si>
    <t>Пермь - Саратов</t>
  </si>
  <si>
    <t>123002</t>
  </si>
  <si>
    <t>Пермь - Севастополь</t>
  </si>
  <si>
    <t>21608</t>
  </si>
  <si>
    <t>Пермь - Симферополь</t>
  </si>
  <si>
    <t>20091</t>
  </si>
  <si>
    <t>Пермь - Советский, Республика Крым</t>
  </si>
  <si>
    <t>93726</t>
  </si>
  <si>
    <t>Пермь - Сочи</t>
  </si>
  <si>
    <t>185769</t>
  </si>
  <si>
    <t>Пермь - Ставрополь</t>
  </si>
  <si>
    <t>232893</t>
  </si>
  <si>
    <t>Пермь - Судак</t>
  </si>
  <si>
    <t>139472</t>
  </si>
  <si>
    <t>Пермь - Сургут</t>
  </si>
  <si>
    <t>20083</t>
  </si>
  <si>
    <t>Пермь - Тольятти</t>
  </si>
  <si>
    <t>288429</t>
  </si>
  <si>
    <t>Пермь - Томск</t>
  </si>
  <si>
    <t>139473</t>
  </si>
  <si>
    <t>Пермь - Тюмень</t>
  </si>
  <si>
    <t>20076</t>
  </si>
  <si>
    <t>Пермь - Ульяновск</t>
  </si>
  <si>
    <t>149877</t>
  </si>
  <si>
    <t>Пермь - Уфа</t>
  </si>
  <si>
    <t>20092</t>
  </si>
  <si>
    <t>Пермь - Феодосия</t>
  </si>
  <si>
    <t>23379</t>
  </si>
  <si>
    <t>Пермь - Ханты-Мансийск</t>
  </si>
  <si>
    <t>364945</t>
  </si>
  <si>
    <t>Пермь - Хасавюрт</t>
  </si>
  <si>
    <t>21609</t>
  </si>
  <si>
    <t>Пермь - Челябинск</t>
  </si>
  <si>
    <t>20078</t>
  </si>
  <si>
    <t>Пермь - Черкесск</t>
  </si>
  <si>
    <t>204158</t>
  </si>
  <si>
    <t>Пермь - Черноморское, Республика Крым</t>
  </si>
  <si>
    <t>157350</t>
  </si>
  <si>
    <t>Пермь - Ялта</t>
  </si>
  <si>
    <t>23603</t>
  </si>
  <si>
    <t>Пермь - Ярославль</t>
  </si>
  <si>
    <t>378699</t>
  </si>
  <si>
    <t>Пятигорск - Алушта</t>
  </si>
  <si>
    <t>24158</t>
  </si>
  <si>
    <t>Пятигорск - Армянск</t>
  </si>
  <si>
    <t>23860</t>
  </si>
  <si>
    <t>Пятигорск - Астрахань</t>
  </si>
  <si>
    <t>44382</t>
  </si>
  <si>
    <t>Пятигорск - Барнаул</t>
  </si>
  <si>
    <t>123193</t>
  </si>
  <si>
    <t>Пятигорск - Белгород</t>
  </si>
  <si>
    <t>46709</t>
  </si>
  <si>
    <t>Пятигорск - Белогорск, Республика Крым</t>
  </si>
  <si>
    <t>304695</t>
  </si>
  <si>
    <t>Пятигорск - Буйнакск</t>
  </si>
  <si>
    <t>107761</t>
  </si>
  <si>
    <t>Пятигорск - Владикавказ</t>
  </si>
  <si>
    <t>20029</t>
  </si>
  <si>
    <t>Пятигорск - Волгоград</t>
  </si>
  <si>
    <t>41213</t>
  </si>
  <si>
    <t>Пятигорск - Волжский</t>
  </si>
  <si>
    <t>94725</t>
  </si>
  <si>
    <t>Пятигорск - Воронеж</t>
  </si>
  <si>
    <t>45881</t>
  </si>
  <si>
    <t>Пятигорск - Грозный</t>
  </si>
  <si>
    <t>41657</t>
  </si>
  <si>
    <t>Пятигорск - Гурзуф</t>
  </si>
  <si>
    <t>116788</t>
  </si>
  <si>
    <t>Пятигорск - Дербент</t>
  </si>
  <si>
    <t>20022</t>
  </si>
  <si>
    <t>Пятигорск - Джанкой</t>
  </si>
  <si>
    <t>24159</t>
  </si>
  <si>
    <t>Пятигорск - Дзержинск</t>
  </si>
  <si>
    <t>163811</t>
  </si>
  <si>
    <t>Пятигорск - Евпатория</t>
  </si>
  <si>
    <t>23516</t>
  </si>
  <si>
    <t>Пятигорск - Екатеринбург</t>
  </si>
  <si>
    <t>20015</t>
  </si>
  <si>
    <t>Пятигорск - Иваново</t>
  </si>
  <si>
    <t>59255</t>
  </si>
  <si>
    <t>Пятигорск - Ижевск</t>
  </si>
  <si>
    <t>246175</t>
  </si>
  <si>
    <t>Пятигорск - Избербаш</t>
  </si>
  <si>
    <t>59001</t>
  </si>
  <si>
    <t>Пятигорск - Иркутск</t>
  </si>
  <si>
    <t>172697</t>
  </si>
  <si>
    <t>Пятигорск - Йошкар-Ола</t>
  </si>
  <si>
    <t>163812</t>
  </si>
  <si>
    <t>Пятигорск - Казань</t>
  </si>
  <si>
    <t>22686</t>
  </si>
  <si>
    <t>Пятигорск - Каспийск</t>
  </si>
  <si>
    <t>57483</t>
  </si>
  <si>
    <t>Пятигорск - Кемерово</t>
  </si>
  <si>
    <t>139475</t>
  </si>
  <si>
    <t>Пятигорск - Керчь</t>
  </si>
  <si>
    <t>23325</t>
  </si>
  <si>
    <t>Пятигорск - Кизляр</t>
  </si>
  <si>
    <t>61452</t>
  </si>
  <si>
    <t>Пятигорск - Когалым</t>
  </si>
  <si>
    <t>20026</t>
  </si>
  <si>
    <t>Пятигорск - Красногвардейское, Республика Крым</t>
  </si>
  <si>
    <t>177677</t>
  </si>
  <si>
    <t>Пятигорск - Краснодар</t>
  </si>
  <si>
    <t>20020</t>
  </si>
  <si>
    <t>Пятигорск - Красноперекопск</t>
  </si>
  <si>
    <t>24160</t>
  </si>
  <si>
    <t>Пятигорск - Красноярск</t>
  </si>
  <si>
    <t>97422</t>
  </si>
  <si>
    <t>Пятигорск - Курск</t>
  </si>
  <si>
    <t>146735</t>
  </si>
  <si>
    <t>Пятигорск - Махачкала</t>
  </si>
  <si>
    <t>20021</t>
  </si>
  <si>
    <t>Пятигорск - Минеральные Воды</t>
  </si>
  <si>
    <t>69006</t>
  </si>
  <si>
    <t>Пятигорск - Москва</t>
  </si>
  <si>
    <t>20013</t>
  </si>
  <si>
    <t>Пятигорск - Москва (Люблино)</t>
  </si>
  <si>
    <t>316241</t>
  </si>
  <si>
    <t>Пятигорск - Москва (Садовод)</t>
  </si>
  <si>
    <t>316240</t>
  </si>
  <si>
    <t>Пятигорск - Москва (Южные Ворота)</t>
  </si>
  <si>
    <t>316242</t>
  </si>
  <si>
    <t>Пятигорск - Набережные Челны</t>
  </si>
  <si>
    <t>24144</t>
  </si>
  <si>
    <t>Пятигорск - Назрань</t>
  </si>
  <si>
    <t>139476</t>
  </si>
  <si>
    <t>Пятигорск - Нальчик</t>
  </si>
  <si>
    <t>19445</t>
  </si>
  <si>
    <t>Пятигорск - Нефтеюганск</t>
  </si>
  <si>
    <t>20024</t>
  </si>
  <si>
    <t>Пятигорск - Нижневартовск</t>
  </si>
  <si>
    <t>20025</t>
  </si>
  <si>
    <t>Пятигорск - Нижнегорский, Республика Крым</t>
  </si>
  <si>
    <t>123261</t>
  </si>
  <si>
    <t>Пятигорск - Нижний Новгород</t>
  </si>
  <si>
    <t>22687</t>
  </si>
  <si>
    <t>Пятигорск - Новокузнецк</t>
  </si>
  <si>
    <t>161189</t>
  </si>
  <si>
    <t>Пятигорск - Новороссийск</t>
  </si>
  <si>
    <t>385154</t>
  </si>
  <si>
    <t>Пятигорск - Новосибирск</t>
  </si>
  <si>
    <t>20017</t>
  </si>
  <si>
    <t>Пятигорск - Новый Уренгой</t>
  </si>
  <si>
    <t>20028</t>
  </si>
  <si>
    <t>Пятигорск - Ноябрьск</t>
  </si>
  <si>
    <t>20027</t>
  </si>
  <si>
    <t>Пятигорск - Омск</t>
  </si>
  <si>
    <t>109857</t>
  </si>
  <si>
    <t>Пятигорск - Пермь</t>
  </si>
  <si>
    <t>20031</t>
  </si>
  <si>
    <t>Пятигорск - Ростов-на-Дону</t>
  </si>
  <si>
    <t>20019</t>
  </si>
  <si>
    <t>Пятигорск - Саки</t>
  </si>
  <si>
    <t>23146</t>
  </si>
  <si>
    <t>Пятигорск - Самара</t>
  </si>
  <si>
    <t>36797</t>
  </si>
  <si>
    <t>Пятигорск - Санкт-Петербург</t>
  </si>
  <si>
    <t>20014</t>
  </si>
  <si>
    <t>Пятигорск - Саратов</t>
  </si>
  <si>
    <t>123003</t>
  </si>
  <si>
    <t>Пятигорск - Севастополь</t>
  </si>
  <si>
    <t>21603</t>
  </si>
  <si>
    <t>Пятигорск - Симферополь</t>
  </si>
  <si>
    <t>20030</t>
  </si>
  <si>
    <t>Пятигорск - Советский, Республика Крым</t>
  </si>
  <si>
    <t>93727</t>
  </si>
  <si>
    <t>Пятигорск - Сочи</t>
  </si>
  <si>
    <t>185770</t>
  </si>
  <si>
    <t>Пятигорск - Ставрополь</t>
  </si>
  <si>
    <t>181753</t>
  </si>
  <si>
    <t>Пятигорск - Судак</t>
  </si>
  <si>
    <t>139479</t>
  </si>
  <si>
    <t>Пятигорск - Сургут</t>
  </si>
  <si>
    <t>20023</t>
  </si>
  <si>
    <t>Пятигорск - Тольятти</t>
  </si>
  <si>
    <t>288428</t>
  </si>
  <si>
    <t>Пятигорск - Томск</t>
  </si>
  <si>
    <t>139480</t>
  </si>
  <si>
    <t>Пятигорск - Тюмень</t>
  </si>
  <si>
    <t>20016</t>
  </si>
  <si>
    <t>Пятигорск - Ульяновск</t>
  </si>
  <si>
    <t>150027</t>
  </si>
  <si>
    <t>Пятигорск - Уфа</t>
  </si>
  <si>
    <t>20032</t>
  </si>
  <si>
    <t>Пятигорск - Феодосия</t>
  </si>
  <si>
    <t>23380</t>
  </si>
  <si>
    <t>Пятигорск - Ханты-Мансийск</t>
  </si>
  <si>
    <t>364950</t>
  </si>
  <si>
    <t>Пятигорск - Хасавюрт</t>
  </si>
  <si>
    <t>21604</t>
  </si>
  <si>
    <t>Пятигорск - Челябинск</t>
  </si>
  <si>
    <t>20018</t>
  </si>
  <si>
    <t>Пятигорск - Черкесск</t>
  </si>
  <si>
    <t>181594</t>
  </si>
  <si>
    <t>Пятигорск - Черноморское, Республика Крым</t>
  </si>
  <si>
    <t>157352</t>
  </si>
  <si>
    <t>Пятигорск - Ялта</t>
  </si>
  <si>
    <t>23605</t>
  </si>
  <si>
    <t>Пятигорск - Ярославль</t>
  </si>
  <si>
    <t>378700</t>
  </si>
  <si>
    <t>Ростов-на-Дону - Алушта</t>
  </si>
  <si>
    <t>24074</t>
  </si>
  <si>
    <t>Ростов-на-Дону - Армянск</t>
  </si>
  <si>
    <t>23861</t>
  </si>
  <si>
    <t>Ростов-на-Дону - Астрахань</t>
  </si>
  <si>
    <t>44385</t>
  </si>
  <si>
    <t>Ростов-на-Дону - Барнаул</t>
  </si>
  <si>
    <t>123195</t>
  </si>
  <si>
    <t>Ростов-на-Дону - Белгород</t>
  </si>
  <si>
    <t>46711</t>
  </si>
  <si>
    <t>Ростов-на-Дону - Белогорск, Республика Крым</t>
  </si>
  <si>
    <t>304697</t>
  </si>
  <si>
    <t>Ростов-на-Дону - Буйнакск</t>
  </si>
  <si>
    <t>107763</t>
  </si>
  <si>
    <t>Ростов-на-Дону - Владикавказ</t>
  </si>
  <si>
    <t>19789</t>
  </si>
  <si>
    <t>Ростов-на-Дону - Волгоград</t>
  </si>
  <si>
    <t>41215</t>
  </si>
  <si>
    <t>Ростов-на-Дону - Волжский</t>
  </si>
  <si>
    <t>94726</t>
  </si>
  <si>
    <t>Ростов-на-Дону - Воронеж</t>
  </si>
  <si>
    <t>45882</t>
  </si>
  <si>
    <t>Ростов-на-Дону - Грозный</t>
  </si>
  <si>
    <t>42183</t>
  </si>
  <si>
    <t>Ростов-на-Дону - Гурзуф</t>
  </si>
  <si>
    <t>116790</t>
  </si>
  <si>
    <t>Ростов-на-Дону - Дербент</t>
  </si>
  <si>
    <t>19781</t>
  </si>
  <si>
    <t>Ростов-на-Дону - Джанкой</t>
  </si>
  <si>
    <t>24075</t>
  </si>
  <si>
    <t>Ростов-на-Дону - Дзержинск</t>
  </si>
  <si>
    <t>163806</t>
  </si>
  <si>
    <t>Ростов-на-Дону - Евпатория</t>
  </si>
  <si>
    <t>23517</t>
  </si>
  <si>
    <t>Ростов-на-Дону - Екатеринбург</t>
  </si>
  <si>
    <t>19775</t>
  </si>
  <si>
    <t>Ростов-на-Дону - Иваново</t>
  </si>
  <si>
    <t>59256</t>
  </si>
  <si>
    <t>Ростов-на-Дону - Ижевск</t>
  </si>
  <si>
    <t>246176</t>
  </si>
  <si>
    <t>Ростов-на-Дону - Избербаш</t>
  </si>
  <si>
    <t>59002</t>
  </si>
  <si>
    <t>Ростов-на-Дону - Иркутск</t>
  </si>
  <si>
    <t>172699</t>
  </si>
  <si>
    <t>Ростов-на-Дону - Йошкар-Ола</t>
  </si>
  <si>
    <t>163807</t>
  </si>
  <si>
    <t>Ростов-на-Дону - Казань</t>
  </si>
  <si>
    <t>22959</t>
  </si>
  <si>
    <t>Ростов-на-Дону - Каспийск</t>
  </si>
  <si>
    <t>57485</t>
  </si>
  <si>
    <t>Ростов-на-Дону - Кемерово</t>
  </si>
  <si>
    <t>139484</t>
  </si>
  <si>
    <t>Ростов-на-Дону - Керчь</t>
  </si>
  <si>
    <t>23326</t>
  </si>
  <si>
    <t>Ростов-на-Дону - Кизляр</t>
  </si>
  <si>
    <t>61453</t>
  </si>
  <si>
    <t>Ростов-на-Дону - Когалым</t>
  </si>
  <si>
    <t>19785</t>
  </si>
  <si>
    <t>Ростов-на-Дону - Красногвардейское, Республика Крым</t>
  </si>
  <si>
    <t>177697</t>
  </si>
  <si>
    <t>Ростов-на-Дону - Краснодар</t>
  </si>
  <si>
    <t>19779</t>
  </si>
  <si>
    <t>Ростов-на-Дону - Красноперекопск</t>
  </si>
  <si>
    <t>24076</t>
  </si>
  <si>
    <t>Ростов-на-Дону - Красноярск</t>
  </si>
  <si>
    <t>97423</t>
  </si>
  <si>
    <t>Ростов-на-Дону - Курск</t>
  </si>
  <si>
    <t>146737</t>
  </si>
  <si>
    <t>Ростов-на-Дону - Махачкала</t>
  </si>
  <si>
    <t>19780</t>
  </si>
  <si>
    <t>Ростов-на-Дону - Минеральные Воды</t>
  </si>
  <si>
    <t>69007</t>
  </si>
  <si>
    <t>Ростов-на-Дону - Москва</t>
  </si>
  <si>
    <t>19773</t>
  </si>
  <si>
    <t>Ростов-на-Дону - Москва (Люблино)</t>
  </si>
  <si>
    <t>316247</t>
  </si>
  <si>
    <t>Ростов-на-Дону - Москва (Садовод)</t>
  </si>
  <si>
    <t>316246</t>
  </si>
  <si>
    <t>Ростов-на-Дону - Москва (Южные Ворота)</t>
  </si>
  <si>
    <t>316248</t>
  </si>
  <si>
    <t>Ростов-на-Дону - Набережные Челны</t>
  </si>
  <si>
    <t>24145</t>
  </si>
  <si>
    <t>Ростов-на-Дону - Назрань</t>
  </si>
  <si>
    <t>139486</t>
  </si>
  <si>
    <t>Ростов-на-Дону - Нальчик</t>
  </si>
  <si>
    <t>304529</t>
  </si>
  <si>
    <t>Ростов-на-Дону - Нефтеюганск</t>
  </si>
  <si>
    <t>19783</t>
  </si>
  <si>
    <t>Ростов-на-Дону - Нижневартовск</t>
  </si>
  <si>
    <t>19784</t>
  </si>
  <si>
    <t>Ростов-на-Дону - Нижнегорский, Республика Крым</t>
  </si>
  <si>
    <t>123264</t>
  </si>
  <si>
    <t>Ростов-на-Дону - Нижний Новгород</t>
  </si>
  <si>
    <t>22961</t>
  </si>
  <si>
    <t>Ростов-на-Дону - Новокузнецк</t>
  </si>
  <si>
    <t>161193</t>
  </si>
  <si>
    <t>Ростов-на-Дону - Новороссийск</t>
  </si>
  <si>
    <t>385155</t>
  </si>
  <si>
    <t>Ростов-на-Дону - Новосибирск</t>
  </si>
  <si>
    <t>19777</t>
  </si>
  <si>
    <t>Ростов-на-Дону - Новый Уренгой</t>
  </si>
  <si>
    <t>19787</t>
  </si>
  <si>
    <t>Ростов-на-Дону - Ноябрьск</t>
  </si>
  <si>
    <t>19786</t>
  </si>
  <si>
    <t>Ростов-на-Дону - Омск</t>
  </si>
  <si>
    <t>109860</t>
  </si>
  <si>
    <t>Ростов-на-Дону - Пермь</t>
  </si>
  <si>
    <t>19791</t>
  </si>
  <si>
    <t>Ростов-на-Дону - Пятигорск</t>
  </si>
  <si>
    <t>19788</t>
  </si>
  <si>
    <t>Ростов-на-Дону - Саки</t>
  </si>
  <si>
    <t>23147</t>
  </si>
  <si>
    <t>Ростов-на-Дону - Самара</t>
  </si>
  <si>
    <t>36798</t>
  </si>
  <si>
    <t>Ростов-на-Дону - Санкт-Петербург</t>
  </si>
  <si>
    <t>19774</t>
  </si>
  <si>
    <t>Ростов-на-Дону - Саратов</t>
  </si>
  <si>
    <t>123005</t>
  </si>
  <si>
    <t>Ростов-на-Дону - Севастополь</t>
  </si>
  <si>
    <t>21579</t>
  </si>
  <si>
    <t>Ростов-на-Дону - Симферополь</t>
  </si>
  <si>
    <t>19790</t>
  </si>
  <si>
    <t>Ростов-на-Дону - Советский, Республика Крым</t>
  </si>
  <si>
    <t>93728</t>
  </si>
  <si>
    <t>Ростов-на-Дону - Сочи</t>
  </si>
  <si>
    <t>185771</t>
  </si>
  <si>
    <t>Ростов-на-Дону - Ставрополь</t>
  </si>
  <si>
    <t>232897</t>
  </si>
  <si>
    <t>Ростов-на-Дону - Судак</t>
  </si>
  <si>
    <t>139489</t>
  </si>
  <si>
    <t>Ростов-на-Дону - Сургут</t>
  </si>
  <si>
    <t>19782</t>
  </si>
  <si>
    <t>Ростов-на-Дону - Тольятти</t>
  </si>
  <si>
    <t>288430</t>
  </si>
  <si>
    <t>Ростов-на-Дону - Томск</t>
  </si>
  <si>
    <t>139490</t>
  </si>
  <si>
    <t>Ростов-на-Дону - Тюмень</t>
  </si>
  <si>
    <t>19776</t>
  </si>
  <si>
    <t>Ростов-на-Дону - Ульяновск</t>
  </si>
  <si>
    <t>150028</t>
  </si>
  <si>
    <t>Ростов-на-Дону - Уфа</t>
  </si>
  <si>
    <t>19792</t>
  </si>
  <si>
    <t>Ростов-на-Дону - Феодосия</t>
  </si>
  <si>
    <t>23381</t>
  </si>
  <si>
    <t>Ростов-на-Дону - Ханты-Мансийск</t>
  </si>
  <si>
    <t>364928</t>
  </si>
  <si>
    <t>Ростов-на-Дону - Хасавюрт</t>
  </si>
  <si>
    <t>21580</t>
  </si>
  <si>
    <t>Ростов-на-Дону - Челябинск</t>
  </si>
  <si>
    <t>19778</t>
  </si>
  <si>
    <t>Ростов-на-Дону - Черкесск</t>
  </si>
  <si>
    <t>204211</t>
  </si>
  <si>
    <t>Ростов-на-Дону - Черноморское, Республика Крым</t>
  </si>
  <si>
    <t>157353</t>
  </si>
  <si>
    <t>Ростов-на-Дону - Ялта</t>
  </si>
  <si>
    <t>23606</t>
  </si>
  <si>
    <t>Ростов-на-Дону - Ярославль</t>
  </si>
  <si>
    <t>378701</t>
  </si>
  <si>
    <t>Саки - Алушта</t>
  </si>
  <si>
    <t>28238</t>
  </si>
  <si>
    <t>Саки - Армянск</t>
  </si>
  <si>
    <t>23862</t>
  </si>
  <si>
    <t>Саки - Астрахань</t>
  </si>
  <si>
    <t>44386</t>
  </si>
  <si>
    <t>Саки - Барнаул</t>
  </si>
  <si>
    <t>123197</t>
  </si>
  <si>
    <t>Саки - Белгород</t>
  </si>
  <si>
    <t>46712</t>
  </si>
  <si>
    <t>Саки - Белогорск, Республика Крым</t>
  </si>
  <si>
    <t>304698</t>
  </si>
  <si>
    <t>Саки - Буйнакск</t>
  </si>
  <si>
    <t>107765</t>
  </si>
  <si>
    <t>Саки - Владикавказ</t>
  </si>
  <si>
    <t>22995</t>
  </si>
  <si>
    <t>Саки - Волгоград</t>
  </si>
  <si>
    <t>41216</t>
  </si>
  <si>
    <t>Саки - Волжский</t>
  </si>
  <si>
    <t>94732</t>
  </si>
  <si>
    <t>Саки - Воронеж</t>
  </si>
  <si>
    <t>45884</t>
  </si>
  <si>
    <t>Саки - Грозный</t>
  </si>
  <si>
    <t>41658</t>
  </si>
  <si>
    <t>Саки - Гурзуф</t>
  </si>
  <si>
    <t>116791</t>
  </si>
  <si>
    <t>Саки - Дербент</t>
  </si>
  <si>
    <t>22996</t>
  </si>
  <si>
    <t>Саки - Джанкой</t>
  </si>
  <si>
    <t>28239</t>
  </si>
  <si>
    <t>Саки - Дзержинск</t>
  </si>
  <si>
    <t>163803</t>
  </si>
  <si>
    <t>Саки - Евпатория</t>
  </si>
  <si>
    <t>22997</t>
  </si>
  <si>
    <t>Саки - Екатеринбург</t>
  </si>
  <si>
    <t>22998</t>
  </si>
  <si>
    <t>Саки - Иваново</t>
  </si>
  <si>
    <t>59257</t>
  </si>
  <si>
    <t>Саки - Ижевск</t>
  </si>
  <si>
    <t>246177</t>
  </si>
  <si>
    <t>Саки - Избербаш</t>
  </si>
  <si>
    <t>59003</t>
  </si>
  <si>
    <t>Саки - Иркутск</t>
  </si>
  <si>
    <t>172701</t>
  </si>
  <si>
    <t>Саки - Йошкар-Ола</t>
  </si>
  <si>
    <t>163804</t>
  </si>
  <si>
    <t>Саки - Казань</t>
  </si>
  <si>
    <t>22999</t>
  </si>
  <si>
    <t>Саки - Каспийск</t>
  </si>
  <si>
    <t>57690</t>
  </si>
  <si>
    <t>Саки - Кемерово</t>
  </si>
  <si>
    <t>139493</t>
  </si>
  <si>
    <t>Саки - Керчь</t>
  </si>
  <si>
    <t>23327</t>
  </si>
  <si>
    <t>Саки - Кизляр</t>
  </si>
  <si>
    <t>61454</t>
  </si>
  <si>
    <t>Саки - Когалым</t>
  </si>
  <si>
    <t>23000</t>
  </si>
  <si>
    <t>Саки - Красногвардейское, Республика Крым</t>
  </si>
  <si>
    <t>177699</t>
  </si>
  <si>
    <t>Саки - Краснодар</t>
  </si>
  <si>
    <t>23001</t>
  </si>
  <si>
    <t>Саки - Красноперекопск</t>
  </si>
  <si>
    <t>28240</t>
  </si>
  <si>
    <t>Саки - Красноярск</t>
  </si>
  <si>
    <t>97426</t>
  </si>
  <si>
    <t>Саки - Курск</t>
  </si>
  <si>
    <t>146738</t>
  </si>
  <si>
    <t>Саки - Махачкала</t>
  </si>
  <si>
    <t>23003</t>
  </si>
  <si>
    <t>Саки - Минеральные Воды</t>
  </si>
  <si>
    <t>69008</t>
  </si>
  <si>
    <t>Саки - Москва</t>
  </si>
  <si>
    <t>23004</t>
  </si>
  <si>
    <t>Саки - Москва (Люблино)</t>
  </si>
  <si>
    <t>316250</t>
  </si>
  <si>
    <t>Саки - Москва (Садовод)</t>
  </si>
  <si>
    <t>316249</t>
  </si>
  <si>
    <t>Саки - Москва (Южные Ворота)</t>
  </si>
  <si>
    <t>316251</t>
  </si>
  <si>
    <t>Саки - Набережные Челны</t>
  </si>
  <si>
    <t>24146</t>
  </si>
  <si>
    <t>Саки - Назрань</t>
  </si>
  <si>
    <t>139494</t>
  </si>
  <si>
    <t>Саки - Нальчик</t>
  </si>
  <si>
    <t>304531</t>
  </si>
  <si>
    <t>Саки - Нефтеюганск</t>
  </si>
  <si>
    <t>23005</t>
  </si>
  <si>
    <t>Саки - Нижневартовск</t>
  </si>
  <si>
    <t>23006</t>
  </si>
  <si>
    <t>Саки - Нижнегорский, Республика Крым</t>
  </si>
  <si>
    <t>123265</t>
  </si>
  <si>
    <t>Саки - Нижний Новгород</t>
  </si>
  <si>
    <t>23007</t>
  </si>
  <si>
    <t>Саки - Новокузнецк</t>
  </si>
  <si>
    <t>161195</t>
  </si>
  <si>
    <t>Саки - Новороссийск</t>
  </si>
  <si>
    <t>385156</t>
  </si>
  <si>
    <t>Саки - Новосибирск</t>
  </si>
  <si>
    <t>23008</t>
  </si>
  <si>
    <t>Саки - Новый Уренгой</t>
  </si>
  <si>
    <t>23009</t>
  </si>
  <si>
    <t>Саки - Ноябрьск</t>
  </si>
  <si>
    <t>23010</t>
  </si>
  <si>
    <t>Саки - Омск</t>
  </si>
  <si>
    <t>110903</t>
  </si>
  <si>
    <t>Саки - Пермь</t>
  </si>
  <si>
    <t>23011</t>
  </si>
  <si>
    <t>Саки - Пятигорск</t>
  </si>
  <si>
    <t>23012</t>
  </si>
  <si>
    <t>Саки - Ростов-на-Дону</t>
  </si>
  <si>
    <t>23013</t>
  </si>
  <si>
    <t>Саки - Самара</t>
  </si>
  <si>
    <t>36799</t>
  </si>
  <si>
    <t>Саки - Санкт-Петербург</t>
  </si>
  <si>
    <t>23014</t>
  </si>
  <si>
    <t>Саки - Саратов</t>
  </si>
  <si>
    <t>123006</t>
  </si>
  <si>
    <t>Саки - Севастополь</t>
  </si>
  <si>
    <t>23016</t>
  </si>
  <si>
    <t>Саки - Симферополь</t>
  </si>
  <si>
    <t>19264</t>
  </si>
  <si>
    <t>Саки - Советский, Республика Крым</t>
  </si>
  <si>
    <t>93732</t>
  </si>
  <si>
    <t>Саки - Сочи</t>
  </si>
  <si>
    <t>185772</t>
  </si>
  <si>
    <t>Саки - Ставрополь</t>
  </si>
  <si>
    <t>232900</t>
  </si>
  <si>
    <t>Саки - Судак</t>
  </si>
  <si>
    <t>139496</t>
  </si>
  <si>
    <t>Саки - Сургут</t>
  </si>
  <si>
    <t>23018</t>
  </si>
  <si>
    <t>Саки - Тольятти</t>
  </si>
  <si>
    <t>288431</t>
  </si>
  <si>
    <t>Саки - Томск</t>
  </si>
  <si>
    <t>139497</t>
  </si>
  <si>
    <t>Саки - Тюмень</t>
  </si>
  <si>
    <t>23019</t>
  </si>
  <si>
    <t>Саки - Ульяновск</t>
  </si>
  <si>
    <t>150029</t>
  </si>
  <si>
    <t>Саки - Уфа</t>
  </si>
  <si>
    <t>23021</t>
  </si>
  <si>
    <t>Саки - Феодосия</t>
  </si>
  <si>
    <t>23382</t>
  </si>
  <si>
    <t>Саки - Ханты-Мансийск</t>
  </si>
  <si>
    <t>364971</t>
  </si>
  <si>
    <t>Саки - Хасавюрт</t>
  </si>
  <si>
    <t>23022</t>
  </si>
  <si>
    <t>Саки - Челябинск</t>
  </si>
  <si>
    <t>23023</t>
  </si>
  <si>
    <t>Саки - Черкесск</t>
  </si>
  <si>
    <t>204212</t>
  </si>
  <si>
    <t>Саки - Черноморское, Республика Крым</t>
  </si>
  <si>
    <t>157354</t>
  </si>
  <si>
    <t>Саки - Ялта</t>
  </si>
  <si>
    <t>28241</t>
  </si>
  <si>
    <t>Саки - Ярославль</t>
  </si>
  <si>
    <t>378702</t>
  </si>
  <si>
    <t>Самара - Алушта</t>
  </si>
  <si>
    <t>36738</t>
  </si>
  <si>
    <t>Самара - Армянск</t>
  </si>
  <si>
    <t>36740</t>
  </si>
  <si>
    <t>Самара - Астрахань</t>
  </si>
  <si>
    <t>44387</t>
  </si>
  <si>
    <t>Самара - Барнаул</t>
  </si>
  <si>
    <t>123198</t>
  </si>
  <si>
    <t>Самара - Белгород</t>
  </si>
  <si>
    <t>46719</t>
  </si>
  <si>
    <t>Самара - Белогорск, Республика Крым</t>
  </si>
  <si>
    <t>304699</t>
  </si>
  <si>
    <t>Самара - Буйнакск</t>
  </si>
  <si>
    <t>107766</t>
  </si>
  <si>
    <t>Самара - Владикавказ</t>
  </si>
  <si>
    <t>36741</t>
  </si>
  <si>
    <t>Самара - Волгоград</t>
  </si>
  <si>
    <t>41217</t>
  </si>
  <si>
    <t>Самара - Волжский</t>
  </si>
  <si>
    <t>94730</t>
  </si>
  <si>
    <t>Самара - Воронеж</t>
  </si>
  <si>
    <t>45885</t>
  </si>
  <si>
    <t>Самара - Грозный</t>
  </si>
  <si>
    <t>41659</t>
  </si>
  <si>
    <t>Самара - Гурзуф</t>
  </si>
  <si>
    <t>116792</t>
  </si>
  <si>
    <t>Самара - Дербент</t>
  </si>
  <si>
    <t>36743</t>
  </si>
  <si>
    <t>Самара - Джанкой</t>
  </si>
  <si>
    <t>36744</t>
  </si>
  <si>
    <t>Самара - Дзержинск</t>
  </si>
  <si>
    <t>163800</t>
  </si>
  <si>
    <t>Самара - Евпатория</t>
  </si>
  <si>
    <t>36745</t>
  </si>
  <si>
    <t>Самара - Екатеринбург</t>
  </si>
  <si>
    <t>36746</t>
  </si>
  <si>
    <t>Самара - Иваново</t>
  </si>
  <si>
    <t>59258</t>
  </si>
  <si>
    <t>Самара - Ижевск</t>
  </si>
  <si>
    <t>246178</t>
  </si>
  <si>
    <t>Самара - Избербаш</t>
  </si>
  <si>
    <t>59004</t>
  </si>
  <si>
    <t>Самара - Иркутск</t>
  </si>
  <si>
    <t>172704</t>
  </si>
  <si>
    <t>Самара - Йошкар-Ола</t>
  </si>
  <si>
    <t>163801</t>
  </si>
  <si>
    <t>Самара - Казань</t>
  </si>
  <si>
    <t>36747</t>
  </si>
  <si>
    <t>Самара - Каспийск</t>
  </si>
  <si>
    <t>57691</t>
  </si>
  <si>
    <t>Самара - Кемерово</t>
  </si>
  <si>
    <t>139499</t>
  </si>
  <si>
    <t>Самара - Керчь</t>
  </si>
  <si>
    <t>36748</t>
  </si>
  <si>
    <t>Самара - Кизляр</t>
  </si>
  <si>
    <t>61456</t>
  </si>
  <si>
    <t>Самара - Когалым</t>
  </si>
  <si>
    <t>36749</t>
  </si>
  <si>
    <t>Самара - Красногвардейское, Республика Крым</t>
  </si>
  <si>
    <t>215723</t>
  </si>
  <si>
    <t>Самара - Краснодар</t>
  </si>
  <si>
    <t>36750</t>
  </si>
  <si>
    <t>Самара - Красноперекопск</t>
  </si>
  <si>
    <t>36751</t>
  </si>
  <si>
    <t>Самара - Красноярск</t>
  </si>
  <si>
    <t>97425</t>
  </si>
  <si>
    <t>Самара - Курск</t>
  </si>
  <si>
    <t>146739</t>
  </si>
  <si>
    <t>Самара - Махачкала</t>
  </si>
  <si>
    <t>36752</t>
  </si>
  <si>
    <t>Самара - Минеральные Воды</t>
  </si>
  <si>
    <t>69010</t>
  </si>
  <si>
    <t>Самара - Москва</t>
  </si>
  <si>
    <t>36753</t>
  </si>
  <si>
    <t>Самара - Москва (Люблино)</t>
  </si>
  <si>
    <t>316253</t>
  </si>
  <si>
    <t>Самара - Москва (Садовод)</t>
  </si>
  <si>
    <t>316252</t>
  </si>
  <si>
    <t>Самара - Москва (Южные Ворота)</t>
  </si>
  <si>
    <t>316254</t>
  </si>
  <si>
    <t>Самара - Набережные Челны</t>
  </si>
  <si>
    <t>36754</t>
  </si>
  <si>
    <t>Самара - Назрань</t>
  </si>
  <si>
    <t>139500</t>
  </si>
  <si>
    <t>Самара - Нальчик</t>
  </si>
  <si>
    <t>304533</t>
  </si>
  <si>
    <t>Самара - Нефтеюганск</t>
  </si>
  <si>
    <t>36755</t>
  </si>
  <si>
    <t>Самара - Нижневартовск</t>
  </si>
  <si>
    <t>36756</t>
  </si>
  <si>
    <t>Самара - Нижнегорский, Республика Крым</t>
  </si>
  <si>
    <t>123266</t>
  </si>
  <si>
    <t>Самара - Нижний Новгород</t>
  </si>
  <si>
    <t>36757</t>
  </si>
  <si>
    <t>Самара - Новокузнецк</t>
  </si>
  <si>
    <t>161197</t>
  </si>
  <si>
    <t>Самара - Новороссийск</t>
  </si>
  <si>
    <t>385157</t>
  </si>
  <si>
    <t>Самара - Новосибирск</t>
  </si>
  <si>
    <t>36758</t>
  </si>
  <si>
    <t>Самара - Новый Уренгой</t>
  </si>
  <si>
    <t>36759</t>
  </si>
  <si>
    <t>Самара - Ноябрьск</t>
  </si>
  <si>
    <t>36760</t>
  </si>
  <si>
    <t>Самара - Омск</t>
  </si>
  <si>
    <t>109866</t>
  </si>
  <si>
    <t>Самара - Пермь</t>
  </si>
  <si>
    <t>36761</t>
  </si>
  <si>
    <t>Самара - Пятигорск</t>
  </si>
  <si>
    <t>36762</t>
  </si>
  <si>
    <t>Самара - Ростов-на-Дону</t>
  </si>
  <si>
    <t>36763</t>
  </si>
  <si>
    <t>Самара - Саки</t>
  </si>
  <si>
    <t>36764</t>
  </si>
  <si>
    <t>Самара - Санкт-Петербург</t>
  </si>
  <si>
    <t>36765</t>
  </si>
  <si>
    <t>Самара - Саратов</t>
  </si>
  <si>
    <t>123007</t>
  </si>
  <si>
    <t>Самара - Севастополь</t>
  </si>
  <si>
    <t>36766</t>
  </si>
  <si>
    <t>Самара - Симферополь</t>
  </si>
  <si>
    <t>36767</t>
  </si>
  <si>
    <t>Самара - Советский, Республика Крым</t>
  </si>
  <si>
    <t>93731</t>
  </si>
  <si>
    <t>Самара - Сочи</t>
  </si>
  <si>
    <t>185773</t>
  </si>
  <si>
    <t>Самара - Ставрополь</t>
  </si>
  <si>
    <t>232901</t>
  </si>
  <si>
    <t>Самара - Судак</t>
  </si>
  <si>
    <t>139502</t>
  </si>
  <si>
    <t>Самара - Сургут</t>
  </si>
  <si>
    <t>36768</t>
  </si>
  <si>
    <t>Самара - Тольятти</t>
  </si>
  <si>
    <t>43603</t>
  </si>
  <si>
    <t>Самара - Томск</t>
  </si>
  <si>
    <t>139503</t>
  </si>
  <si>
    <t>Самара - Тюмень</t>
  </si>
  <si>
    <t>36769</t>
  </si>
  <si>
    <t>Самара - Ульяновск</t>
  </si>
  <si>
    <t>85080</t>
  </si>
  <si>
    <t>Самара - Уфа</t>
  </si>
  <si>
    <t>36770</t>
  </si>
  <si>
    <t>Самара - Феодосия</t>
  </si>
  <si>
    <t>36771</t>
  </si>
  <si>
    <t>Самара - Ханты-Мансийск</t>
  </si>
  <si>
    <t>364967</t>
  </si>
  <si>
    <t>Самара - Хасавюрт</t>
  </si>
  <si>
    <t>36772</t>
  </si>
  <si>
    <t>Самара - Челябинск</t>
  </si>
  <si>
    <t>36773</t>
  </si>
  <si>
    <t>Самара - Черкесск</t>
  </si>
  <si>
    <t>204213</t>
  </si>
  <si>
    <t>Самара - Черноморское, Республика Крым</t>
  </si>
  <si>
    <t>157355</t>
  </si>
  <si>
    <t>Самара - Ялта</t>
  </si>
  <si>
    <t>36774</t>
  </si>
  <si>
    <t>Самара - Ярославль</t>
  </si>
  <si>
    <t>378703</t>
  </si>
  <si>
    <t>Санкт-Петербург - Алушта</t>
  </si>
  <si>
    <t>32043</t>
  </si>
  <si>
    <t>Санкт-Петербург - Армянск</t>
  </si>
  <si>
    <t>23863</t>
  </si>
  <si>
    <t>Санкт-Петербург - Астрахань</t>
  </si>
  <si>
    <t>44388</t>
  </si>
  <si>
    <t>Санкт-Петербург - Барнаул</t>
  </si>
  <si>
    <t>123199</t>
  </si>
  <si>
    <t>Санкт-Петербург - Белгород</t>
  </si>
  <si>
    <t>46721</t>
  </si>
  <si>
    <t>Санкт-Петербург - Белогорск, Республика Крым</t>
  </si>
  <si>
    <t>304700</t>
  </si>
  <si>
    <t>Санкт-Петербург - Буйнакск</t>
  </si>
  <si>
    <t>107767</t>
  </si>
  <si>
    <t>Санкт-Петербург - Владикавказ</t>
  </si>
  <si>
    <t>19729</t>
  </si>
  <si>
    <t>Санкт-Петербург - Волгоград</t>
  </si>
  <si>
    <t>41219</t>
  </si>
  <si>
    <t>Санкт-Петербург - Волжский</t>
  </si>
  <si>
    <t>94728</t>
  </si>
  <si>
    <t>Санкт-Петербург - Воронеж</t>
  </si>
  <si>
    <t>45887</t>
  </si>
  <si>
    <t>Санкт-Петербург - Грозный</t>
  </si>
  <si>
    <t>41660</t>
  </si>
  <si>
    <t>Санкт-Петербург - Гурзуф</t>
  </si>
  <si>
    <t>116793</t>
  </si>
  <si>
    <t>Санкт-Петербург - Дербент</t>
  </si>
  <si>
    <t>19721</t>
  </si>
  <si>
    <t>Санкт-Петербург - Джанкой</t>
  </si>
  <si>
    <t>32046</t>
  </si>
  <si>
    <t>Санкт-Петербург - Дзержинск</t>
  </si>
  <si>
    <t>163797</t>
  </si>
  <si>
    <t>Санкт-Петербург - Евпатория</t>
  </si>
  <si>
    <t>23518</t>
  </si>
  <si>
    <t>Санкт-Петербург - Екатеринбург</t>
  </si>
  <si>
    <t>19714</t>
  </si>
  <si>
    <t>Санкт-Петербург - Иваново</t>
  </si>
  <si>
    <t>59259</t>
  </si>
  <si>
    <t>Санкт-Петербург - Ижевск</t>
  </si>
  <si>
    <t>246181</t>
  </si>
  <si>
    <t>Санкт-Петербург - Избербаш</t>
  </si>
  <si>
    <t>59005</t>
  </si>
  <si>
    <t>Санкт-Петербург - Иркутск</t>
  </si>
  <si>
    <t>172707</t>
  </si>
  <si>
    <t>Санкт-Петербург - Йошкар-Ола</t>
  </si>
  <si>
    <t>163798</t>
  </si>
  <si>
    <t>Санкт-Петербург - Казань</t>
  </si>
  <si>
    <t>22698</t>
  </si>
  <si>
    <t>Санкт-Петербург - Каспийск</t>
  </si>
  <si>
    <t>57692</t>
  </si>
  <si>
    <t>Санкт-Петербург - Кемерово</t>
  </si>
  <si>
    <t>139152</t>
  </si>
  <si>
    <t>Санкт-Петербург - Керчь</t>
  </si>
  <si>
    <t>23328</t>
  </si>
  <si>
    <t>Санкт-Петербург - Кизляр</t>
  </si>
  <si>
    <t>61457</t>
  </si>
  <si>
    <t>Санкт-Петербург - Когалым</t>
  </si>
  <si>
    <t>19725</t>
  </si>
  <si>
    <t>Санкт-Петербург - Красногвардейское, Республика Крым</t>
  </si>
  <si>
    <t>177702</t>
  </si>
  <si>
    <t>Санкт-Петербург - Краснодар</t>
  </si>
  <si>
    <t>19719</t>
  </si>
  <si>
    <t>Санкт-Петербург - Красноперекопск</t>
  </si>
  <si>
    <t>32051</t>
  </si>
  <si>
    <t>Санкт-Петербург - Красноярск</t>
  </si>
  <si>
    <t>97424</t>
  </si>
  <si>
    <t>Санкт-Петербург - Курск</t>
  </si>
  <si>
    <t>146740</t>
  </si>
  <si>
    <t>Санкт-Петербург - Махачкала</t>
  </si>
  <si>
    <t>19720</t>
  </si>
  <si>
    <t>Санкт-Петербург - Минеральные Воды</t>
  </si>
  <si>
    <t>69012</t>
  </si>
  <si>
    <t>Санкт-Петербург - Москва</t>
  </si>
  <si>
    <t>19713</t>
  </si>
  <si>
    <t>Санкт-Петербург - Москва (Люблино)</t>
  </si>
  <si>
    <t>316256</t>
  </si>
  <si>
    <t>Санкт-Петербург - Москва (Садовод)</t>
  </si>
  <si>
    <t>316255</t>
  </si>
  <si>
    <t>Санкт-Петербург - Москва (Южные Ворота)</t>
  </si>
  <si>
    <t>316257</t>
  </si>
  <si>
    <t>Санкт-Петербург - Набережные Челны</t>
  </si>
  <si>
    <t>24147</t>
  </si>
  <si>
    <t>Санкт-Петербург - Назрань</t>
  </si>
  <si>
    <t>139153</t>
  </si>
  <si>
    <t>Санкт-Петербург - Нальчик</t>
  </si>
  <si>
    <t>304535</t>
  </si>
  <si>
    <t>Санкт-Петербург - Нефтеюганск</t>
  </si>
  <si>
    <t>19723</t>
  </si>
  <si>
    <t>Санкт-Петербург - Нижневартовск</t>
  </si>
  <si>
    <t>19724</t>
  </si>
  <si>
    <t>Санкт-Петербург - Нижнегорский, Республика Крым</t>
  </si>
  <si>
    <t>123267</t>
  </si>
  <si>
    <t>Санкт-Петербург - Нижний Новгород</t>
  </si>
  <si>
    <t>22699</t>
  </si>
  <si>
    <t>Санкт-Петербург - Новокузнецк</t>
  </si>
  <si>
    <t>161032</t>
  </si>
  <si>
    <t>Санкт-Петербург - Новороссийск</t>
  </si>
  <si>
    <t>385158</t>
  </si>
  <si>
    <t>Санкт-Петербург - Новосибирск</t>
  </si>
  <si>
    <t>19716</t>
  </si>
  <si>
    <t>Санкт-Петербург - Новый Уренгой</t>
  </si>
  <si>
    <t>19727</t>
  </si>
  <si>
    <t>Санкт-Петербург - Ноябрьск</t>
  </si>
  <si>
    <t>19726</t>
  </si>
  <si>
    <t>Санкт-Петербург - Омск</t>
  </si>
  <si>
    <t>109863</t>
  </si>
  <si>
    <t>Санкт-Петербург - Пермь</t>
  </si>
  <si>
    <t>19731</t>
  </si>
  <si>
    <t>Санкт-Петербург - Пятигорск</t>
  </si>
  <si>
    <t>19728</t>
  </si>
  <si>
    <t>Санкт-Петербург - Ростов-на-Дону</t>
  </si>
  <si>
    <t>19718</t>
  </si>
  <si>
    <t>Санкт-Петербург - Саки</t>
  </si>
  <si>
    <t>23148</t>
  </si>
  <si>
    <t>Санкт-Петербург - Самара</t>
  </si>
  <si>
    <t>36800</t>
  </si>
  <si>
    <t>Санкт-Петербург - Саратов</t>
  </si>
  <si>
    <t>123008</t>
  </si>
  <si>
    <t>Санкт-Петербург - Севастополь</t>
  </si>
  <si>
    <t>21573</t>
  </si>
  <si>
    <t>Санкт-Петербург - Симферополь</t>
  </si>
  <si>
    <t>19730</t>
  </si>
  <si>
    <t>Санкт-Петербург - Советский, Республика Крым</t>
  </si>
  <si>
    <t>93730</t>
  </si>
  <si>
    <t>Санкт-Петербург - Сочи</t>
  </si>
  <si>
    <t>185777</t>
  </si>
  <si>
    <t>Санкт-Петербург - Ставрополь</t>
  </si>
  <si>
    <t>232902</t>
  </si>
  <si>
    <t>Санкт-Петербург - Судак</t>
  </si>
  <si>
    <t>139155</t>
  </si>
  <si>
    <t>Санкт-Петербург - Сургут</t>
  </si>
  <si>
    <t>19722</t>
  </si>
  <si>
    <t>Санкт-Петербург - Тольятти</t>
  </si>
  <si>
    <t>288432</t>
  </si>
  <si>
    <t>Санкт-Петербург - Томск</t>
  </si>
  <si>
    <t>139156</t>
  </si>
  <si>
    <t>Санкт-Петербург - Тюмень</t>
  </si>
  <si>
    <t>19715</t>
  </si>
  <si>
    <t>Санкт-Петербург - Ульяновск</t>
  </si>
  <si>
    <t>150033</t>
  </si>
  <si>
    <t>Санкт-Петербург - Уфа</t>
  </si>
  <si>
    <t>19732</t>
  </si>
  <si>
    <t>Санкт-Петербург - Феодосия</t>
  </si>
  <si>
    <t>23383</t>
  </si>
  <si>
    <t>Санкт-Петербург - Ханты-Мансийск</t>
  </si>
  <si>
    <t>364929</t>
  </si>
  <si>
    <t>Санкт-Петербург - Хасавюрт</t>
  </si>
  <si>
    <t>21574</t>
  </si>
  <si>
    <t>Санкт-Петербург - Челябинск</t>
  </si>
  <si>
    <t>19717</t>
  </si>
  <si>
    <t>Санкт-Петербург - Черкесск</t>
  </si>
  <si>
    <t>204215</t>
  </si>
  <si>
    <t>Санкт-Петербург - Черноморское, Республика Крым</t>
  </si>
  <si>
    <t>157496</t>
  </si>
  <si>
    <t>Санкт-Петербург - Ялта</t>
  </si>
  <si>
    <t>23607</t>
  </si>
  <si>
    <t>Санкт-Петербург - Ярославль</t>
  </si>
  <si>
    <t>378704</t>
  </si>
  <si>
    <t>Саратов - Алушта</t>
  </si>
  <si>
    <t>122893</t>
  </si>
  <si>
    <t>Саратов - Армянск</t>
  </si>
  <si>
    <t>122894</t>
  </si>
  <si>
    <t>Саратов - Астрахань</t>
  </si>
  <si>
    <t>122895</t>
  </si>
  <si>
    <t>Саратов - Барнаул</t>
  </si>
  <si>
    <t>122896</t>
  </si>
  <si>
    <t>Саратов - Белгород</t>
  </si>
  <si>
    <t>122897</t>
  </si>
  <si>
    <t>Саратов - Белогорск, Республика Крым</t>
  </si>
  <si>
    <t>304701</t>
  </si>
  <si>
    <t>Саратов - Буйнакск</t>
  </si>
  <si>
    <t>122898</t>
  </si>
  <si>
    <t>Саратов - Владикавказ</t>
  </si>
  <si>
    <t>122899</t>
  </si>
  <si>
    <t>Саратов - Волгоград</t>
  </si>
  <si>
    <t>82458</t>
  </si>
  <si>
    <t>Саратов - Волжский</t>
  </si>
  <si>
    <t>122901</t>
  </si>
  <si>
    <t>Саратов - Воронеж</t>
  </si>
  <si>
    <t>122902</t>
  </si>
  <si>
    <t>Саратов - Грозный</t>
  </si>
  <si>
    <t>122903</t>
  </si>
  <si>
    <t>Саратов - Гурзуф</t>
  </si>
  <si>
    <t>122904</t>
  </si>
  <si>
    <t>Саратов - Дербент</t>
  </si>
  <si>
    <t>122905</t>
  </si>
  <si>
    <t>Саратов - Джанкой</t>
  </si>
  <si>
    <t>122906</t>
  </si>
  <si>
    <t>Саратов - Дзержинск</t>
  </si>
  <si>
    <t>163830</t>
  </si>
  <si>
    <t>Саратов - Евпатория</t>
  </si>
  <si>
    <t>122907</t>
  </si>
  <si>
    <t>Саратов - Екатеринбург</t>
  </si>
  <si>
    <t>122908</t>
  </si>
  <si>
    <t>Саратов - Иваново</t>
  </si>
  <si>
    <t>122910</t>
  </si>
  <si>
    <t>Саратов - Ижевск</t>
  </si>
  <si>
    <t>246185</t>
  </si>
  <si>
    <t>Саратов - Избербаш</t>
  </si>
  <si>
    <t>122911</t>
  </si>
  <si>
    <t>Саратов - Иркутск</t>
  </si>
  <si>
    <t>172709</t>
  </si>
  <si>
    <t>Саратов - Йошкар-Ола</t>
  </si>
  <si>
    <t>163831</t>
  </si>
  <si>
    <t>Саратов - Казань</t>
  </si>
  <si>
    <t>122912</t>
  </si>
  <si>
    <t>Саратов - Каспийск</t>
  </si>
  <si>
    <t>122913</t>
  </si>
  <si>
    <t>Саратов - Кемерово</t>
  </si>
  <si>
    <t>139512</t>
  </si>
  <si>
    <t>Саратов - Керчь</t>
  </si>
  <si>
    <t>122914</t>
  </si>
  <si>
    <t>Саратов - Кизляр</t>
  </si>
  <si>
    <t>122915</t>
  </si>
  <si>
    <t>Саратов - Когалым</t>
  </si>
  <si>
    <t>122916</t>
  </si>
  <si>
    <t>Саратов - Красногвардейское, Республика Крым</t>
  </si>
  <si>
    <t>177738</t>
  </si>
  <si>
    <t>Саратов - Краснодар</t>
  </si>
  <si>
    <t>122918</t>
  </si>
  <si>
    <t>Саратов - Красноперекопск</t>
  </si>
  <si>
    <t>122919</t>
  </si>
  <si>
    <t>Саратов - Красноярск</t>
  </si>
  <si>
    <t>122920</t>
  </si>
  <si>
    <t>Саратов - Курск</t>
  </si>
  <si>
    <t>146741</t>
  </si>
  <si>
    <t>Саратов - Махачкала</t>
  </si>
  <si>
    <t>122921</t>
  </si>
  <si>
    <t>Саратов - Минеральные Воды</t>
  </si>
  <si>
    <t>122922</t>
  </si>
  <si>
    <t>Саратов - Москва</t>
  </si>
  <si>
    <t>122923</t>
  </si>
  <si>
    <t>Саратов - Москва (Люблино)</t>
  </si>
  <si>
    <t>316259</t>
  </si>
  <si>
    <t>Саратов - Москва (Садовод)</t>
  </si>
  <si>
    <t>316258</t>
  </si>
  <si>
    <t>Саратов - Москва (Южные Ворота)</t>
  </si>
  <si>
    <t>316260</t>
  </si>
  <si>
    <t>Саратов - Набережные Челны</t>
  </si>
  <si>
    <t>122924</t>
  </si>
  <si>
    <t>Саратов - Назрань</t>
  </si>
  <si>
    <t>139513</t>
  </si>
  <si>
    <t>Саратов - Нальчик</t>
  </si>
  <si>
    <t>304537</t>
  </si>
  <si>
    <t>Саратов - Нефтеюганск</t>
  </si>
  <si>
    <t>122925</t>
  </si>
  <si>
    <t>Саратов - Нижневартовск</t>
  </si>
  <si>
    <t>122926</t>
  </si>
  <si>
    <t>Саратов - Нижнегорский, Республика Крым</t>
  </si>
  <si>
    <t>122927</t>
  </si>
  <si>
    <t>Саратов - Нижний Новгород</t>
  </si>
  <si>
    <t>122928</t>
  </si>
  <si>
    <t>Саратов - Новокузнецк</t>
  </si>
  <si>
    <t>161199</t>
  </si>
  <si>
    <t>Саратов - Новороссийск</t>
  </si>
  <si>
    <t>385159</t>
  </si>
  <si>
    <t>Саратов - Новосибирск</t>
  </si>
  <si>
    <t>122929</t>
  </si>
  <si>
    <t>Саратов - Новый Уренгой</t>
  </si>
  <si>
    <t>122931</t>
  </si>
  <si>
    <t>Саратов - Ноябрьск</t>
  </si>
  <si>
    <t>122932</t>
  </si>
  <si>
    <t>Саратов - Омск</t>
  </si>
  <si>
    <t>122933</t>
  </si>
  <si>
    <t>Саратов - Пермь</t>
  </si>
  <si>
    <t>122934</t>
  </si>
  <si>
    <t>Саратов - Пятигорск</t>
  </si>
  <si>
    <t>122935</t>
  </si>
  <si>
    <t>Саратов - Ростов-на-Дону</t>
  </si>
  <si>
    <t>122937</t>
  </si>
  <si>
    <t>Саратов - Саки</t>
  </si>
  <si>
    <t>122938</t>
  </si>
  <si>
    <t>Саратов - Самара</t>
  </si>
  <si>
    <t>122939</t>
  </si>
  <si>
    <t>Саратов - Санкт-Петербург</t>
  </si>
  <si>
    <t>122940</t>
  </si>
  <si>
    <t>Саратов - Севастополь</t>
  </si>
  <si>
    <t>122941</t>
  </si>
  <si>
    <t>Саратов - Симферополь</t>
  </si>
  <si>
    <t>122942</t>
  </si>
  <si>
    <t>Саратов - Советский, Республика Крым</t>
  </si>
  <si>
    <t>122943</t>
  </si>
  <si>
    <t>Саратов - Сочи</t>
  </si>
  <si>
    <t>185778</t>
  </si>
  <si>
    <t>Саратов - Ставрополь</t>
  </si>
  <si>
    <t>232903</t>
  </si>
  <si>
    <t>Саратов - Судак</t>
  </si>
  <si>
    <t>139515</t>
  </si>
  <si>
    <t>Саратов - Сургут</t>
  </si>
  <si>
    <t>122944</t>
  </si>
  <si>
    <t>Саратов - Тольятти</t>
  </si>
  <si>
    <t>288433</t>
  </si>
  <si>
    <t>Саратов - Томск</t>
  </si>
  <si>
    <t>139516</t>
  </si>
  <si>
    <t>Саратов - Тюмень</t>
  </si>
  <si>
    <t>122945</t>
  </si>
  <si>
    <t>Саратов - Ульяновск</t>
  </si>
  <si>
    <t>150034</t>
  </si>
  <si>
    <t>Саратов - Уфа</t>
  </si>
  <si>
    <t>122947</t>
  </si>
  <si>
    <t>Саратов - Феодосия</t>
  </si>
  <si>
    <t>122948</t>
  </si>
  <si>
    <t>Саратов - Ханты-Мансийск</t>
  </si>
  <si>
    <t>364946</t>
  </si>
  <si>
    <t>Саратов - Хасавюрт</t>
  </si>
  <si>
    <t>122949</t>
  </si>
  <si>
    <t>Саратов - Челябинск</t>
  </si>
  <si>
    <t>122950</t>
  </si>
  <si>
    <t>Саратов - Черкесск</t>
  </si>
  <si>
    <t>204216</t>
  </si>
  <si>
    <t>Саратов - Черноморское, Республика Крым</t>
  </si>
  <si>
    <t>157497</t>
  </si>
  <si>
    <t>Саратов - Ялта</t>
  </si>
  <si>
    <t>122951</t>
  </si>
  <si>
    <t>Саратов - Ярославль</t>
  </si>
  <si>
    <t>378705</t>
  </si>
  <si>
    <t>Севастополь - Алушта</t>
  </si>
  <si>
    <t>24077</t>
  </si>
  <si>
    <t>Севастополь - Армянск</t>
  </si>
  <si>
    <t>23864</t>
  </si>
  <si>
    <t>Севастополь - Астрахань</t>
  </si>
  <si>
    <t>44390</t>
  </si>
  <si>
    <t>Севастополь - Барнаул</t>
  </si>
  <si>
    <t>123200</t>
  </si>
  <si>
    <t>Севастополь - Белгород</t>
  </si>
  <si>
    <t>46723</t>
  </si>
  <si>
    <t>Севастополь - Белогорск, Республика Крым</t>
  </si>
  <si>
    <t>304702</t>
  </si>
  <si>
    <t>Севастополь - Буйнакск</t>
  </si>
  <si>
    <t>107770</t>
  </si>
  <si>
    <t>Севастополь - Владикавказ</t>
  </si>
  <si>
    <t>21614</t>
  </si>
  <si>
    <t>Севастополь - Волгоград</t>
  </si>
  <si>
    <t>41220</t>
  </si>
  <si>
    <t>Севастополь - Волжский</t>
  </si>
  <si>
    <t>94734</t>
  </si>
  <si>
    <t>Севастополь - Воронеж</t>
  </si>
  <si>
    <t>45888</t>
  </si>
  <si>
    <t>Севастополь - Грозный</t>
  </si>
  <si>
    <t>41661</t>
  </si>
  <si>
    <t>Севастополь - Гурзуф</t>
  </si>
  <si>
    <t>116794</t>
  </si>
  <si>
    <t>Севастополь - Дербент</t>
  </si>
  <si>
    <t>21615</t>
  </si>
  <si>
    <t>Севастополь - Джанкой</t>
  </si>
  <si>
    <t>24078</t>
  </si>
  <si>
    <t>Севастополь - Дзержинск</t>
  </si>
  <si>
    <t>163854</t>
  </si>
  <si>
    <t>Севастополь - Евпатория</t>
  </si>
  <si>
    <t>23519</t>
  </si>
  <si>
    <t>Севастополь - Екатеринбург</t>
  </si>
  <si>
    <t>21616</t>
  </si>
  <si>
    <t>Севастополь - Иваново</t>
  </si>
  <si>
    <t>59260</t>
  </si>
  <si>
    <t>Севастополь - Ижевск</t>
  </si>
  <si>
    <t>246186</t>
  </si>
  <si>
    <t>Севастополь - Избербаш</t>
  </si>
  <si>
    <t>59007</t>
  </si>
  <si>
    <t>Севастополь - Иркутск</t>
  </si>
  <si>
    <t>172711</t>
  </si>
  <si>
    <t>Севастополь - Йошкар-Ола</t>
  </si>
  <si>
    <t>163855</t>
  </si>
  <si>
    <t>Севастополь - Казань</t>
  </si>
  <si>
    <t>22835</t>
  </si>
  <si>
    <t>Севастополь - Каспийск</t>
  </si>
  <si>
    <t>57693</t>
  </si>
  <si>
    <t>Севастополь - Кемерово</t>
  </si>
  <si>
    <t>139523</t>
  </si>
  <si>
    <t>Севастополь - Керчь</t>
  </si>
  <si>
    <t>23329</t>
  </si>
  <si>
    <t>Севастополь - Кизляр</t>
  </si>
  <si>
    <t>61458</t>
  </si>
  <si>
    <t>Севастополь - Когалым</t>
  </si>
  <si>
    <t>21617</t>
  </si>
  <si>
    <t>Севастополь - Красногвардейское, Республика Крым</t>
  </si>
  <si>
    <t>177740</t>
  </si>
  <si>
    <t>Севастополь - Краснодар</t>
  </si>
  <si>
    <t>21618</t>
  </si>
  <si>
    <t>Севастополь - Красноперекопск</t>
  </si>
  <si>
    <t>24079</t>
  </si>
  <si>
    <t>Севастополь - Красноярск</t>
  </si>
  <si>
    <t>97428</t>
  </si>
  <si>
    <t>Севастополь - Курск</t>
  </si>
  <si>
    <t>146742</t>
  </si>
  <si>
    <t>Севастополь - Махачкала</t>
  </si>
  <si>
    <t>21620</t>
  </si>
  <si>
    <t>Севастополь - Минеральные Воды</t>
  </si>
  <si>
    <t>69013</t>
  </si>
  <si>
    <t>Севастополь - Москва</t>
  </si>
  <si>
    <t>21621</t>
  </si>
  <si>
    <t>Севастополь - Москва (Люблино)</t>
  </si>
  <si>
    <t>316262</t>
  </si>
  <si>
    <t>Севастополь - Москва (Садовод)</t>
  </si>
  <si>
    <t>316261</t>
  </si>
  <si>
    <t>Севастополь - Москва (Южные Ворота)</t>
  </si>
  <si>
    <t>316263</t>
  </si>
  <si>
    <t>Севастополь - Набережные Челны</t>
  </si>
  <si>
    <t>24150</t>
  </si>
  <si>
    <t>Севастополь - Назрань</t>
  </si>
  <si>
    <t>139524</t>
  </si>
  <si>
    <t>Севастополь - Нальчик</t>
  </si>
  <si>
    <t>304539</t>
  </si>
  <si>
    <t>Севастополь - Нефтеюганск</t>
  </si>
  <si>
    <t>21622</t>
  </si>
  <si>
    <t>Севастополь - Нижневартовск</t>
  </si>
  <si>
    <t>21623</t>
  </si>
  <si>
    <t>Севастополь - Нижнегорский, Республика Крым</t>
  </si>
  <si>
    <t>123269</t>
  </si>
  <si>
    <t>Севастополь - Нижний Новгород</t>
  </si>
  <si>
    <t>22836</t>
  </si>
  <si>
    <t>Севастополь - Новокузнецк</t>
  </si>
  <si>
    <t>161201</t>
  </si>
  <si>
    <t>Севастополь - Новороссийск</t>
  </si>
  <si>
    <t>385160</t>
  </si>
  <si>
    <t>Севастополь - Новосибирск</t>
  </si>
  <si>
    <t>21624</t>
  </si>
  <si>
    <t>Севастополь - Новый Уренгой</t>
  </si>
  <si>
    <t>21625</t>
  </si>
  <si>
    <t>Севастополь - Ноябрьск</t>
  </si>
  <si>
    <t>21626</t>
  </si>
  <si>
    <t>Севастополь - Омск</t>
  </si>
  <si>
    <t>109869</t>
  </si>
  <si>
    <t>Севастополь - Пермь</t>
  </si>
  <si>
    <t>21627</t>
  </si>
  <si>
    <t>Севастополь - Пятигорск</t>
  </si>
  <si>
    <t>21628</t>
  </si>
  <si>
    <t>Севастополь - Ростов-на-Дону</t>
  </si>
  <si>
    <t>21629</t>
  </si>
  <si>
    <t>Севастополь - Саки</t>
  </si>
  <si>
    <t>24080</t>
  </si>
  <si>
    <t>Севастополь - Самара</t>
  </si>
  <si>
    <t>36801</t>
  </si>
  <si>
    <t>Севастополь - Санкт-Петербург</t>
  </si>
  <si>
    <t>21630</t>
  </si>
  <si>
    <t>Севастополь - Саратов</t>
  </si>
  <si>
    <t>123009</t>
  </si>
  <si>
    <t>Севастополь - Симферополь</t>
  </si>
  <si>
    <t>19266</t>
  </si>
  <si>
    <t>Севастополь - Советский, Республика Крым</t>
  </si>
  <si>
    <t>93733</t>
  </si>
  <si>
    <t>Севастополь - Сочи</t>
  </si>
  <si>
    <t>185779</t>
  </si>
  <si>
    <t>Севастополь - Ставрополь</t>
  </si>
  <si>
    <t>232904</t>
  </si>
  <si>
    <t>Севастополь - Судак</t>
  </si>
  <si>
    <t>139526</t>
  </si>
  <si>
    <t>Севастополь - Сургут</t>
  </si>
  <si>
    <t>21631</t>
  </si>
  <si>
    <t>Севастополь - Тольятти</t>
  </si>
  <si>
    <t>288434</t>
  </si>
  <si>
    <t>Севастополь - Томск</t>
  </si>
  <si>
    <t>139527</t>
  </si>
  <si>
    <t>Севастополь - Тюмень</t>
  </si>
  <si>
    <t>21632</t>
  </si>
  <si>
    <t>Севастополь - Ульяновск</t>
  </si>
  <si>
    <t>150036</t>
  </si>
  <si>
    <t>Севастополь - Уфа</t>
  </si>
  <si>
    <t>21633</t>
  </si>
  <si>
    <t>Севастополь - Феодосия</t>
  </si>
  <si>
    <t>23384</t>
  </si>
  <si>
    <t>Севастополь - Ханты-Мансийск</t>
  </si>
  <si>
    <t>364953</t>
  </si>
  <si>
    <t>Севастополь - Хасавюрт</t>
  </si>
  <si>
    <t>21634</t>
  </si>
  <si>
    <t>Севастополь - Челябинск</t>
  </si>
  <si>
    <t>21635</t>
  </si>
  <si>
    <t>Севастополь - Черкесск</t>
  </si>
  <si>
    <t>204217</t>
  </si>
  <si>
    <t>Севастополь - Черноморское, Республика Крым</t>
  </si>
  <si>
    <t>157498</t>
  </si>
  <si>
    <t>Севастополь - Ялта</t>
  </si>
  <si>
    <t>23608</t>
  </si>
  <si>
    <t>Севастополь - Ярославль</t>
  </si>
  <si>
    <t>378706</t>
  </si>
  <si>
    <t>Симферополь - Алушта</t>
  </si>
  <si>
    <t>19205</t>
  </si>
  <si>
    <t>Симферополь - Армянск</t>
  </si>
  <si>
    <t>23865</t>
  </si>
  <si>
    <t>Симферополь - Астрахань</t>
  </si>
  <si>
    <t>44392</t>
  </si>
  <si>
    <t>Симферополь - Барнаул</t>
  </si>
  <si>
    <t>123201</t>
  </si>
  <si>
    <t>Симферополь - Белгород</t>
  </si>
  <si>
    <t>46725</t>
  </si>
  <si>
    <t>Симферополь - Белогорск, Республика Крым</t>
  </si>
  <si>
    <t>304703</t>
  </si>
  <si>
    <t>Симферополь - Буйнакск</t>
  </si>
  <si>
    <t>107768</t>
  </si>
  <si>
    <t>Симферополь - Владикавказ</t>
  </si>
  <si>
    <t>20070</t>
  </si>
  <si>
    <t>Симферополь - Волгоград</t>
  </si>
  <si>
    <t>41221</t>
  </si>
  <si>
    <t>Симферополь - Волжский</t>
  </si>
  <si>
    <t>94735</t>
  </si>
  <si>
    <t>Симферополь - Воронеж</t>
  </si>
  <si>
    <t>45889</t>
  </si>
  <si>
    <t>Симферополь - Грозный</t>
  </si>
  <si>
    <t>41662</t>
  </si>
  <si>
    <t>Симферополь - Гурзуф</t>
  </si>
  <si>
    <t>116796</t>
  </si>
  <si>
    <t>Симферополь - Дербент</t>
  </si>
  <si>
    <t>20062</t>
  </si>
  <si>
    <t>Симферополь - Джанкой</t>
  </si>
  <si>
    <t>19227</t>
  </si>
  <si>
    <t>Симферополь - Дзержинск</t>
  </si>
  <si>
    <t>163858</t>
  </si>
  <si>
    <t>Симферополь - Евпатория</t>
  </si>
  <si>
    <t>19231</t>
  </si>
  <si>
    <t>Симферополь - Екатеринбург</t>
  </si>
  <si>
    <t>20055</t>
  </si>
  <si>
    <t>Симферополь - Иваново</t>
  </si>
  <si>
    <t>59261</t>
  </si>
  <si>
    <t>Симферополь - Ижевск</t>
  </si>
  <si>
    <t>246187</t>
  </si>
  <si>
    <t>Симферополь - Избербаш</t>
  </si>
  <si>
    <t>59006</t>
  </si>
  <si>
    <t>Симферополь - Иркутск</t>
  </si>
  <si>
    <t>172713</t>
  </si>
  <si>
    <t>Симферополь - Йошкар-Ола</t>
  </si>
  <si>
    <t>163859</t>
  </si>
  <si>
    <t>Симферополь - Казань</t>
  </si>
  <si>
    <t>22838</t>
  </si>
  <si>
    <t>Симферополь - Каспийск</t>
  </si>
  <si>
    <t>57694</t>
  </si>
  <si>
    <t>Симферополь - Кемерово</t>
  </si>
  <si>
    <t>139534</t>
  </si>
  <si>
    <t>Симферополь - Керчь</t>
  </si>
  <si>
    <t>19235</t>
  </si>
  <si>
    <t>Симферополь - Кизляр</t>
  </si>
  <si>
    <t>61459</t>
  </si>
  <si>
    <t>Симферополь - Когалым</t>
  </si>
  <si>
    <t>20066</t>
  </si>
  <si>
    <t>Симферополь - Красногвардейское, Республика Крым</t>
  </si>
  <si>
    <t>177742</t>
  </si>
  <si>
    <t>Симферополь - Краснодар</t>
  </si>
  <si>
    <t>20060</t>
  </si>
  <si>
    <t>Симферополь - Красноперекопск</t>
  </si>
  <si>
    <t>19243</t>
  </si>
  <si>
    <t>Симферополь - Красноярск</t>
  </si>
  <si>
    <t>97429</t>
  </si>
  <si>
    <t>Симферополь - Курск</t>
  </si>
  <si>
    <t>146743</t>
  </si>
  <si>
    <t>Симферополь - Махачкала</t>
  </si>
  <si>
    <t>20061</t>
  </si>
  <si>
    <t>Симферополь - Минеральные Воды</t>
  </si>
  <si>
    <t>69014</t>
  </si>
  <si>
    <t>Симферополь - Москва</t>
  </si>
  <si>
    <t>20053</t>
  </si>
  <si>
    <t>Симферополь - Москва (Люблино)</t>
  </si>
  <si>
    <t>316265</t>
  </si>
  <si>
    <t>Симферополь - Москва (Садовод)</t>
  </si>
  <si>
    <t>316264</t>
  </si>
  <si>
    <t>Симферополь - Москва (Южные Ворота)</t>
  </si>
  <si>
    <t>316266</t>
  </si>
  <si>
    <t>Симферополь - Набережные Челны</t>
  </si>
  <si>
    <t>24151</t>
  </si>
  <si>
    <t>Симферополь - Назрань</t>
  </si>
  <si>
    <t>139535</t>
  </si>
  <si>
    <t>Симферополь - Нальчик</t>
  </si>
  <si>
    <t>304541</t>
  </si>
  <si>
    <t>Симферополь - Нефтеюганск</t>
  </si>
  <si>
    <t>20064</t>
  </si>
  <si>
    <t>Симферополь - Нижневартовск</t>
  </si>
  <si>
    <t>20065</t>
  </si>
  <si>
    <t>Симферополь - Нижнегорский, Республика Крым</t>
  </si>
  <si>
    <t>123270</t>
  </si>
  <si>
    <t>Симферополь - Нижний Новгород</t>
  </si>
  <si>
    <t>22839</t>
  </si>
  <si>
    <t>Симферополь - Новокузнецк</t>
  </si>
  <si>
    <t>161204</t>
  </si>
  <si>
    <t>Симферополь - Новороссийск</t>
  </si>
  <si>
    <t>385161</t>
  </si>
  <si>
    <t>Симферополь - Новосибирск</t>
  </si>
  <si>
    <t>20057</t>
  </si>
  <si>
    <t>Симферополь - Новый Уренгой</t>
  </si>
  <si>
    <t>20068</t>
  </si>
  <si>
    <t>Симферополь - Ноябрьск</t>
  </si>
  <si>
    <t>20067</t>
  </si>
  <si>
    <t>Симферополь - Омск</t>
  </si>
  <si>
    <t>109872</t>
  </si>
  <si>
    <t>Симферополь - Пермь</t>
  </si>
  <si>
    <t>20071</t>
  </si>
  <si>
    <t>Симферополь - Пятигорск</t>
  </si>
  <si>
    <t>20069</t>
  </si>
  <si>
    <t>Симферополь - Ростов-на-Дону</t>
  </si>
  <si>
    <t>20059</t>
  </si>
  <si>
    <t>Симферополь - Саки</t>
  </si>
  <si>
    <t>19263</t>
  </si>
  <si>
    <t>Симферополь - Самара</t>
  </si>
  <si>
    <t>36802</t>
  </si>
  <si>
    <t>Симферополь - Санкт-Петербург</t>
  </si>
  <si>
    <t>20054</t>
  </si>
  <si>
    <t>Симферополь - Саратов</t>
  </si>
  <si>
    <t>123010</t>
  </si>
  <si>
    <t>Симферополь - Севастополь</t>
  </si>
  <si>
    <t>19265</t>
  </si>
  <si>
    <t>Симферополь - Советский, Республика Крым</t>
  </si>
  <si>
    <t>93735</t>
  </si>
  <si>
    <t>Симферополь - Сочи</t>
  </si>
  <si>
    <t>185780</t>
  </si>
  <si>
    <t>Симферополь - Ставрополь</t>
  </si>
  <si>
    <t>232905</t>
  </si>
  <si>
    <t>Симферополь - Судак</t>
  </si>
  <si>
    <t>144914</t>
  </si>
  <si>
    <t>Симферополь - Сургут</t>
  </si>
  <si>
    <t>20063</t>
  </si>
  <si>
    <t>Симферополь - Тольятти</t>
  </si>
  <si>
    <t>288435</t>
  </si>
  <si>
    <t>Симферополь - Томск</t>
  </si>
  <si>
    <t>139537</t>
  </si>
  <si>
    <t>Симферополь - Тюмень</t>
  </si>
  <si>
    <t>20056</t>
  </si>
  <si>
    <t>Симферополь - Ульяновск</t>
  </si>
  <si>
    <t>150039</t>
  </si>
  <si>
    <t>Симферополь - Уфа</t>
  </si>
  <si>
    <t>20072</t>
  </si>
  <si>
    <t>Симферополь - Феодосия</t>
  </si>
  <si>
    <t>19273</t>
  </si>
  <si>
    <t>Симферополь - Ханты-Мансийск</t>
  </si>
  <si>
    <t>364954</t>
  </si>
  <si>
    <t>Симферополь - Хасавюрт</t>
  </si>
  <si>
    <t>21607</t>
  </si>
  <si>
    <t>Симферополь - Челябинск</t>
  </si>
  <si>
    <t>20058</t>
  </si>
  <si>
    <t>Симферополь - Черкесск</t>
  </si>
  <si>
    <t>204232</t>
  </si>
  <si>
    <t>Симферополь - Черноморское, Республика Крым</t>
  </si>
  <si>
    <t>161205</t>
  </si>
  <si>
    <t>Симферополь - Ялта</t>
  </si>
  <si>
    <t>19283</t>
  </si>
  <si>
    <t>Симферополь - Ярославль</t>
  </si>
  <si>
    <t>378707</t>
  </si>
  <si>
    <t>Советский, Республика Крым - Алушта</t>
  </si>
  <si>
    <t>93452</t>
  </si>
  <si>
    <t>Советский, Республика Крым - Армянск</t>
  </si>
  <si>
    <t>93453</t>
  </si>
  <si>
    <t>Советский, Республика Крым - Астрахань</t>
  </si>
  <si>
    <t>93454</t>
  </si>
  <si>
    <t>Советский, Республика Крым - Барнаул</t>
  </si>
  <si>
    <t>123202</t>
  </si>
  <si>
    <t>Советский, Республика Крым - Белгород</t>
  </si>
  <si>
    <t>93456</t>
  </si>
  <si>
    <t>Советский, Республика Крым - Белогорск, Республика Крым</t>
  </si>
  <si>
    <t>304704</t>
  </si>
  <si>
    <t>Советский, Республика Крым - Буйнакск</t>
  </si>
  <si>
    <t>107771</t>
  </si>
  <si>
    <t>Советский, Республика Крым - Владикавказ</t>
  </si>
  <si>
    <t>93458</t>
  </si>
  <si>
    <t>Советский, Республика Крым - Волгоград</t>
  </si>
  <si>
    <t>93459</t>
  </si>
  <si>
    <t>Советский, Республика Крым - Волжский</t>
  </si>
  <si>
    <t>94752</t>
  </si>
  <si>
    <t>Советский, Республика Крым - Воронеж</t>
  </si>
  <si>
    <t>93457</t>
  </si>
  <si>
    <t>Советский, Республика Крым - Грозный</t>
  </si>
  <si>
    <t>93460</t>
  </si>
  <si>
    <t>Советский, Республика Крым - Гурзуф</t>
  </si>
  <si>
    <t>116797</t>
  </si>
  <si>
    <t>Советский, Республика Крым - Дербент</t>
  </si>
  <si>
    <t>93462</t>
  </si>
  <si>
    <t>Советский, Республика Крым - Джанкой</t>
  </si>
  <si>
    <t>93463</t>
  </si>
  <si>
    <t>Советский, Республика Крым - Дзержинск</t>
  </si>
  <si>
    <t>163861</t>
  </si>
  <si>
    <t>Советский, Республика Крым - Евпатория</t>
  </si>
  <si>
    <t>93464</t>
  </si>
  <si>
    <t>Советский, Республика Крым - Екатеринбург</t>
  </si>
  <si>
    <t>21546</t>
  </si>
  <si>
    <t>Советский, Республика Крым - Иваново</t>
  </si>
  <si>
    <t>93466</t>
  </si>
  <si>
    <t>Советский, Республика Крым - Ижевск</t>
  </si>
  <si>
    <t>246188</t>
  </si>
  <si>
    <t>Советский, Республика Крым - Избербаш</t>
  </si>
  <si>
    <t>93467</t>
  </si>
  <si>
    <t>Советский, Республика Крым - Иркутск</t>
  </si>
  <si>
    <t>172715</t>
  </si>
  <si>
    <t>Советский, Республика Крым - Йошкар-Ола</t>
  </si>
  <si>
    <t>163862</t>
  </si>
  <si>
    <t>Советский, Республика Крым - Казань</t>
  </si>
  <si>
    <t>93469</t>
  </si>
  <si>
    <t>Советский, Республика Крым - Каспийск</t>
  </si>
  <si>
    <t>93471</t>
  </si>
  <si>
    <t>Советский, Республика Крым - Кемерово</t>
  </si>
  <si>
    <t>139544</t>
  </si>
  <si>
    <t>Советский, Республика Крым - Керчь</t>
  </si>
  <si>
    <t>93472</t>
  </si>
  <si>
    <t>Советский, Республика Крым - Кизляр</t>
  </si>
  <si>
    <t>93473</t>
  </si>
  <si>
    <t>Советский, Республика Крым - Когалым</t>
  </si>
  <si>
    <t>93476</t>
  </si>
  <si>
    <t>Советский, Республика Крым - Красногвардейское, Республика Крым</t>
  </si>
  <si>
    <t>177744</t>
  </si>
  <si>
    <t>Советский, Республика Крым - Краснодар</t>
  </si>
  <si>
    <t>93478</t>
  </si>
  <si>
    <t>Советский, Республика Крым - Красноперекопск</t>
  </si>
  <si>
    <t>93479</t>
  </si>
  <si>
    <t>Советский, Республика Крым - Красноярск</t>
  </si>
  <si>
    <t>97430</t>
  </si>
  <si>
    <t>Советский, Республика Крым - Курск</t>
  </si>
  <si>
    <t>146744</t>
  </si>
  <si>
    <t>Советский, Республика Крым - Махачкала</t>
  </si>
  <si>
    <t>93480</t>
  </si>
  <si>
    <t>Советский, Республика Крым - Минеральные Воды</t>
  </si>
  <si>
    <t>93482</t>
  </si>
  <si>
    <t>Советский, Республика Крым - Москва</t>
  </si>
  <si>
    <t>93484</t>
  </si>
  <si>
    <t>Советский, Республика Крым - Москва (Люблино)</t>
  </si>
  <si>
    <t>316268</t>
  </si>
  <si>
    <t>Советский, Республика Крым - Москва (Садовод)</t>
  </si>
  <si>
    <t>316267</t>
  </si>
  <si>
    <t>Советский, Республика Крым - Москва (Южные Ворота)</t>
  </si>
  <si>
    <t>316269</t>
  </si>
  <si>
    <t>Советский, Республика Крым - Набережные Челны</t>
  </si>
  <si>
    <t>93485</t>
  </si>
  <si>
    <t>Советский, Республика Крым - Назрань</t>
  </si>
  <si>
    <t>139545</t>
  </si>
  <si>
    <t>Советский, Республика Крым - Нальчик</t>
  </si>
  <si>
    <t>304543</t>
  </si>
  <si>
    <t>Советский, Республика Крым - Нефтеюганск</t>
  </si>
  <si>
    <t>93486</t>
  </si>
  <si>
    <t>Советский, Республика Крым - Нижневартовск</t>
  </si>
  <si>
    <t>93487</t>
  </si>
  <si>
    <t>Советский, Республика Крым - Нижнегорский, Республика Крым</t>
  </si>
  <si>
    <t>123271</t>
  </si>
  <si>
    <t>Советский, Республика Крым - Нижний Новгород</t>
  </si>
  <si>
    <t>93488</t>
  </si>
  <si>
    <t>Советский, Республика Крым - Новокузнецк</t>
  </si>
  <si>
    <t>161207</t>
  </si>
  <si>
    <t>Советский, Республика Крым - Новороссийск</t>
  </si>
  <si>
    <t>385162</t>
  </si>
  <si>
    <t>Советский, Республика Крым - Новосибирск</t>
  </si>
  <si>
    <t>93493</t>
  </si>
  <si>
    <t>Советский, Республика Крым - Новый Уренгой</t>
  </si>
  <si>
    <t>93495</t>
  </si>
  <si>
    <t>Советский, Республика Крым - Ноябрьск</t>
  </si>
  <si>
    <t>93497</t>
  </si>
  <si>
    <t>Советский, Республика Крым - Омск</t>
  </si>
  <si>
    <t>110905</t>
  </si>
  <si>
    <t>Советский, Республика Крым - Пермь</t>
  </si>
  <si>
    <t>93498</t>
  </si>
  <si>
    <t>Советский, Республика Крым - Пятигорск</t>
  </si>
  <si>
    <t>93500</t>
  </si>
  <si>
    <t>Советский, Республика Крым - Ростов-на-Дону</t>
  </si>
  <si>
    <t>93501</t>
  </si>
  <si>
    <t>Советский, Республика Крым - Саки</t>
  </si>
  <si>
    <t>93504</t>
  </si>
  <si>
    <t>Советский, Республика Крым - Самара</t>
  </si>
  <si>
    <t>93505</t>
  </si>
  <si>
    <t>Советский, Республика Крым - Санкт-Петербург</t>
  </si>
  <si>
    <t>93506</t>
  </si>
  <si>
    <t>Советский, Республика Крым - Саратов</t>
  </si>
  <si>
    <t>123012</t>
  </si>
  <si>
    <t>Советский, Республика Крым - Севастополь</t>
  </si>
  <si>
    <t>93507</t>
  </si>
  <si>
    <t>Советский, Республика Крым - Симферополь</t>
  </si>
  <si>
    <t>93508</t>
  </si>
  <si>
    <t>Советский, Республика Крым - Сочи</t>
  </si>
  <si>
    <t>189992</t>
  </si>
  <si>
    <t>Советский, Республика Крым - Ставрополь</t>
  </si>
  <si>
    <t>232907</t>
  </si>
  <si>
    <t>Советский, Республика Крым - Судак</t>
  </si>
  <si>
    <t>139548</t>
  </si>
  <si>
    <t>Советский, Республика Крым - Сургут</t>
  </si>
  <si>
    <t>93510</t>
  </si>
  <si>
    <t>Советский, Республика Крым - Тольятти</t>
  </si>
  <si>
    <t>288436</t>
  </si>
  <si>
    <t>Советский, Республика Крым - Томск</t>
  </si>
  <si>
    <t>139550</t>
  </si>
  <si>
    <t>Советский, Республика Крым - Тюмень</t>
  </si>
  <si>
    <t>93511</t>
  </si>
  <si>
    <t>Советский, Республика Крым - Ульяновск</t>
  </si>
  <si>
    <t>150041</t>
  </si>
  <si>
    <t>Советский, Республика Крым - Уфа</t>
  </si>
  <si>
    <t>93513</t>
  </si>
  <si>
    <t>Советский, Республика Крым - Феодосия</t>
  </si>
  <si>
    <t>93515</t>
  </si>
  <si>
    <t>Советский, Республика Крым - Ханты-Мансийск</t>
  </si>
  <si>
    <t>364983</t>
  </si>
  <si>
    <t>Советский, Республика Крым - Хасавюрт</t>
  </si>
  <si>
    <t>93516</t>
  </si>
  <si>
    <t>Советский, Республика Крым - Челябинск</t>
  </si>
  <si>
    <t>93517</t>
  </si>
  <si>
    <t>Советский, Республика Крым - Черкесск</t>
  </si>
  <si>
    <t>204234</t>
  </si>
  <si>
    <t>Советский, Республика Крым - Черноморское, Республика Крым</t>
  </si>
  <si>
    <t>157500</t>
  </si>
  <si>
    <t>Советский, Республика Крым - Ялта</t>
  </si>
  <si>
    <t>93518</t>
  </si>
  <si>
    <t>Советский, Республика Крым - Ярославль</t>
  </si>
  <si>
    <t>378708</t>
  </si>
  <si>
    <t>Сочи - Алушта</t>
  </si>
  <si>
    <t>185781</t>
  </si>
  <si>
    <t>Сочи - Армянск</t>
  </si>
  <si>
    <t>185782</t>
  </si>
  <si>
    <t>185783</t>
  </si>
  <si>
    <t>Сочи - Барнаул</t>
  </si>
  <si>
    <t>185784</t>
  </si>
  <si>
    <t>Сочи - Белгород</t>
  </si>
  <si>
    <t>185785</t>
  </si>
  <si>
    <t>Сочи - Белогорск, Республика Крым</t>
  </si>
  <si>
    <t>304705</t>
  </si>
  <si>
    <t>Сочи - Буйнакск</t>
  </si>
  <si>
    <t>185786</t>
  </si>
  <si>
    <t>Сочи - Владикавказ</t>
  </si>
  <si>
    <t>185787</t>
  </si>
  <si>
    <t>Сочи - Волгоград</t>
  </si>
  <si>
    <t>185788</t>
  </si>
  <si>
    <t>Сочи - Волжский</t>
  </si>
  <si>
    <t>185789</t>
  </si>
  <si>
    <t>Сочи - Воронеж</t>
  </si>
  <si>
    <t>185790</t>
  </si>
  <si>
    <t>Сочи - Грозный</t>
  </si>
  <si>
    <t>185791</t>
  </si>
  <si>
    <t>Сочи - Гурзуф</t>
  </si>
  <si>
    <t>185792</t>
  </si>
  <si>
    <t>Сочи - Дербент</t>
  </si>
  <si>
    <t>185793</t>
  </si>
  <si>
    <t>Сочи - Джанкой</t>
  </si>
  <si>
    <t>185794</t>
  </si>
  <si>
    <t>Сочи - Дзержинск</t>
  </si>
  <si>
    <t>185795</t>
  </si>
  <si>
    <t>Сочи - Евпатория</t>
  </si>
  <si>
    <t>185796</t>
  </si>
  <si>
    <t>Сочи - Екатеринбург</t>
  </si>
  <si>
    <t>185797</t>
  </si>
  <si>
    <t>Сочи - Иваново</t>
  </si>
  <si>
    <t>185798</t>
  </si>
  <si>
    <t>Сочи - Ижевск</t>
  </si>
  <si>
    <t>246189</t>
  </si>
  <si>
    <t>Сочи - Избербаш</t>
  </si>
  <si>
    <t>185799</t>
  </si>
  <si>
    <t>Сочи - Иркутск</t>
  </si>
  <si>
    <t>185801</t>
  </si>
  <si>
    <t>Сочи - Йошкар-Ола</t>
  </si>
  <si>
    <t>185800</t>
  </si>
  <si>
    <t>Сочи - Казань</t>
  </si>
  <si>
    <t>185802</t>
  </si>
  <si>
    <t>Сочи - Каспийск</t>
  </si>
  <si>
    <t>185803</t>
  </si>
  <si>
    <t>Сочи - Кемерово</t>
  </si>
  <si>
    <t>185804</t>
  </si>
  <si>
    <t>Сочи - Керчь</t>
  </si>
  <si>
    <t>185805</t>
  </si>
  <si>
    <t>Сочи - Кизляр</t>
  </si>
  <si>
    <t>185806</t>
  </si>
  <si>
    <t>Сочи - Когалым</t>
  </si>
  <si>
    <t>185807</t>
  </si>
  <si>
    <t>Сочи - Красногвардейское, Республика Крым</t>
  </si>
  <si>
    <t>185808</t>
  </si>
  <si>
    <t>Сочи - Краснодар</t>
  </si>
  <si>
    <t>185809</t>
  </si>
  <si>
    <t>Сочи - Красноперекопск</t>
  </si>
  <si>
    <t>185810</t>
  </si>
  <si>
    <t>Сочи - Красноярск</t>
  </si>
  <si>
    <t>185811</t>
  </si>
  <si>
    <t>Сочи - Курск</t>
  </si>
  <si>
    <t>185812</t>
  </si>
  <si>
    <t>Сочи - Махачкала</t>
  </si>
  <si>
    <t>185813</t>
  </si>
  <si>
    <t>Сочи - Минеральные Воды</t>
  </si>
  <si>
    <t>185814</t>
  </si>
  <si>
    <t>Сочи - Москва</t>
  </si>
  <si>
    <t>185815</t>
  </si>
  <si>
    <t>Сочи - Москва (Люблино)</t>
  </si>
  <si>
    <t>316271</t>
  </si>
  <si>
    <t>Сочи - Москва (Садовод)</t>
  </si>
  <si>
    <t>316270</t>
  </si>
  <si>
    <t>Сочи - Москва (Южные Ворота)</t>
  </si>
  <si>
    <t>316272</t>
  </si>
  <si>
    <t>Сочи - Набережные Челны</t>
  </si>
  <si>
    <t>185816</t>
  </si>
  <si>
    <t>Сочи - Назрань</t>
  </si>
  <si>
    <t>185817</t>
  </si>
  <si>
    <t>Сочи - Нальчик</t>
  </si>
  <si>
    <t>304545</t>
  </si>
  <si>
    <t>Сочи - Нефтеюганск</t>
  </si>
  <si>
    <t>185818</t>
  </si>
  <si>
    <t>Сочи - Нижневартовск</t>
  </si>
  <si>
    <t>185819</t>
  </si>
  <si>
    <t>Сочи - Нижнегорский, Республика Крым</t>
  </si>
  <si>
    <t>185820</t>
  </si>
  <si>
    <t>Сочи - Нижний Новгород</t>
  </si>
  <si>
    <t>185821</t>
  </si>
  <si>
    <t>Сочи - Новокузнецк</t>
  </si>
  <si>
    <t>185822</t>
  </si>
  <si>
    <t>Сочи - Новороссийск</t>
  </si>
  <si>
    <t>385163</t>
  </si>
  <si>
    <t>Сочи - Новосибирск</t>
  </si>
  <si>
    <t>185823</t>
  </si>
  <si>
    <t>Сочи - Новый Уренгой</t>
  </si>
  <si>
    <t>185824</t>
  </si>
  <si>
    <t>Сочи - Ноябрьск</t>
  </si>
  <si>
    <t>185825</t>
  </si>
  <si>
    <t>Сочи - Омск</t>
  </si>
  <si>
    <t>185826</t>
  </si>
  <si>
    <t>Сочи - Пермь</t>
  </si>
  <si>
    <t>185827</t>
  </si>
  <si>
    <t>Сочи - Пятигорск</t>
  </si>
  <si>
    <t>185828</t>
  </si>
  <si>
    <t>Сочи - Ростов-на-Дону</t>
  </si>
  <si>
    <t>185829</t>
  </si>
  <si>
    <t>Сочи - Саки</t>
  </si>
  <si>
    <t>185830</t>
  </si>
  <si>
    <t>Сочи - Самара</t>
  </si>
  <si>
    <t>185831</t>
  </si>
  <si>
    <t>Сочи - Санкт-Петербург</t>
  </si>
  <si>
    <t>185832</t>
  </si>
  <si>
    <t>Сочи - Саратов</t>
  </si>
  <si>
    <t>185833</t>
  </si>
  <si>
    <t>Сочи - Севастополь</t>
  </si>
  <si>
    <t>185834</t>
  </si>
  <si>
    <t>Сочи - Симферополь</t>
  </si>
  <si>
    <t>185835</t>
  </si>
  <si>
    <t>Сочи - Советский, Республика Крым</t>
  </si>
  <si>
    <t>185836</t>
  </si>
  <si>
    <t>Сочи - Ставрополь</t>
  </si>
  <si>
    <t>232842</t>
  </si>
  <si>
    <t>Сочи - Судак</t>
  </si>
  <si>
    <t>185837</t>
  </si>
  <si>
    <t>Сочи - Сургут</t>
  </si>
  <si>
    <t>185838</t>
  </si>
  <si>
    <t>Сочи - Тольятти</t>
  </si>
  <si>
    <t>288437</t>
  </si>
  <si>
    <t>Сочи - Томск</t>
  </si>
  <si>
    <t>185839</t>
  </si>
  <si>
    <t>Сочи - Тюмень</t>
  </si>
  <si>
    <t>185840</t>
  </si>
  <si>
    <t>Сочи - Ульяновск</t>
  </si>
  <si>
    <t>185841</t>
  </si>
  <si>
    <t>Сочи - Уфа</t>
  </si>
  <si>
    <t>185842</t>
  </si>
  <si>
    <t>Сочи - Феодосия</t>
  </si>
  <si>
    <t>185843</t>
  </si>
  <si>
    <t>Сочи - Ханты-Мансийск</t>
  </si>
  <si>
    <t>364989</t>
  </si>
  <si>
    <t>Сочи - Хасавюрт</t>
  </si>
  <si>
    <t>185844</t>
  </si>
  <si>
    <t>Сочи - Челябинск</t>
  </si>
  <si>
    <t>185845</t>
  </si>
  <si>
    <t>Сочи - Черкесск</t>
  </si>
  <si>
    <t>204235</t>
  </si>
  <si>
    <t>Сочи - Черноморское, Республика Крым</t>
  </si>
  <si>
    <t>185846</t>
  </si>
  <si>
    <t>Сочи - Ялта</t>
  </si>
  <si>
    <t>185847</t>
  </si>
  <si>
    <t>Сочи - Ярославль</t>
  </si>
  <si>
    <t>378709</t>
  </si>
  <si>
    <t>Ставрополь - Алушта</t>
  </si>
  <si>
    <t>232747</t>
  </si>
  <si>
    <t>Ставрополь - Армянск</t>
  </si>
  <si>
    <t>232748</t>
  </si>
  <si>
    <t>Ставрополь - Астрахань</t>
  </si>
  <si>
    <t>232749</t>
  </si>
  <si>
    <t>Ставрополь - Барнаул</t>
  </si>
  <si>
    <t>232750</t>
  </si>
  <si>
    <t>Ставрополь - Белгород</t>
  </si>
  <si>
    <t>232751</t>
  </si>
  <si>
    <t>Ставрополь - Белогорск, Республика Крым</t>
  </si>
  <si>
    <t>304706</t>
  </si>
  <si>
    <t>Ставрополь - Буйнакск</t>
  </si>
  <si>
    <t>232752</t>
  </si>
  <si>
    <t>Ставрополь - Владикавказ</t>
  </si>
  <si>
    <t>232753</t>
  </si>
  <si>
    <t>Ставрополь - Волгоград</t>
  </si>
  <si>
    <t>232754</t>
  </si>
  <si>
    <t>Ставрополь - Волжский</t>
  </si>
  <si>
    <t>232755</t>
  </si>
  <si>
    <t>Ставрополь - Воронеж</t>
  </si>
  <si>
    <t>232756</t>
  </si>
  <si>
    <t>Ставрополь - Грозный</t>
  </si>
  <si>
    <t>232757</t>
  </si>
  <si>
    <t>Ставрополь - Гурзуф</t>
  </si>
  <si>
    <t>232758</t>
  </si>
  <si>
    <t>Ставрополь - Дербент</t>
  </si>
  <si>
    <t>232759</t>
  </si>
  <si>
    <t>Ставрополь - Джанкой</t>
  </si>
  <si>
    <t>232760</t>
  </si>
  <si>
    <t>Ставрополь - Дзержинск</t>
  </si>
  <si>
    <t>232761</t>
  </si>
  <si>
    <t>Ставрополь - Евпатория</t>
  </si>
  <si>
    <t>232762</t>
  </si>
  <si>
    <t>Ставрополь - Екатеринбург</t>
  </si>
  <si>
    <t>232763</t>
  </si>
  <si>
    <t>Ставрополь - Иваново</t>
  </si>
  <si>
    <t>232764</t>
  </si>
  <si>
    <t>Ставрополь - Ижевск</t>
  </si>
  <si>
    <t>246190</t>
  </si>
  <si>
    <t>Ставрополь - Избербаш</t>
  </si>
  <si>
    <t>232765</t>
  </si>
  <si>
    <t>Ставрополь - Иркутск</t>
  </si>
  <si>
    <t>232767</t>
  </si>
  <si>
    <t>Ставрополь - Йошкар-Ола</t>
  </si>
  <si>
    <t>232766</t>
  </si>
  <si>
    <t>Ставрополь - Казань</t>
  </si>
  <si>
    <t>232768</t>
  </si>
  <si>
    <t>Ставрополь - Каспийск</t>
  </si>
  <si>
    <t>232769</t>
  </si>
  <si>
    <t>Ставрополь - Кемерово</t>
  </si>
  <si>
    <t>232770</t>
  </si>
  <si>
    <t>Ставрополь - Керчь</t>
  </si>
  <si>
    <t>232771</t>
  </si>
  <si>
    <t>Ставрополь - Кизляр</t>
  </si>
  <si>
    <t>232772</t>
  </si>
  <si>
    <t>Ставрополь - Когалым</t>
  </si>
  <si>
    <t>232773</t>
  </si>
  <si>
    <t>Ставрополь - Красногвардейское, Республика Крым</t>
  </si>
  <si>
    <t>232774</t>
  </si>
  <si>
    <t>Ставрополь - Краснодар</t>
  </si>
  <si>
    <t>232775</t>
  </si>
  <si>
    <t>Ставрополь - Красноперекопск</t>
  </si>
  <si>
    <t>232776</t>
  </si>
  <si>
    <t>Ставрополь - Красноярск</t>
  </si>
  <si>
    <t>232777</t>
  </si>
  <si>
    <t>Ставрополь - Курск</t>
  </si>
  <si>
    <t>232778</t>
  </si>
  <si>
    <t>Ставрополь - Махачкала</t>
  </si>
  <si>
    <t>232779</t>
  </si>
  <si>
    <t>Ставрополь - Минеральные Воды</t>
  </si>
  <si>
    <t>232780</t>
  </si>
  <si>
    <t>Ставрополь - Москва</t>
  </si>
  <si>
    <t>232781</t>
  </si>
  <si>
    <t>Ставрополь - Москва (Люблино)</t>
  </si>
  <si>
    <t>316274</t>
  </si>
  <si>
    <t>Ставрополь - Москва (Садовод)</t>
  </si>
  <si>
    <t>316273</t>
  </si>
  <si>
    <t>Ставрополь - Москва (Южные Ворота)</t>
  </si>
  <si>
    <t>316275</t>
  </si>
  <si>
    <t>Ставрополь - Набережные Челны</t>
  </si>
  <si>
    <t>232782</t>
  </si>
  <si>
    <t>Ставрополь - Назрань</t>
  </si>
  <si>
    <t>232783</t>
  </si>
  <si>
    <t>Ставрополь - Нальчик</t>
  </si>
  <si>
    <t>304547</t>
  </si>
  <si>
    <t>Ставрополь - Нефтеюганск</t>
  </si>
  <si>
    <t>232784</t>
  </si>
  <si>
    <t>Ставрополь - Нижневартовск</t>
  </si>
  <si>
    <t>232785</t>
  </si>
  <si>
    <t>Ставрополь - Нижнегорский, Республика Крым</t>
  </si>
  <si>
    <t>232786</t>
  </si>
  <si>
    <t>Ставрополь - Нижний Новгород</t>
  </si>
  <si>
    <t>232787</t>
  </si>
  <si>
    <t>Ставрополь - Новокузнецк</t>
  </si>
  <si>
    <t>232788</t>
  </si>
  <si>
    <t>Ставрополь - Новороссийск</t>
  </si>
  <si>
    <t>385164</t>
  </si>
  <si>
    <t>Ставрополь - Новосибирск</t>
  </si>
  <si>
    <t>232789</t>
  </si>
  <si>
    <t>Ставрополь - Новый Уренгой</t>
  </si>
  <si>
    <t>232790</t>
  </si>
  <si>
    <t>Ставрополь - Ноябрьск</t>
  </si>
  <si>
    <t>232791</t>
  </si>
  <si>
    <t>Ставрополь - Омск</t>
  </si>
  <si>
    <t>232792</t>
  </si>
  <si>
    <t>Ставрополь - Пермь</t>
  </si>
  <si>
    <t>232793</t>
  </si>
  <si>
    <t>Ставрополь - Пятигорск</t>
  </si>
  <si>
    <t>181754</t>
  </si>
  <si>
    <t>Ставрополь - Ростов-на-Дону</t>
  </si>
  <si>
    <t>232794</t>
  </si>
  <si>
    <t>Ставрополь - Саки</t>
  </si>
  <si>
    <t>232795</t>
  </si>
  <si>
    <t>Ставрополь - Самара</t>
  </si>
  <si>
    <t>232796</t>
  </si>
  <si>
    <t>Ставрополь - Санкт-Петербург</t>
  </si>
  <si>
    <t>232797</t>
  </si>
  <si>
    <t>Ставрополь - Саратов</t>
  </si>
  <si>
    <t>232798</t>
  </si>
  <si>
    <t>Ставрополь - Севастополь</t>
  </si>
  <si>
    <t>232799</t>
  </si>
  <si>
    <t>Ставрополь - Симферополь</t>
  </si>
  <si>
    <t>232800</t>
  </si>
  <si>
    <t>Ставрополь - Советский, Республика Крым</t>
  </si>
  <si>
    <t>232801</t>
  </si>
  <si>
    <t>Ставрополь - Сочи</t>
  </si>
  <si>
    <t>232802</t>
  </si>
  <si>
    <t>Ставрополь - Судак</t>
  </si>
  <si>
    <t>232803</t>
  </si>
  <si>
    <t>Ставрополь - Сургут</t>
  </si>
  <si>
    <t>232804</t>
  </si>
  <si>
    <t>Ставрополь - Тольятти</t>
  </si>
  <si>
    <t>288438</t>
  </si>
  <si>
    <t>Ставрополь - Томск</t>
  </si>
  <si>
    <t>232805</t>
  </si>
  <si>
    <t>Ставрополь - Тюмень</t>
  </si>
  <si>
    <t>232806</t>
  </si>
  <si>
    <t>Ставрополь - Ульяновск</t>
  </si>
  <si>
    <t>232807</t>
  </si>
  <si>
    <t>Ставрополь - Уфа</t>
  </si>
  <si>
    <t>232808</t>
  </si>
  <si>
    <t>Ставрополь - Феодосия</t>
  </si>
  <si>
    <t>232809</t>
  </si>
  <si>
    <t>Ставрополь - Ханты-Мансийск</t>
  </si>
  <si>
    <t>364957</t>
  </si>
  <si>
    <t>Ставрополь - Хасавюрт</t>
  </si>
  <si>
    <t>232810</t>
  </si>
  <si>
    <t>Ставрополь - Челябинск</t>
  </si>
  <si>
    <t>232811</t>
  </si>
  <si>
    <t>Ставрополь - Черкесск</t>
  </si>
  <si>
    <t>232812</t>
  </si>
  <si>
    <t>Ставрополь - Черноморское, Республика Крым</t>
  </si>
  <si>
    <t>232813</t>
  </si>
  <si>
    <t>Ставрополь - Ялта</t>
  </si>
  <si>
    <t>232814</t>
  </si>
  <si>
    <t>Ставрополь - Ярославль</t>
  </si>
  <si>
    <t>378710</t>
  </si>
  <si>
    <t>Судак - Алушта</t>
  </si>
  <si>
    <t>139013</t>
  </si>
  <si>
    <t>Судак - Армянск</t>
  </si>
  <si>
    <t>139014</t>
  </si>
  <si>
    <t>Судак - Астрахань</t>
  </si>
  <si>
    <t>139015</t>
  </si>
  <si>
    <t>Судак - Барнаул</t>
  </si>
  <si>
    <t>139016</t>
  </si>
  <si>
    <t>Судак - Белгород</t>
  </si>
  <si>
    <t>139017</t>
  </si>
  <si>
    <t>Судак - Белогорск, Республика Крым</t>
  </si>
  <si>
    <t>304707</t>
  </si>
  <si>
    <t>Судак - Буйнакск</t>
  </si>
  <si>
    <t>139018</t>
  </si>
  <si>
    <t>Судак - Владикавказ</t>
  </si>
  <si>
    <t>139020</t>
  </si>
  <si>
    <t>Судак - Волгоград</t>
  </si>
  <si>
    <t>139021</t>
  </si>
  <si>
    <t>Судак - Волжский</t>
  </si>
  <si>
    <t>139022</t>
  </si>
  <si>
    <t>Судак - Воронеж</t>
  </si>
  <si>
    <t>139019</t>
  </si>
  <si>
    <t>Судак - Грозный</t>
  </si>
  <si>
    <t>139023</t>
  </si>
  <si>
    <t>Судак - Гурзуф</t>
  </si>
  <si>
    <t>139024</t>
  </si>
  <si>
    <t>Судак - Дербент</t>
  </si>
  <si>
    <t>139025</t>
  </si>
  <si>
    <t>Судак - Джанкой</t>
  </si>
  <si>
    <t>139027</t>
  </si>
  <si>
    <t>Судак - Дзержинск</t>
  </si>
  <si>
    <t>163833</t>
  </si>
  <si>
    <t>Судак - Евпатория</t>
  </si>
  <si>
    <t>139028</t>
  </si>
  <si>
    <t>Судак - Екатеринбург</t>
  </si>
  <si>
    <t>139029</t>
  </si>
  <si>
    <t>Судак - Иваново</t>
  </si>
  <si>
    <t>139030</t>
  </si>
  <si>
    <t>Судак - Ижевск</t>
  </si>
  <si>
    <t>246191</t>
  </si>
  <si>
    <t>Судак - Избербаш</t>
  </si>
  <si>
    <t>139031</t>
  </si>
  <si>
    <t>Судак - Иркутск</t>
  </si>
  <si>
    <t>172717</t>
  </si>
  <si>
    <t>Судак - Йошкар-Ола</t>
  </si>
  <si>
    <t>163834</t>
  </si>
  <si>
    <t>Судак - Казань</t>
  </si>
  <si>
    <t>139032</t>
  </si>
  <si>
    <t>Судак - Каспийск</t>
  </si>
  <si>
    <t>139033</t>
  </si>
  <si>
    <t>Судак - Кемерово</t>
  </si>
  <si>
    <t>139034</t>
  </si>
  <si>
    <t>Судак - Керчь</t>
  </si>
  <si>
    <t>139035</t>
  </si>
  <si>
    <t>Судак - Кизляр</t>
  </si>
  <si>
    <t>139037</t>
  </si>
  <si>
    <t>Судак - Когалым</t>
  </si>
  <si>
    <t>139038</t>
  </si>
  <si>
    <t>Судак - Красногвардейское, Республика Крым</t>
  </si>
  <si>
    <t>177747</t>
  </si>
  <si>
    <t>Судак - Краснодар</t>
  </si>
  <si>
    <t>139040</t>
  </si>
  <si>
    <t>Судак - Красноперекопск</t>
  </si>
  <si>
    <t>139041</t>
  </si>
  <si>
    <t>Судак - Красноярск</t>
  </si>
  <si>
    <t>139042</t>
  </si>
  <si>
    <t>Судак - Курск</t>
  </si>
  <si>
    <t>146745</t>
  </si>
  <si>
    <t>Судак - Махачкала</t>
  </si>
  <si>
    <t>139043</t>
  </si>
  <si>
    <t>Судак - Минеральные Воды</t>
  </si>
  <si>
    <t>139045</t>
  </si>
  <si>
    <t>Судак - Москва</t>
  </si>
  <si>
    <t>139046</t>
  </si>
  <si>
    <t>Судак - Москва (Люблино)</t>
  </si>
  <si>
    <t>316277</t>
  </si>
  <si>
    <t>Судак - Москва (Садовод)</t>
  </si>
  <si>
    <t>316276</t>
  </si>
  <si>
    <t>Судак - Москва (Южные Ворота)</t>
  </si>
  <si>
    <t>316278</t>
  </si>
  <si>
    <t>Судак - Набережные Челны</t>
  </si>
  <si>
    <t>139047</t>
  </si>
  <si>
    <t>Судак - Назрань</t>
  </si>
  <si>
    <t>139049</t>
  </si>
  <si>
    <t>Судак - Нальчик</t>
  </si>
  <si>
    <t>304549</t>
  </si>
  <si>
    <t>Судак - Нефтеюганск</t>
  </si>
  <si>
    <t>139050</t>
  </si>
  <si>
    <t>Судак - Нижневартовск</t>
  </si>
  <si>
    <t>139051</t>
  </si>
  <si>
    <t>Судак - Нижнегорский, Республика Крым</t>
  </si>
  <si>
    <t>139052</t>
  </si>
  <si>
    <t>Судак - Нижний Новгород</t>
  </si>
  <si>
    <t>139053</t>
  </si>
  <si>
    <t>Судак - Новокузнецк</t>
  </si>
  <si>
    <t>161297</t>
  </si>
  <si>
    <t>Судак - Новороссийск</t>
  </si>
  <si>
    <t>385165</t>
  </si>
  <si>
    <t>Судак - Новосибирск</t>
  </si>
  <si>
    <t>139054</t>
  </si>
  <si>
    <t>Судак - Новый Уренгой</t>
  </si>
  <si>
    <t>139055</t>
  </si>
  <si>
    <t>Судак - Ноябрьск</t>
  </si>
  <si>
    <t>139056</t>
  </si>
  <si>
    <t>Судак - Омск</t>
  </si>
  <si>
    <t>139057</t>
  </si>
  <si>
    <t>Судак - Пермь</t>
  </si>
  <si>
    <t>139059</t>
  </si>
  <si>
    <t>Судак - Пятигорск</t>
  </si>
  <si>
    <t>139060</t>
  </si>
  <si>
    <t>Судак - Ростов-на-Дону</t>
  </si>
  <si>
    <t>139061</t>
  </si>
  <si>
    <t>Судак - Саки</t>
  </si>
  <si>
    <t>139062</t>
  </si>
  <si>
    <t>Судак - Самара</t>
  </si>
  <si>
    <t>139063</t>
  </si>
  <si>
    <t>Судак - Санкт-Петербург</t>
  </si>
  <si>
    <t>139064</t>
  </si>
  <si>
    <t>Судак - Саратов</t>
  </si>
  <si>
    <t>139065</t>
  </si>
  <si>
    <t>Судак - Севастополь</t>
  </si>
  <si>
    <t>139066</t>
  </si>
  <si>
    <t>Судак - Симферополь</t>
  </si>
  <si>
    <t>139067</t>
  </si>
  <si>
    <t>Судак - Советский, Республика Крым</t>
  </si>
  <si>
    <t>139068</t>
  </si>
  <si>
    <t>Судак - Сочи</t>
  </si>
  <si>
    <t>185848</t>
  </si>
  <si>
    <t>Судак - Ставрополь</t>
  </si>
  <si>
    <t>232841</t>
  </si>
  <si>
    <t>Судак - Сургут</t>
  </si>
  <si>
    <t>139069</t>
  </si>
  <si>
    <t>Судак - Тольятти</t>
  </si>
  <si>
    <t>288439</t>
  </si>
  <si>
    <t>Судак - Томск</t>
  </si>
  <si>
    <t>139070</t>
  </si>
  <si>
    <t>Судак - Тюмень</t>
  </si>
  <si>
    <t>139071</t>
  </si>
  <si>
    <t>Судак - Ульяновск</t>
  </si>
  <si>
    <t>150047</t>
  </si>
  <si>
    <t>Судак - Уфа</t>
  </si>
  <si>
    <t>139072</t>
  </si>
  <si>
    <t>Судак - Феодосия</t>
  </si>
  <si>
    <t>139073</t>
  </si>
  <si>
    <t>Судак - Ханты-Мансийск</t>
  </si>
  <si>
    <t>364979</t>
  </si>
  <si>
    <t>Судак - Хасавюрт</t>
  </si>
  <si>
    <t>139074</t>
  </si>
  <si>
    <t>Судак - Челябинск</t>
  </si>
  <si>
    <t>139075</t>
  </si>
  <si>
    <t>Судак - Черкесск</t>
  </si>
  <si>
    <t>204236</t>
  </si>
  <si>
    <t>Судак - Черноморское, Республика Крым</t>
  </si>
  <si>
    <t>157502</t>
  </si>
  <si>
    <t>Судак - Ялта</t>
  </si>
  <si>
    <t>139077</t>
  </si>
  <si>
    <t>Судак - Ярославль</t>
  </si>
  <si>
    <t>378711</t>
  </si>
  <si>
    <t>Сургут - Алушта</t>
  </si>
  <si>
    <t>24049</t>
  </si>
  <si>
    <t>Сургут - Армянск</t>
  </si>
  <si>
    <t>23866</t>
  </si>
  <si>
    <t>44393</t>
  </si>
  <si>
    <t>Сургут - Барнаул</t>
  </si>
  <si>
    <t>123203</t>
  </si>
  <si>
    <t>Сургут - Белгород</t>
  </si>
  <si>
    <t>46727</t>
  </si>
  <si>
    <t>Сургут - Белогорск, Республика Крым</t>
  </si>
  <si>
    <t>304708</t>
  </si>
  <si>
    <t>Сургут - Буйнакск</t>
  </si>
  <si>
    <t>107772</t>
  </si>
  <si>
    <t>Сургут - Владикавказ</t>
  </si>
  <si>
    <t>19909</t>
  </si>
  <si>
    <t>Сургут - Волгоград</t>
  </si>
  <si>
    <t>41223</t>
  </si>
  <si>
    <t>Сургут - Волжский</t>
  </si>
  <si>
    <t>94753</t>
  </si>
  <si>
    <t>Сургут - Воронеж</t>
  </si>
  <si>
    <t>45890</t>
  </si>
  <si>
    <t>Сургут - Грозный</t>
  </si>
  <si>
    <t>41663</t>
  </si>
  <si>
    <t>Сургут - Гурзуф</t>
  </si>
  <si>
    <t>116798</t>
  </si>
  <si>
    <t>Сургут - Дербент</t>
  </si>
  <si>
    <t>19902</t>
  </si>
  <si>
    <t>Сургут - Джанкой</t>
  </si>
  <si>
    <t>24050</t>
  </si>
  <si>
    <t>Сургут - Дзержинск</t>
  </si>
  <si>
    <t>172720</t>
  </si>
  <si>
    <t>Сургут - Евпатория</t>
  </si>
  <si>
    <t>23520</t>
  </si>
  <si>
    <t>Сургут - Екатеринбург</t>
  </si>
  <si>
    <t>19895</t>
  </si>
  <si>
    <t>Сургут - Иваново</t>
  </si>
  <si>
    <t>59262</t>
  </si>
  <si>
    <t>Сургут - Ижевск</t>
  </si>
  <si>
    <t>246192</t>
  </si>
  <si>
    <t>Сургут - Избербаш</t>
  </si>
  <si>
    <t>59008</t>
  </si>
  <si>
    <t>Сургут - Иркутск</t>
  </si>
  <si>
    <t>172722</t>
  </si>
  <si>
    <t>Сургут - Йошкар-Ола</t>
  </si>
  <si>
    <t>172721</t>
  </si>
  <si>
    <t>Сургут - Казань</t>
  </si>
  <si>
    <t>22811</t>
  </si>
  <si>
    <t>57695</t>
  </si>
  <si>
    <t>Сургут - Кемерово</t>
  </si>
  <si>
    <t>139560</t>
  </si>
  <si>
    <t>Сургут - Керчь</t>
  </si>
  <si>
    <t>23330</t>
  </si>
  <si>
    <t>Сургут - Кизляр</t>
  </si>
  <si>
    <t>61461</t>
  </si>
  <si>
    <t>Сургут - Когалым</t>
  </si>
  <si>
    <t>19905</t>
  </si>
  <si>
    <t>Сургут - Красногвардейское, Республика Крым</t>
  </si>
  <si>
    <t>177749</t>
  </si>
  <si>
    <t>Сургут - Краснодар</t>
  </si>
  <si>
    <t>19900</t>
  </si>
  <si>
    <t>Сургут - Красноперекопск</t>
  </si>
  <si>
    <t>24051</t>
  </si>
  <si>
    <t>Сургут - Красноярск</t>
  </si>
  <si>
    <t>97431</t>
  </si>
  <si>
    <t>Сургут - Курск</t>
  </si>
  <si>
    <t>146746</t>
  </si>
  <si>
    <t>Сургут - Махачкала</t>
  </si>
  <si>
    <t>19901</t>
  </si>
  <si>
    <t>Сургут - Минеральные Воды</t>
  </si>
  <si>
    <t>69017</t>
  </si>
  <si>
    <t>Сургут - Москва</t>
  </si>
  <si>
    <t>19893</t>
  </si>
  <si>
    <t>Сургут - Москва (Люблино)</t>
  </si>
  <si>
    <t>316280</t>
  </si>
  <si>
    <t>Сургут - Москва (Садовод)</t>
  </si>
  <si>
    <t>316279</t>
  </si>
  <si>
    <t>Сургут - Москва (Южные Ворота)</t>
  </si>
  <si>
    <t>316281</t>
  </si>
  <si>
    <t>Сургут - Набережные Челны</t>
  </si>
  <si>
    <t>26306</t>
  </si>
  <si>
    <t>Сургут - Назрань</t>
  </si>
  <si>
    <t>139561</t>
  </si>
  <si>
    <t>Сургут - Нальчик</t>
  </si>
  <si>
    <t>304551</t>
  </si>
  <si>
    <t>Сургут - Нефтеюганск</t>
  </si>
  <si>
    <t>19903</t>
  </si>
  <si>
    <t>Сургут - Нижневартовск</t>
  </si>
  <si>
    <t>19904</t>
  </si>
  <si>
    <t>Сургут - Нижнегорский, Республика Крым</t>
  </si>
  <si>
    <t>123272</t>
  </si>
  <si>
    <t>Сургут - Нижний Новгород</t>
  </si>
  <si>
    <t>22812</t>
  </si>
  <si>
    <t>Сургут - Новокузнецк</t>
  </si>
  <si>
    <t>161299</t>
  </si>
  <si>
    <t>Сургут - Новороссийск</t>
  </si>
  <si>
    <t>385166</t>
  </si>
  <si>
    <t>Сургут - Новосибирск</t>
  </si>
  <si>
    <t>19897</t>
  </si>
  <si>
    <t>Сургут - Новый Уренгой</t>
  </si>
  <si>
    <t>19907</t>
  </si>
  <si>
    <t>Сургут - Ноябрьск</t>
  </si>
  <si>
    <t>19906</t>
  </si>
  <si>
    <t>Сургут - Омск</t>
  </si>
  <si>
    <t>109877</t>
  </si>
  <si>
    <t>Сургут - Пермь</t>
  </si>
  <si>
    <t>19911</t>
  </si>
  <si>
    <t>Сургут - Пятигорск</t>
  </si>
  <si>
    <t>19908</t>
  </si>
  <si>
    <t>Сургут - Ростов-на-Дону</t>
  </si>
  <si>
    <t>19899</t>
  </si>
  <si>
    <t>Сургут - Саки</t>
  </si>
  <si>
    <t>23150</t>
  </si>
  <si>
    <t>Сургут - Самара</t>
  </si>
  <si>
    <t>36803</t>
  </si>
  <si>
    <t>Сургут - Санкт-Петербург</t>
  </si>
  <si>
    <t>19894</t>
  </si>
  <si>
    <t>Сургут - Саратов</t>
  </si>
  <si>
    <t>123013</t>
  </si>
  <si>
    <t>Сургут - Севастополь</t>
  </si>
  <si>
    <t>21591</t>
  </si>
  <si>
    <t>Сургут - Симферополь</t>
  </si>
  <si>
    <t>19910</t>
  </si>
  <si>
    <t>Сургут - Советский, Республика Крым</t>
  </si>
  <si>
    <t>93736</t>
  </si>
  <si>
    <t>Сургут - Сочи</t>
  </si>
  <si>
    <t>185849</t>
  </si>
  <si>
    <t>Сургут - Ставрополь</t>
  </si>
  <si>
    <t>232840</t>
  </si>
  <si>
    <t>Сургут - Судак</t>
  </si>
  <si>
    <t>139563</t>
  </si>
  <si>
    <t>Сургут - Тольятти</t>
  </si>
  <si>
    <t>288440</t>
  </si>
  <si>
    <t>Сургут - Томск</t>
  </si>
  <si>
    <t>139565</t>
  </si>
  <si>
    <t>Сургут - Тюмень</t>
  </si>
  <si>
    <t>19896</t>
  </si>
  <si>
    <t>Сургут - Ульяновск</t>
  </si>
  <si>
    <t>150048</t>
  </si>
  <si>
    <t>Сургут - Уфа</t>
  </si>
  <si>
    <t>23332</t>
  </si>
  <si>
    <t>Сургут - Феодосия</t>
  </si>
  <si>
    <t>23385</t>
  </si>
  <si>
    <t>Сургут - Ханты-Мансийск</t>
  </si>
  <si>
    <t>172971</t>
  </si>
  <si>
    <t>Сургут - Хасавюрт</t>
  </si>
  <si>
    <t>21592</t>
  </si>
  <si>
    <t>Сургут - Челябинск</t>
  </si>
  <si>
    <t>19898</t>
  </si>
  <si>
    <t>Сургут - Черкесск</t>
  </si>
  <si>
    <t>204237</t>
  </si>
  <si>
    <t>Сургут - Черноморское, Республика Крым</t>
  </si>
  <si>
    <t>157503</t>
  </si>
  <si>
    <t>Сургут - Ялта</t>
  </si>
  <si>
    <t>23609</t>
  </si>
  <si>
    <t>Сургут - Ярославль</t>
  </si>
  <si>
    <t>378712</t>
  </si>
  <si>
    <t>Тольятти - Алушта</t>
  </si>
  <si>
    <t>288309</t>
  </si>
  <si>
    <t>Тольятти - Армянск</t>
  </si>
  <si>
    <t>288310</t>
  </si>
  <si>
    <t>Тольятти - Астрахань</t>
  </si>
  <si>
    <t>288311</t>
  </si>
  <si>
    <t>Тольятти - Барнаул</t>
  </si>
  <si>
    <t>288312</t>
  </si>
  <si>
    <t>Тольятти - Белгород</t>
  </si>
  <si>
    <t>288313</t>
  </si>
  <si>
    <t>Тольятти - Белогорск, Республика Крым</t>
  </si>
  <si>
    <t>304709</t>
  </si>
  <si>
    <t>Тольятти - Буйнакск</t>
  </si>
  <si>
    <t>288314</t>
  </si>
  <si>
    <t>Тольятти - Владикавказ</t>
  </si>
  <si>
    <t>288315</t>
  </si>
  <si>
    <t>Тольятти - Волгоград</t>
  </si>
  <si>
    <t>288316</t>
  </si>
  <si>
    <t>Тольятти - Волжский</t>
  </si>
  <si>
    <t>288317</t>
  </si>
  <si>
    <t>Тольятти - Воронеж</t>
  </si>
  <si>
    <t>288318</t>
  </si>
  <si>
    <t>Тольятти - Грозный</t>
  </si>
  <si>
    <t>288319</t>
  </si>
  <si>
    <t>Тольятти - Гурзуф</t>
  </si>
  <si>
    <t>288320</t>
  </si>
  <si>
    <t>Тольятти - Дербент</t>
  </si>
  <si>
    <t>288321</t>
  </si>
  <si>
    <t>Тольятти - Джанкой</t>
  </si>
  <si>
    <t>288322</t>
  </si>
  <si>
    <t>Тольятти - Дзержинск</t>
  </si>
  <si>
    <t>288323</t>
  </si>
  <si>
    <t>Тольятти - Евпатория</t>
  </si>
  <si>
    <t>288324</t>
  </si>
  <si>
    <t>Тольятти - Екатеринбург</t>
  </si>
  <si>
    <t>288325</t>
  </si>
  <si>
    <t>Тольятти - Иваново</t>
  </si>
  <si>
    <t>288326</t>
  </si>
  <si>
    <t>Тольятти - Ижевск</t>
  </si>
  <si>
    <t>288327</t>
  </si>
  <si>
    <t>Тольятти - Избербаш</t>
  </si>
  <si>
    <t>288328</t>
  </si>
  <si>
    <t>Тольятти - Иркутск</t>
  </si>
  <si>
    <t>288330</t>
  </si>
  <si>
    <t>Тольятти - Йошкар-Ола</t>
  </si>
  <si>
    <t>288329</t>
  </si>
  <si>
    <t>Тольятти - Казань</t>
  </si>
  <si>
    <t>288331</t>
  </si>
  <si>
    <t>Тольятти - Каспийск</t>
  </si>
  <si>
    <t>288332</t>
  </si>
  <si>
    <t>Тольятти - Кемерово</t>
  </si>
  <si>
    <t>288333</t>
  </si>
  <si>
    <t>Тольятти - Керчь</t>
  </si>
  <si>
    <t>288334</t>
  </si>
  <si>
    <t>Тольятти - Кизляр</t>
  </si>
  <si>
    <t>288335</t>
  </si>
  <si>
    <t>Тольятти - Когалым</t>
  </si>
  <si>
    <t>288336</t>
  </si>
  <si>
    <t>Тольятти - Красногвардейское, Республика Крым</t>
  </si>
  <si>
    <t>288337</t>
  </si>
  <si>
    <t>Тольятти - Краснодар</t>
  </si>
  <si>
    <t>288338</t>
  </si>
  <si>
    <t>Тольятти - Красноперекопск</t>
  </si>
  <si>
    <t>288339</t>
  </si>
  <si>
    <t>Тольятти - Красноярск</t>
  </si>
  <si>
    <t>288340</t>
  </si>
  <si>
    <t>Тольятти - Курск</t>
  </si>
  <si>
    <t>288341</t>
  </si>
  <si>
    <t>Тольятти - Махачкала</t>
  </si>
  <si>
    <t>288342</t>
  </si>
  <si>
    <t>Тольятти - Минеральные Воды</t>
  </si>
  <si>
    <t>288343</t>
  </si>
  <si>
    <t>Тольятти - Москва</t>
  </si>
  <si>
    <t>288344</t>
  </si>
  <si>
    <t>Тольятти - Москва (Люблино)</t>
  </si>
  <si>
    <t>316283</t>
  </si>
  <si>
    <t>Тольятти - Москва (Садовод)</t>
  </si>
  <si>
    <t>316282</t>
  </si>
  <si>
    <t>Тольятти - Москва (Южные Ворота)</t>
  </si>
  <si>
    <t>316284</t>
  </si>
  <si>
    <t>Тольятти - Набережные Челны</t>
  </si>
  <si>
    <t>288345</t>
  </si>
  <si>
    <t>Тольятти - Назрань</t>
  </si>
  <si>
    <t>288346</t>
  </si>
  <si>
    <t>Тольятти - Нальчик</t>
  </si>
  <si>
    <t>304553</t>
  </si>
  <si>
    <t>Тольятти - Нефтеюганск</t>
  </si>
  <si>
    <t>288347</t>
  </si>
  <si>
    <t>Тольятти - Нижневартовск</t>
  </si>
  <si>
    <t>288348</t>
  </si>
  <si>
    <t>Тольятти - Нижнегорский, Республика Крым</t>
  </si>
  <si>
    <t>288349</t>
  </si>
  <si>
    <t>Тольятти - Нижний Новгород</t>
  </si>
  <si>
    <t>288350</t>
  </si>
  <si>
    <t>Тольятти - Новокузнецк</t>
  </si>
  <si>
    <t>288351</t>
  </si>
  <si>
    <t>Тольятти - Новороссийск</t>
  </si>
  <si>
    <t>385167</t>
  </si>
  <si>
    <t>Тольятти - Новосибирск</t>
  </si>
  <si>
    <t>288352</t>
  </si>
  <si>
    <t>Тольятти - Новый Уренгой</t>
  </si>
  <si>
    <t>288353</t>
  </si>
  <si>
    <t>Тольятти - Ноябрьск</t>
  </si>
  <si>
    <t>288354</t>
  </si>
  <si>
    <t>Тольятти - Омск</t>
  </si>
  <si>
    <t>288355</t>
  </si>
  <si>
    <t>Тольятти - Пермь</t>
  </si>
  <si>
    <t>288356</t>
  </si>
  <si>
    <t>Тольятти - Пятигорск</t>
  </si>
  <si>
    <t>288357</t>
  </si>
  <si>
    <t>Тольятти - Ростов-на-Дону</t>
  </si>
  <si>
    <t>288358</t>
  </si>
  <si>
    <t>Тольятти - Саки</t>
  </si>
  <si>
    <t>288359</t>
  </si>
  <si>
    <t>Тольятти - Самара</t>
  </si>
  <si>
    <t>181770</t>
  </si>
  <si>
    <t>Тольятти - Санкт-Петербург</t>
  </si>
  <si>
    <t>288360</t>
  </si>
  <si>
    <t>Тольятти - Саратов</t>
  </si>
  <si>
    <t>288361</t>
  </si>
  <si>
    <t>Тольятти - Севастополь</t>
  </si>
  <si>
    <t>288362</t>
  </si>
  <si>
    <t>Тольятти - Симферополь</t>
  </si>
  <si>
    <t>288363</t>
  </si>
  <si>
    <t>Тольятти - Советский, Республика Крым</t>
  </si>
  <si>
    <t>288364</t>
  </si>
  <si>
    <t>Тольятти - Сочи</t>
  </si>
  <si>
    <t>288365</t>
  </si>
  <si>
    <t>Тольятти - Ставрополь</t>
  </si>
  <si>
    <t>288366</t>
  </si>
  <si>
    <t>Тольятти - Судак</t>
  </si>
  <si>
    <t>288367</t>
  </si>
  <si>
    <t>Тольятти - Сургут</t>
  </si>
  <si>
    <t>288368</t>
  </si>
  <si>
    <t>Тольятти - Томск</t>
  </si>
  <si>
    <t>288369</t>
  </si>
  <si>
    <t>Тольятти - Тюмень</t>
  </si>
  <si>
    <t>288370</t>
  </si>
  <si>
    <t>Тольятти - Ульяновск</t>
  </si>
  <si>
    <t>288371</t>
  </si>
  <si>
    <t>Тольятти - Уфа</t>
  </si>
  <si>
    <t>288372</t>
  </si>
  <si>
    <t>Тольятти - Феодосия</t>
  </si>
  <si>
    <t>288373</t>
  </si>
  <si>
    <t>Тольятти - Ханты-Мансийск</t>
  </si>
  <si>
    <t>364949</t>
  </si>
  <si>
    <t>Тольятти - Хасавюрт</t>
  </si>
  <si>
    <t>288374</t>
  </si>
  <si>
    <t>Тольятти - Челябинск</t>
  </si>
  <si>
    <t>288375</t>
  </si>
  <si>
    <t>Тольятти - Черкесск</t>
  </si>
  <si>
    <t>288376</t>
  </si>
  <si>
    <t>Тольятти - Черноморское, Республика Крым</t>
  </si>
  <si>
    <t>288377</t>
  </si>
  <si>
    <t>Тольятти - Ялта</t>
  </si>
  <si>
    <t>288378</t>
  </si>
  <si>
    <t>Тольятти - Ярославль</t>
  </si>
  <si>
    <t>378713</t>
  </si>
  <si>
    <t>Томск - Алушта</t>
  </si>
  <si>
    <t>139572</t>
  </si>
  <si>
    <t>Томск - Армянск</t>
  </si>
  <si>
    <t>139573</t>
  </si>
  <si>
    <t>Томск - Астрахань</t>
  </si>
  <si>
    <t>139574</t>
  </si>
  <si>
    <t>Томск - Барнаул</t>
  </si>
  <si>
    <t>139575</t>
  </si>
  <si>
    <t>Томск - Белгород</t>
  </si>
  <si>
    <t>139576</t>
  </si>
  <si>
    <t>Томск - Белогорск, Республика Крым</t>
  </si>
  <si>
    <t>304710</t>
  </si>
  <si>
    <t>Томск - Буйнакск</t>
  </si>
  <si>
    <t>139577</t>
  </si>
  <si>
    <t>Томск - Владикавказ</t>
  </si>
  <si>
    <t>139579</t>
  </si>
  <si>
    <t>Томск - Волгоград</t>
  </si>
  <si>
    <t>139580</t>
  </si>
  <si>
    <t>Томск - Волжский</t>
  </si>
  <si>
    <t>139581</t>
  </si>
  <si>
    <t>Томск - Воронеж</t>
  </si>
  <si>
    <t>139582</t>
  </si>
  <si>
    <t>Томск - Грозный</t>
  </si>
  <si>
    <t>139583</t>
  </si>
  <si>
    <t>Томск - Гурзуф</t>
  </si>
  <si>
    <t>139584</t>
  </si>
  <si>
    <t>Томск - Дербент</t>
  </si>
  <si>
    <t>139586</t>
  </si>
  <si>
    <t>Томск - Джанкой</t>
  </si>
  <si>
    <t>139587</t>
  </si>
  <si>
    <t>Томск - Дзержинск</t>
  </si>
  <si>
    <t>163836</t>
  </si>
  <si>
    <t>Томск - Евпатория</t>
  </si>
  <si>
    <t>139588</t>
  </si>
  <si>
    <t>Томск - Екатеринбург</t>
  </si>
  <si>
    <t>139589</t>
  </si>
  <si>
    <t>Томск - Иваново</t>
  </si>
  <si>
    <t>139590</t>
  </si>
  <si>
    <t>Томск - Ижевск</t>
  </si>
  <si>
    <t>246193</t>
  </si>
  <si>
    <t>Томск - Избербаш</t>
  </si>
  <si>
    <t>139591</t>
  </si>
  <si>
    <t>Томск - Иркутск</t>
  </si>
  <si>
    <t>172726</t>
  </si>
  <si>
    <t>Томск - Йошкар-Ола</t>
  </si>
  <si>
    <t>163837</t>
  </si>
  <si>
    <t>Томск - Казань</t>
  </si>
  <si>
    <t>139592</t>
  </si>
  <si>
    <t>Томск - Каспийск</t>
  </si>
  <si>
    <t>139593</t>
  </si>
  <si>
    <t>Томск - Кемерово</t>
  </si>
  <si>
    <t>139594</t>
  </si>
  <si>
    <t>Томск - Керчь</t>
  </si>
  <si>
    <t>139595</t>
  </si>
  <si>
    <t>Томск - Кизляр</t>
  </si>
  <si>
    <t>139596</t>
  </si>
  <si>
    <t>Томск - Когалым</t>
  </si>
  <si>
    <t>139597</t>
  </si>
  <si>
    <t>Томск - Красногвардейское, Республика Крым</t>
  </si>
  <si>
    <t>177752</t>
  </si>
  <si>
    <t>Томск - Краснодар</t>
  </si>
  <si>
    <t>139599</t>
  </si>
  <si>
    <t>Томск - Красноперекопск</t>
  </si>
  <si>
    <t>139601</t>
  </si>
  <si>
    <t>Томск - Красноярск</t>
  </si>
  <si>
    <t>139602</t>
  </si>
  <si>
    <t>Томск - Курск</t>
  </si>
  <si>
    <t>146747</t>
  </si>
  <si>
    <t>Томск - Махачкала</t>
  </si>
  <si>
    <t>139603</t>
  </si>
  <si>
    <t>Томск - Минеральные Воды</t>
  </si>
  <si>
    <t>139604</t>
  </si>
  <si>
    <t>Томск - Москва</t>
  </si>
  <si>
    <t>139605</t>
  </si>
  <si>
    <t>Томск - Москва (Люблино)</t>
  </si>
  <si>
    <t>316286</t>
  </si>
  <si>
    <t>Томск - Москва (Садовод)</t>
  </si>
  <si>
    <t>316285</t>
  </si>
  <si>
    <t>Томск - Москва (Южные Ворота)</t>
  </si>
  <si>
    <t>316287</t>
  </si>
  <si>
    <t>Томск - Набережные Челны</t>
  </si>
  <si>
    <t>139606</t>
  </si>
  <si>
    <t>Томск - Назрань</t>
  </si>
  <si>
    <t>139607</t>
  </si>
  <si>
    <t>Томск - Нальчик</t>
  </si>
  <si>
    <t>304555</t>
  </si>
  <si>
    <t>Томск - Нефтеюганск</t>
  </si>
  <si>
    <t>139609</t>
  </si>
  <si>
    <t>Томск - Нижневартовск</t>
  </si>
  <si>
    <t>139610</t>
  </si>
  <si>
    <t>Томск - Нижнегорский, Республика Крым</t>
  </si>
  <si>
    <t>139611</t>
  </si>
  <si>
    <t>Томск - Нижний Новгород</t>
  </si>
  <si>
    <t>139612</t>
  </si>
  <si>
    <t>Томск - Новокузнецк</t>
  </si>
  <si>
    <t>161301</t>
  </si>
  <si>
    <t>Томск - Новороссийск</t>
  </si>
  <si>
    <t>385168</t>
  </si>
  <si>
    <t>Томск - Новосибирск</t>
  </si>
  <si>
    <t>139614</t>
  </si>
  <si>
    <t>Томск - Новый Уренгой</t>
  </si>
  <si>
    <t>139616</t>
  </si>
  <si>
    <t>Томск - Ноябрьск</t>
  </si>
  <si>
    <t>139617</t>
  </si>
  <si>
    <t>Томск - Омск</t>
  </si>
  <si>
    <t>139618</t>
  </si>
  <si>
    <t>Томск - Пермь</t>
  </si>
  <si>
    <t>139620</t>
  </si>
  <si>
    <t>Томск - Пятигорск</t>
  </si>
  <si>
    <t>139621</t>
  </si>
  <si>
    <t>Томск - Ростов-на-Дону</t>
  </si>
  <si>
    <t>139622</t>
  </si>
  <si>
    <t>Томск - Саки</t>
  </si>
  <si>
    <t>139623</t>
  </si>
  <si>
    <t>Томск - Самара</t>
  </si>
  <si>
    <t>139624</t>
  </si>
  <si>
    <t>Томск - Санкт-Петербург</t>
  </si>
  <si>
    <t>139625</t>
  </si>
  <si>
    <t>Томск - Саратов</t>
  </si>
  <si>
    <t>139626</t>
  </si>
  <si>
    <t>Томск - Севастополь</t>
  </si>
  <si>
    <t>139627</t>
  </si>
  <si>
    <t>Томск - Симферополь</t>
  </si>
  <si>
    <t>139628</t>
  </si>
  <si>
    <t>Томск - Советский, Республика Крым</t>
  </si>
  <si>
    <t>139629</t>
  </si>
  <si>
    <t>Томск - Сочи</t>
  </si>
  <si>
    <t>185904</t>
  </si>
  <si>
    <t>Томск - Ставрополь</t>
  </si>
  <si>
    <t>232839</t>
  </si>
  <si>
    <t>Томск - Судак</t>
  </si>
  <si>
    <t>139630</t>
  </si>
  <si>
    <t>Томск - Сургут</t>
  </si>
  <si>
    <t>139631</t>
  </si>
  <si>
    <t>Томск - Тольятти</t>
  </si>
  <si>
    <t>288441</t>
  </si>
  <si>
    <t>Томск - Тюмень</t>
  </si>
  <si>
    <t>139632</t>
  </si>
  <si>
    <t>Томск - Ульяновск</t>
  </si>
  <si>
    <t>150049</t>
  </si>
  <si>
    <t>Томск - Уфа</t>
  </si>
  <si>
    <t>139633</t>
  </si>
  <si>
    <t>Томск - Феодосия</t>
  </si>
  <si>
    <t>139634</t>
  </si>
  <si>
    <t>Томск - Ханты-Мансийск</t>
  </si>
  <si>
    <t>364947</t>
  </si>
  <si>
    <t>Томск - Хасавюрт</t>
  </si>
  <si>
    <t>139635</t>
  </si>
  <si>
    <t>Томск - Челябинск</t>
  </si>
  <si>
    <t>139636</t>
  </si>
  <si>
    <t>Томск - Черкесск</t>
  </si>
  <si>
    <t>204238</t>
  </si>
  <si>
    <t>Томск - Черноморское, Республика Крым</t>
  </si>
  <si>
    <t>157534</t>
  </si>
  <si>
    <t>Томск - Ялта</t>
  </si>
  <si>
    <t>139638</t>
  </si>
  <si>
    <t>Томск - Ярославль</t>
  </si>
  <si>
    <t>378714</t>
  </si>
  <si>
    <t>Тюмень - Алушта</t>
  </si>
  <si>
    <t>24069</t>
  </si>
  <si>
    <t>Тюмень - Армянск</t>
  </si>
  <si>
    <t>23867</t>
  </si>
  <si>
    <t>Тюмень - Астрахань</t>
  </si>
  <si>
    <t>44394</t>
  </si>
  <si>
    <t>Тюмень - Барнаул</t>
  </si>
  <si>
    <t>123204</t>
  </si>
  <si>
    <t>Тюмень - Белгород</t>
  </si>
  <si>
    <t>46730</t>
  </si>
  <si>
    <t>Тюмень - Белогорск, Республика Крым</t>
  </si>
  <si>
    <t>304711</t>
  </si>
  <si>
    <t>Тюмень - Буйнакск</t>
  </si>
  <si>
    <t>107773</t>
  </si>
  <si>
    <t>Тюмень - Владикавказ</t>
  </si>
  <si>
    <t>19829</t>
  </si>
  <si>
    <t>Тюмень - Волгоград</t>
  </si>
  <si>
    <t>41224</t>
  </si>
  <si>
    <t>Тюмень - Волжский</t>
  </si>
  <si>
    <t>94754</t>
  </si>
  <si>
    <t>Тюмень - Воронеж</t>
  </si>
  <si>
    <t>45891</t>
  </si>
  <si>
    <t>Тюмень - Грозный</t>
  </si>
  <si>
    <t>41665</t>
  </si>
  <si>
    <t>Тюмень - Гурзуф</t>
  </si>
  <si>
    <t>116799</t>
  </si>
  <si>
    <t>Тюмень - Дербент</t>
  </si>
  <si>
    <t>19821</t>
  </si>
  <si>
    <t>Тюмень - Джанкой</t>
  </si>
  <si>
    <t>24072</t>
  </si>
  <si>
    <t>Тюмень - Дзержинск</t>
  </si>
  <si>
    <t>163839</t>
  </si>
  <si>
    <t>Тюмень - Евпатория</t>
  </si>
  <si>
    <t>23521</t>
  </si>
  <si>
    <t>Тюмень - Екатеринбург</t>
  </si>
  <si>
    <t>19815</t>
  </si>
  <si>
    <t>Тюмень - Иваново</t>
  </si>
  <si>
    <t>59263</t>
  </si>
  <si>
    <t>Тюмень - Ижевск</t>
  </si>
  <si>
    <t>246194</t>
  </si>
  <si>
    <t>Тюмень - Избербаш</t>
  </si>
  <si>
    <t>59009</t>
  </si>
  <si>
    <t>Тюмень - Иркутск</t>
  </si>
  <si>
    <t>172728</t>
  </si>
  <si>
    <t>Тюмень - Йошкар-Ола</t>
  </si>
  <si>
    <t>163840</t>
  </si>
  <si>
    <t>Тюмень - Казань</t>
  </si>
  <si>
    <t>22705</t>
  </si>
  <si>
    <t>Тюмень - Каспийск</t>
  </si>
  <si>
    <t>57696</t>
  </si>
  <si>
    <t>Тюмень - Кемерово</t>
  </si>
  <si>
    <t>139641</t>
  </si>
  <si>
    <t>Тюмень - Керчь</t>
  </si>
  <si>
    <t>23331</t>
  </si>
  <si>
    <t>Тюмень - Кизляр</t>
  </si>
  <si>
    <t>61462</t>
  </si>
  <si>
    <t>Тюмень - Когалым</t>
  </si>
  <si>
    <t>19825</t>
  </si>
  <si>
    <t>Тюмень - Красногвардейское, Республика Крым</t>
  </si>
  <si>
    <t>177754</t>
  </si>
  <si>
    <t>Тюмень - Краснодар</t>
  </si>
  <si>
    <t>19819</t>
  </si>
  <si>
    <t>Тюмень - Красноперекопск</t>
  </si>
  <si>
    <t>24073</t>
  </si>
  <si>
    <t>Тюмень - Красноярск</t>
  </si>
  <si>
    <t>97432</t>
  </si>
  <si>
    <t>Тюмень - Курск</t>
  </si>
  <si>
    <t>146749</t>
  </si>
  <si>
    <t>Тюмень - Махачкала</t>
  </si>
  <si>
    <t>19820</t>
  </si>
  <si>
    <t>Тюмень - Минеральные Воды</t>
  </si>
  <si>
    <t>69019</t>
  </si>
  <si>
    <t>Тюмень - Москва</t>
  </si>
  <si>
    <t>19813</t>
  </si>
  <si>
    <t>Тюмень - Москва (Люблино)</t>
  </si>
  <si>
    <t>316289</t>
  </si>
  <si>
    <t>Тюмень - Москва (Садовод)</t>
  </si>
  <si>
    <t>316288</t>
  </si>
  <si>
    <t>Тюмень - Москва (Южные Ворота)</t>
  </si>
  <si>
    <t>316290</t>
  </si>
  <si>
    <t>Тюмень - Набережные Челны</t>
  </si>
  <si>
    <t>24152</t>
  </si>
  <si>
    <t>Тюмень - Назрань</t>
  </si>
  <si>
    <t>139642</t>
  </si>
  <si>
    <t>Тюмень - Нальчик</t>
  </si>
  <si>
    <t>304557</t>
  </si>
  <si>
    <t>Тюмень - Нефтеюганск</t>
  </si>
  <si>
    <t>19823</t>
  </si>
  <si>
    <t>Тюмень - Нижневартовск</t>
  </si>
  <si>
    <t>19824</t>
  </si>
  <si>
    <t>Тюмень - Нижнегорский, Республика Крым</t>
  </si>
  <si>
    <t>123274</t>
  </si>
  <si>
    <t>Тюмень - Нижний Новгород</t>
  </si>
  <si>
    <t>22706</t>
  </si>
  <si>
    <t>Тюмень - Новокузнецк</t>
  </si>
  <si>
    <t>161303</t>
  </si>
  <si>
    <t>Тюмень - Новороссийск</t>
  </si>
  <si>
    <t>385169</t>
  </si>
  <si>
    <t>Тюмень - Новосибирск</t>
  </si>
  <si>
    <t>19816</t>
  </si>
  <si>
    <t>Тюмень - Новый Уренгой</t>
  </si>
  <si>
    <t>19827</t>
  </si>
  <si>
    <t>Тюмень - Ноябрьск</t>
  </si>
  <si>
    <t>19826</t>
  </si>
  <si>
    <t>Тюмень - Омск</t>
  </si>
  <si>
    <t>109881</t>
  </si>
  <si>
    <t>Тюмень - Пермь</t>
  </si>
  <si>
    <t>19831</t>
  </si>
  <si>
    <t>Тюмень - Пятигорск</t>
  </si>
  <si>
    <t>19828</t>
  </si>
  <si>
    <t>Тюмень - Ростов-на-Дону</t>
  </si>
  <si>
    <t>19818</t>
  </si>
  <si>
    <t>Тюмень - Саки</t>
  </si>
  <si>
    <t>23151</t>
  </si>
  <si>
    <t>Тюмень - Самара</t>
  </si>
  <si>
    <t>36804</t>
  </si>
  <si>
    <t>Тюмень - Санкт-Петербург</t>
  </si>
  <si>
    <t>19814</t>
  </si>
  <si>
    <t>Тюмень - Саратов</t>
  </si>
  <si>
    <t>123014</t>
  </si>
  <si>
    <t>Тюмень - Севастополь</t>
  </si>
  <si>
    <t>21583</t>
  </si>
  <si>
    <t>Тюмень - Симферополь</t>
  </si>
  <si>
    <t>19830</t>
  </si>
  <si>
    <t>Тюмень - Советский, Республика Крым</t>
  </si>
  <si>
    <t>93737</t>
  </si>
  <si>
    <t>Тюмень - Сочи</t>
  </si>
  <si>
    <t>185905</t>
  </si>
  <si>
    <t>Тюмень - Ставрополь</t>
  </si>
  <si>
    <t>232838</t>
  </si>
  <si>
    <t>Тюмень - Судак</t>
  </si>
  <si>
    <t>139644</t>
  </si>
  <si>
    <t>Тюмень - Сургут</t>
  </si>
  <si>
    <t>19822</t>
  </si>
  <si>
    <t>Тюмень - Тольятти</t>
  </si>
  <si>
    <t>288442</t>
  </si>
  <si>
    <t>Тюмень - Томск</t>
  </si>
  <si>
    <t>139645</t>
  </si>
  <si>
    <t>Тюмень - Ульяновск</t>
  </si>
  <si>
    <t>150052</t>
  </si>
  <si>
    <t>Тюмень - Уфа</t>
  </si>
  <si>
    <t>19832</t>
  </si>
  <si>
    <t>Тюмень - Феодосия</t>
  </si>
  <si>
    <t>23386</t>
  </si>
  <si>
    <t>Тюмень - Ханты-Мансийск</t>
  </si>
  <si>
    <t>364930</t>
  </si>
  <si>
    <t>Тюмень - Хасавюрт</t>
  </si>
  <si>
    <t>21584</t>
  </si>
  <si>
    <t>Тюмень - Челябинск</t>
  </si>
  <si>
    <t>19817</t>
  </si>
  <si>
    <t>Тюмень - Черкесск</t>
  </si>
  <si>
    <t>204239</t>
  </si>
  <si>
    <t>Тюмень - Черноморское, Республика Крым</t>
  </si>
  <si>
    <t>157535</t>
  </si>
  <si>
    <t>Тюмень - Ялта</t>
  </si>
  <si>
    <t>23610</t>
  </si>
  <si>
    <t>Тюмень - Ярославль</t>
  </si>
  <si>
    <t>378715</t>
  </si>
  <si>
    <t>Ульяновск - Алушта</t>
  </si>
  <si>
    <t>149523</t>
  </si>
  <si>
    <t>Ульяновск - Армянск</t>
  </si>
  <si>
    <t>149525</t>
  </si>
  <si>
    <t>Ульяновск - Астрахань</t>
  </si>
  <si>
    <t>149527</t>
  </si>
  <si>
    <t>Ульяновск - Барнаул</t>
  </si>
  <si>
    <t>149531</t>
  </si>
  <si>
    <t>Ульяновск - Белгород</t>
  </si>
  <si>
    <t>149549</t>
  </si>
  <si>
    <t>Ульяновск - Белогорск, Республика Крым</t>
  </si>
  <si>
    <t>304712</t>
  </si>
  <si>
    <t>Ульяновск - Буйнакск</t>
  </si>
  <si>
    <t>149553</t>
  </si>
  <si>
    <t>Ульяновск - Владикавказ</t>
  </si>
  <si>
    <t>149557</t>
  </si>
  <si>
    <t>Ульяновск - Волгоград</t>
  </si>
  <si>
    <t>149560</t>
  </si>
  <si>
    <t>Ульяновск - Волжский</t>
  </si>
  <si>
    <t>149562</t>
  </si>
  <si>
    <t>Ульяновск - Воронеж</t>
  </si>
  <si>
    <t>149572</t>
  </si>
  <si>
    <t>Ульяновск - Грозный</t>
  </si>
  <si>
    <t>149574</t>
  </si>
  <si>
    <t>Ульяновск - Гурзуф</t>
  </si>
  <si>
    <t>149576</t>
  </si>
  <si>
    <t>Ульяновск - Дербент</t>
  </si>
  <si>
    <t>149577</t>
  </si>
  <si>
    <t>Ульяновск - Джанкой</t>
  </si>
  <si>
    <t>149578</t>
  </si>
  <si>
    <t>Ульяновск - Дзержинск</t>
  </si>
  <si>
    <t>163842</t>
  </si>
  <si>
    <t>Ульяновск - Евпатория</t>
  </si>
  <si>
    <t>149580</t>
  </si>
  <si>
    <t>Ульяновск - Екатеринбург</t>
  </si>
  <si>
    <t>149581</t>
  </si>
  <si>
    <t>Ульяновск - Иваново</t>
  </si>
  <si>
    <t>149582</t>
  </si>
  <si>
    <t>Ульяновск - Ижевск</t>
  </si>
  <si>
    <t>246195</t>
  </si>
  <si>
    <t>Ульяновск - Избербаш</t>
  </si>
  <si>
    <t>149583</t>
  </si>
  <si>
    <t>Ульяновск - Иркутск</t>
  </si>
  <si>
    <t>172735</t>
  </si>
  <si>
    <t>Ульяновск - Йошкар-Ола</t>
  </si>
  <si>
    <t>163843</t>
  </si>
  <si>
    <t>Ульяновск - Казань</t>
  </si>
  <si>
    <t>149584</t>
  </si>
  <si>
    <t>Ульяновск - Каспийск</t>
  </si>
  <si>
    <t>149587</t>
  </si>
  <si>
    <t>Ульяновск - Кемерово</t>
  </si>
  <si>
    <t>149589</t>
  </si>
  <si>
    <t>Ульяновск - Керчь</t>
  </si>
  <si>
    <t>149590</t>
  </si>
  <si>
    <t>Ульяновск - Кизляр</t>
  </si>
  <si>
    <t>149591</t>
  </si>
  <si>
    <t>Ульяновск - Когалым</t>
  </si>
  <si>
    <t>149592</t>
  </si>
  <si>
    <t>Ульяновск - Красногвардейское, Республика Крым</t>
  </si>
  <si>
    <t>177756</t>
  </si>
  <si>
    <t>Ульяновск - Краснодар</t>
  </si>
  <si>
    <t>149594</t>
  </si>
  <si>
    <t>Ульяновск - Красноперекопск</t>
  </si>
  <si>
    <t>149595</t>
  </si>
  <si>
    <t>Ульяновск - Красноярск</t>
  </si>
  <si>
    <t>149596</t>
  </si>
  <si>
    <t>Ульяновск - Курск</t>
  </si>
  <si>
    <t>149598</t>
  </si>
  <si>
    <t>Ульяновск - Махачкала</t>
  </si>
  <si>
    <t>149600</t>
  </si>
  <si>
    <t>Ульяновск - Минеральные Воды</t>
  </si>
  <si>
    <t>149601</t>
  </si>
  <si>
    <t>Ульяновск - Москва</t>
  </si>
  <si>
    <t>149602</t>
  </si>
  <si>
    <t>Ульяновск - Москва (Люблино)</t>
  </si>
  <si>
    <t>316292</t>
  </si>
  <si>
    <t>Ульяновск - Москва (Садовод)</t>
  </si>
  <si>
    <t>316291</t>
  </si>
  <si>
    <t>Ульяновск - Москва (Южные Ворота)</t>
  </si>
  <si>
    <t>316293</t>
  </si>
  <si>
    <t>Ульяновск - Набережные Челны</t>
  </si>
  <si>
    <t>149603</t>
  </si>
  <si>
    <t>Ульяновск - Назрань</t>
  </si>
  <si>
    <t>149604</t>
  </si>
  <si>
    <t>Ульяновск - Нальчик</t>
  </si>
  <si>
    <t>304559</t>
  </si>
  <si>
    <t>Ульяновск - Нефтеюганск</t>
  </si>
  <si>
    <t>149605</t>
  </si>
  <si>
    <t>Ульяновск - Нижневартовск</t>
  </si>
  <si>
    <t>149606</t>
  </si>
  <si>
    <t>Ульяновск - Нижнегорский, Республика Крым</t>
  </si>
  <si>
    <t>149607</t>
  </si>
  <si>
    <t>Ульяновск - Нижний Новгород</t>
  </si>
  <si>
    <t>149609</t>
  </si>
  <si>
    <t>Ульяновск - Новокузнецк</t>
  </si>
  <si>
    <t>161305</t>
  </si>
  <si>
    <t>Ульяновск - Новороссийск</t>
  </si>
  <si>
    <t>385170</t>
  </si>
  <si>
    <t>Ульяновск - Новосибирск</t>
  </si>
  <si>
    <t>149610</t>
  </si>
  <si>
    <t>Ульяновск - Новый Уренгой</t>
  </si>
  <si>
    <t>149611</t>
  </si>
  <si>
    <t>Ульяновск - Ноябрьск</t>
  </si>
  <si>
    <t>149612</t>
  </si>
  <si>
    <t>Ульяновск - Омск</t>
  </si>
  <si>
    <t>149613</t>
  </si>
  <si>
    <t>Ульяновск - Пермь</t>
  </si>
  <si>
    <t>149615</t>
  </si>
  <si>
    <t>Ульяновск - Пятигорск</t>
  </si>
  <si>
    <t>149616</t>
  </si>
  <si>
    <t>Ульяновск - Ростов-на-Дону</t>
  </si>
  <si>
    <t>149617</t>
  </si>
  <si>
    <t>Ульяновск - Саки</t>
  </si>
  <si>
    <t>149618</t>
  </si>
  <si>
    <t>Ульяновск - Самара</t>
  </si>
  <si>
    <t>149620</t>
  </si>
  <si>
    <t>Ульяновск - Санкт-Петербург</t>
  </si>
  <si>
    <t>149621</t>
  </si>
  <si>
    <t>Ульяновск - Саратов</t>
  </si>
  <si>
    <t>149622</t>
  </si>
  <si>
    <t>Ульяновск - Севастополь</t>
  </si>
  <si>
    <t>149623</t>
  </si>
  <si>
    <t>Ульяновск - Симферополь</t>
  </si>
  <si>
    <t>149624</t>
  </si>
  <si>
    <t>Ульяновск - Советский, Республика Крым</t>
  </si>
  <si>
    <t>149625</t>
  </si>
  <si>
    <t>Ульяновск - Сочи</t>
  </si>
  <si>
    <t>185906</t>
  </si>
  <si>
    <t>Ульяновск - Ставрополь</t>
  </si>
  <si>
    <t>232837</t>
  </si>
  <si>
    <t>Ульяновск - Судак</t>
  </si>
  <si>
    <t>149627</t>
  </si>
  <si>
    <t>Ульяновск - Сургут</t>
  </si>
  <si>
    <t>149628</t>
  </si>
  <si>
    <t>Ульяновск - Тольятти</t>
  </si>
  <si>
    <t>288443</t>
  </si>
  <si>
    <t>Ульяновск - Томск</t>
  </si>
  <si>
    <t>149629</t>
  </si>
  <si>
    <t>Ульяновск - Тюмень</t>
  </si>
  <si>
    <t>149630</t>
  </si>
  <si>
    <t>Ульяновск - Уфа</t>
  </si>
  <si>
    <t>149631</t>
  </si>
  <si>
    <t>Ульяновск - Феодосия</t>
  </si>
  <si>
    <t>149632</t>
  </si>
  <si>
    <t>Ульяновск - Ханты-Мансийск</t>
  </si>
  <si>
    <t>364975</t>
  </si>
  <si>
    <t>Ульяновск - Хасавюрт</t>
  </si>
  <si>
    <t>149633</t>
  </si>
  <si>
    <t>Ульяновск - Челябинск</t>
  </si>
  <si>
    <t>149634</t>
  </si>
  <si>
    <t>Ульяновск - Черкесск</t>
  </si>
  <si>
    <t>204240</t>
  </si>
  <si>
    <t>Ульяновск - Черноморское, Республика Крым</t>
  </si>
  <si>
    <t>149635</t>
  </si>
  <si>
    <t>Ульяновск - Ялта</t>
  </si>
  <si>
    <t>149636</t>
  </si>
  <si>
    <t>Ульяновск - Ярославль</t>
  </si>
  <si>
    <t>378716</t>
  </si>
  <si>
    <t>Уфа - Алушта</t>
  </si>
  <si>
    <t>24081</t>
  </si>
  <si>
    <t>Уфа - Армянск</t>
  </si>
  <si>
    <t>23868</t>
  </si>
  <si>
    <t>Уфа - Астрахань</t>
  </si>
  <si>
    <t>44395</t>
  </si>
  <si>
    <t>Уфа - Барнаул</t>
  </si>
  <si>
    <t>123205</t>
  </si>
  <si>
    <t>Уфа - Белгород</t>
  </si>
  <si>
    <t>46732</t>
  </si>
  <si>
    <t>Уфа - Белогорск, Республика Крым</t>
  </si>
  <si>
    <t>304713</t>
  </si>
  <si>
    <t>Уфа - Буйнакск</t>
  </si>
  <si>
    <t>107774</t>
  </si>
  <si>
    <t>Уфа - Владикавказ</t>
  </si>
  <si>
    <t>20110</t>
  </si>
  <si>
    <t>Уфа - Волгоград</t>
  </si>
  <si>
    <t>41225</t>
  </si>
  <si>
    <t>Уфа - Волжский</t>
  </si>
  <si>
    <t>94755</t>
  </si>
  <si>
    <t>Уфа - Воронеж</t>
  </si>
  <si>
    <t>45892</t>
  </si>
  <si>
    <t>Уфа - Грозный</t>
  </si>
  <si>
    <t>41666</t>
  </si>
  <si>
    <t>Уфа - Гурзуф</t>
  </si>
  <si>
    <t>116800</t>
  </si>
  <si>
    <t>Уфа - Дербент</t>
  </si>
  <si>
    <t>20102</t>
  </si>
  <si>
    <t>Уфа - Джанкой</t>
  </si>
  <si>
    <t>32060</t>
  </si>
  <si>
    <t>Уфа - Дзержинск</t>
  </si>
  <si>
    <t>163864</t>
  </si>
  <si>
    <t>Уфа - Евпатория</t>
  </si>
  <si>
    <t>23522</t>
  </si>
  <si>
    <t>Уфа - Екатеринбург</t>
  </si>
  <si>
    <t>20095</t>
  </si>
  <si>
    <t>Уфа - Иваново</t>
  </si>
  <si>
    <t>59264</t>
  </si>
  <si>
    <t>Уфа - Ижевск</t>
  </si>
  <si>
    <t>246196</t>
  </si>
  <si>
    <t>Уфа - Избербаш</t>
  </si>
  <si>
    <t>59010</t>
  </si>
  <si>
    <t>Уфа - Иркутск</t>
  </si>
  <si>
    <t>172730</t>
  </si>
  <si>
    <t>Уфа - Йошкар-Ола</t>
  </si>
  <si>
    <t>163865</t>
  </si>
  <si>
    <t>Уфа - Казань</t>
  </si>
  <si>
    <t>22983</t>
  </si>
  <si>
    <t>Уфа - Каспийск</t>
  </si>
  <si>
    <t>57697</t>
  </si>
  <si>
    <t>Уфа - Кемерово</t>
  </si>
  <si>
    <t>139650</t>
  </si>
  <si>
    <t>Уфа - Керчь</t>
  </si>
  <si>
    <t>23497</t>
  </si>
  <si>
    <t>Уфа - Кизляр</t>
  </si>
  <si>
    <t>61464</t>
  </si>
  <si>
    <t>Уфа - Когалым</t>
  </si>
  <si>
    <t>20106</t>
  </si>
  <si>
    <t>Уфа - Красногвардейское, Республика Крым</t>
  </si>
  <si>
    <t>177779</t>
  </si>
  <si>
    <t>Уфа - Краснодар</t>
  </si>
  <si>
    <t>20100</t>
  </si>
  <si>
    <t>Уфа - Красноперекопск</t>
  </si>
  <si>
    <t>24082</t>
  </si>
  <si>
    <t>Уфа - Красноярск</t>
  </si>
  <si>
    <t>97433</t>
  </si>
  <si>
    <t>Уфа - Курск</t>
  </si>
  <si>
    <t>146752</t>
  </si>
  <si>
    <t>Уфа - Махачкала</t>
  </si>
  <si>
    <t>20101</t>
  </si>
  <si>
    <t>Уфа - Минеральные Воды</t>
  </si>
  <si>
    <t>69034</t>
  </si>
  <si>
    <t>Уфа - Москва</t>
  </si>
  <si>
    <t>20093</t>
  </si>
  <si>
    <t>Уфа - Москва (Люблино)</t>
  </si>
  <si>
    <t>316295</t>
  </si>
  <si>
    <t>Уфа - Москва (Садовод)</t>
  </si>
  <si>
    <t>316294</t>
  </si>
  <si>
    <t>Уфа - Москва (Южные Ворота)</t>
  </si>
  <si>
    <t>316296</t>
  </si>
  <si>
    <t>Уфа - Набережные Челны</t>
  </si>
  <si>
    <t>24153</t>
  </si>
  <si>
    <t>Уфа - Назрань</t>
  </si>
  <si>
    <t>139651</t>
  </si>
  <si>
    <t>Уфа - Нальчик</t>
  </si>
  <si>
    <t>304561</t>
  </si>
  <si>
    <t>Уфа - Нефтеюганск</t>
  </si>
  <si>
    <t>20104</t>
  </si>
  <si>
    <t>Уфа - Нижневартовск</t>
  </si>
  <si>
    <t>20105</t>
  </si>
  <si>
    <t>Уфа - Нижнегорский, Республика Крым</t>
  </si>
  <si>
    <t>123275</t>
  </si>
  <si>
    <t>Уфа - Нижний Новгород</t>
  </si>
  <si>
    <t>22985</t>
  </si>
  <si>
    <t>Уфа - Новокузнецк</t>
  </si>
  <si>
    <t>161307</t>
  </si>
  <si>
    <t>Уфа - Новороссийск</t>
  </si>
  <si>
    <t>385171</t>
  </si>
  <si>
    <t>Уфа - Новосибирск</t>
  </si>
  <si>
    <t>20097</t>
  </si>
  <si>
    <t>Уфа - Новый Уренгой</t>
  </si>
  <si>
    <t>20108</t>
  </si>
  <si>
    <t>Уфа - Ноябрьск</t>
  </si>
  <si>
    <t>20107</t>
  </si>
  <si>
    <t>Уфа - Омск</t>
  </si>
  <si>
    <t>109883</t>
  </si>
  <si>
    <t>Уфа - Пермь</t>
  </si>
  <si>
    <t>20112</t>
  </si>
  <si>
    <t>Уфа - Пятигорск</t>
  </si>
  <si>
    <t>20109</t>
  </si>
  <si>
    <t>Уфа - Ростов-на-Дону</t>
  </si>
  <si>
    <t>20099</t>
  </si>
  <si>
    <t>Уфа - Саки</t>
  </si>
  <si>
    <t>23152</t>
  </si>
  <si>
    <t>Уфа - Самара</t>
  </si>
  <si>
    <t>36805</t>
  </si>
  <si>
    <t>Уфа - Санкт-Петербург</t>
  </si>
  <si>
    <t>20094</t>
  </si>
  <si>
    <t>Уфа - Саратов</t>
  </si>
  <si>
    <t>123015</t>
  </si>
  <si>
    <t>Уфа - Севастополь</t>
  </si>
  <si>
    <t>21610</t>
  </si>
  <si>
    <t>Уфа - Симферополь</t>
  </si>
  <si>
    <t>20111</t>
  </si>
  <si>
    <t>Уфа - Советский, Республика Крым</t>
  </si>
  <si>
    <t>93738</t>
  </si>
  <si>
    <t>Уфа - Сочи</t>
  </si>
  <si>
    <t>185907</t>
  </si>
  <si>
    <t>Уфа - Ставрополь</t>
  </si>
  <si>
    <t>232836</t>
  </si>
  <si>
    <t>Уфа - Судак</t>
  </si>
  <si>
    <t>139653</t>
  </si>
  <si>
    <t>Уфа - Сургут</t>
  </si>
  <si>
    <t>20103</t>
  </si>
  <si>
    <t>Уфа - Тольятти</t>
  </si>
  <si>
    <t>288444</t>
  </si>
  <si>
    <t>Уфа - Томск</t>
  </si>
  <si>
    <t>139654</t>
  </si>
  <si>
    <t>Уфа - Тюмень</t>
  </si>
  <si>
    <t>20096</t>
  </si>
  <si>
    <t>Уфа - Ульяновск</t>
  </si>
  <si>
    <t>150053</t>
  </si>
  <si>
    <t>Уфа - Феодосия</t>
  </si>
  <si>
    <t>23387</t>
  </si>
  <si>
    <t>Уфа - Ханты-Мансийск</t>
  </si>
  <si>
    <t>364948</t>
  </si>
  <si>
    <t>Уфа - Хасавюрт</t>
  </si>
  <si>
    <t>21611</t>
  </si>
  <si>
    <t>Уфа - Челябинск</t>
  </si>
  <si>
    <t>20098</t>
  </si>
  <si>
    <t>Уфа - Черкесск</t>
  </si>
  <si>
    <t>204315</t>
  </si>
  <si>
    <t>Уфа - Черноморское, Республика Крым</t>
  </si>
  <si>
    <t>157536</t>
  </si>
  <si>
    <t>Уфа - Ялта</t>
  </si>
  <si>
    <t>23611</t>
  </si>
  <si>
    <t>Уфа - Ярославль</t>
  </si>
  <si>
    <t>378717</t>
  </si>
  <si>
    <t>Феодосия - Алушта</t>
  </si>
  <si>
    <t>28242</t>
  </si>
  <si>
    <t>Феодосия - Армянск</t>
  </si>
  <si>
    <t>23869</t>
  </si>
  <si>
    <t>Феодосия - Астрахань</t>
  </si>
  <si>
    <t>44396</t>
  </si>
  <si>
    <t>Феодосия - Барнаул</t>
  </si>
  <si>
    <t>123206</t>
  </si>
  <si>
    <t>Феодосия - Белгород</t>
  </si>
  <si>
    <t>46735</t>
  </si>
  <si>
    <t>Феодосия - Белогорск, Республика Крым</t>
  </si>
  <si>
    <t>304714</t>
  </si>
  <si>
    <t>Феодосия - Буйнакск</t>
  </si>
  <si>
    <t>107775</t>
  </si>
  <si>
    <t>Феодосия - Владикавказ</t>
  </si>
  <si>
    <t>23337</t>
  </si>
  <si>
    <t>Феодосия - Волгоград</t>
  </si>
  <si>
    <t>41226</t>
  </si>
  <si>
    <t>Феодосия - Волжский</t>
  </si>
  <si>
    <t>94756</t>
  </si>
  <si>
    <t>Феодосия - Воронеж</t>
  </si>
  <si>
    <t>45893</t>
  </si>
  <si>
    <t>Феодосия - Грозный</t>
  </si>
  <si>
    <t>41667</t>
  </si>
  <si>
    <t>Феодосия - Гурзуф</t>
  </si>
  <si>
    <t>116801</t>
  </si>
  <si>
    <t>Феодосия - Дербент</t>
  </si>
  <si>
    <t>23338</t>
  </si>
  <si>
    <t>Феодосия - Джанкой</t>
  </si>
  <si>
    <t>28243</t>
  </si>
  <si>
    <t>Феодосия - Дзержинск</t>
  </si>
  <si>
    <t>163848</t>
  </si>
  <si>
    <t>Феодосия - Евпатория</t>
  </si>
  <si>
    <t>23339</t>
  </si>
  <si>
    <t>Феодосия - Екатеринбург</t>
  </si>
  <si>
    <t>23340</t>
  </si>
  <si>
    <t>Феодосия - Иваново</t>
  </si>
  <si>
    <t>59265</t>
  </si>
  <si>
    <t>Феодосия - Ижевск</t>
  </si>
  <si>
    <t>245615</t>
  </si>
  <si>
    <t>Феодосия - Избербаш</t>
  </si>
  <si>
    <t>59011</t>
  </si>
  <si>
    <t>Феодосия - Иркутск</t>
  </si>
  <si>
    <t>172746</t>
  </si>
  <si>
    <t>Феодосия - Йошкар-Ола</t>
  </si>
  <si>
    <t>163849</t>
  </si>
  <si>
    <t>Феодосия - Казань</t>
  </si>
  <si>
    <t>23341</t>
  </si>
  <si>
    <t>Феодосия - Каспийск</t>
  </si>
  <si>
    <t>57698</t>
  </si>
  <si>
    <t>Феодосия - Кемерово</t>
  </si>
  <si>
    <t>139656</t>
  </si>
  <si>
    <t>Феодосия - Керчь</t>
  </si>
  <si>
    <t>23333</t>
  </si>
  <si>
    <t>Феодосия - Кизляр</t>
  </si>
  <si>
    <t>61465</t>
  </si>
  <si>
    <t>Феодосия - Когалым</t>
  </si>
  <si>
    <t>23342</t>
  </si>
  <si>
    <t>Феодосия - Красногвардейское, Республика Крым</t>
  </si>
  <si>
    <t>177775</t>
  </si>
  <si>
    <t>Феодосия - Краснодар</t>
  </si>
  <si>
    <t>23343</t>
  </si>
  <si>
    <t>Феодосия - Красноперекопск</t>
  </si>
  <si>
    <t>28244</t>
  </si>
  <si>
    <t>Феодосия - Красноярск</t>
  </si>
  <si>
    <t>97434</t>
  </si>
  <si>
    <t>Феодосия - Курск</t>
  </si>
  <si>
    <t>146753</t>
  </si>
  <si>
    <t>Феодосия - Махачкала</t>
  </si>
  <si>
    <t>23345</t>
  </si>
  <si>
    <t>Феодосия - Минеральные Воды</t>
  </si>
  <si>
    <t>69035</t>
  </si>
  <si>
    <t>Феодосия - Москва</t>
  </si>
  <si>
    <t>23346</t>
  </si>
  <si>
    <t>Феодосия - Москва (Люблино)</t>
  </si>
  <si>
    <t>316298</t>
  </si>
  <si>
    <t>Феодосия - Москва (Садовод)</t>
  </si>
  <si>
    <t>316297</t>
  </si>
  <si>
    <t>Феодосия - Москва (Южные Ворота)</t>
  </si>
  <si>
    <t>316299</t>
  </si>
  <si>
    <t>Феодосия - Набережные Челны</t>
  </si>
  <si>
    <t>24154</t>
  </si>
  <si>
    <t>Феодосия - Назрань</t>
  </si>
  <si>
    <t>139657</t>
  </si>
  <si>
    <t>Феодосия - Нальчик</t>
  </si>
  <si>
    <t>304563</t>
  </si>
  <si>
    <t>Феодосия - Нефтеюганск</t>
  </si>
  <si>
    <t>23347</t>
  </si>
  <si>
    <t>Феодосия - Нижневартовск</t>
  </si>
  <si>
    <t>23348</t>
  </si>
  <si>
    <t>Феодосия - Нижнегорский, Республика Крым</t>
  </si>
  <si>
    <t>123277</t>
  </si>
  <si>
    <t>Феодосия - Нижний Новгород</t>
  </si>
  <si>
    <t>23349</t>
  </si>
  <si>
    <t>Феодосия - Новокузнецк</t>
  </si>
  <si>
    <t>161309</t>
  </si>
  <si>
    <t>Феодосия - Новороссийск</t>
  </si>
  <si>
    <t>385172</t>
  </si>
  <si>
    <t>Феодосия - Новосибирск</t>
  </si>
  <si>
    <t>23350</t>
  </si>
  <si>
    <t>Феодосия - Новый Уренгой</t>
  </si>
  <si>
    <t>23351</t>
  </si>
  <si>
    <t>Феодосия - Ноябрьск</t>
  </si>
  <si>
    <t>23352</t>
  </si>
  <si>
    <t>Феодосия - Омск</t>
  </si>
  <si>
    <t>110907</t>
  </si>
  <si>
    <t>Феодосия - Пермь</t>
  </si>
  <si>
    <t>23353</t>
  </si>
  <si>
    <t>Феодосия - Пятигорск</t>
  </si>
  <si>
    <t>23354</t>
  </si>
  <si>
    <t>Феодосия - Ростов-на-Дону</t>
  </si>
  <si>
    <t>23355</t>
  </si>
  <si>
    <t>Феодосия - Саки</t>
  </si>
  <si>
    <t>23356</t>
  </si>
  <si>
    <t>Феодосия - Самара</t>
  </si>
  <si>
    <t>36806</t>
  </si>
  <si>
    <t>Феодосия - Санкт-Петербург</t>
  </si>
  <si>
    <t>23357</t>
  </si>
  <si>
    <t>Феодосия - Саратов</t>
  </si>
  <si>
    <t>123016</t>
  </si>
  <si>
    <t>Феодосия - Севастополь</t>
  </si>
  <si>
    <t>23358</t>
  </si>
  <si>
    <t>Феодосия - Симферополь</t>
  </si>
  <si>
    <t>19274</t>
  </si>
  <si>
    <t>Феодосия - Советский, Республика Крым</t>
  </si>
  <si>
    <t>93742</t>
  </si>
  <si>
    <t>Феодосия - Сочи</t>
  </si>
  <si>
    <t>185908</t>
  </si>
  <si>
    <t>Феодосия - Ставрополь</t>
  </si>
  <si>
    <t>232835</t>
  </si>
  <si>
    <t>Феодосия - Судак</t>
  </si>
  <si>
    <t>139659</t>
  </si>
  <si>
    <t>Феодосия - Сургут</t>
  </si>
  <si>
    <t>23359</t>
  </si>
  <si>
    <t>Феодосия - Тольятти</t>
  </si>
  <si>
    <t>288445</t>
  </si>
  <si>
    <t>Феодосия - Томск</t>
  </si>
  <si>
    <t>139660</t>
  </si>
  <si>
    <t>Феодосия - Тюмень</t>
  </si>
  <si>
    <t>23360</t>
  </si>
  <si>
    <t>Феодосия - Ульяновск</t>
  </si>
  <si>
    <t>149988</t>
  </si>
  <si>
    <t>Феодосия - Уфа</t>
  </si>
  <si>
    <t>23361</t>
  </si>
  <si>
    <t>Феодосия - Ханты-Мансийск</t>
  </si>
  <si>
    <t>364955</t>
  </si>
  <si>
    <t>Феодосия - Хасавюрт</t>
  </si>
  <si>
    <t>23362</t>
  </si>
  <si>
    <t>Феодосия - Челябинск</t>
  </si>
  <si>
    <t>23363</t>
  </si>
  <si>
    <t>Феодосия - Черкесск</t>
  </si>
  <si>
    <t>204316</t>
  </si>
  <si>
    <t>Феодосия - Черноморское, Республика Крым</t>
  </si>
  <si>
    <t>161310</t>
  </si>
  <si>
    <t>Феодосия - Ялта</t>
  </si>
  <si>
    <t>23612</t>
  </si>
  <si>
    <t>Феодосия - Ярославль</t>
  </si>
  <si>
    <t>378718</t>
  </si>
  <si>
    <t>Ханты-Мансийск - Алушта</t>
  </si>
  <si>
    <t>364994</t>
  </si>
  <si>
    <t>Ханты-Мансийск - Армянск</t>
  </si>
  <si>
    <t>364995</t>
  </si>
  <si>
    <t>Ханты-Мансийск - Астрахань</t>
  </si>
  <si>
    <t>364996</t>
  </si>
  <si>
    <t>Ханты-Мансийск - Барнаул</t>
  </si>
  <si>
    <t>364997</t>
  </si>
  <si>
    <t>Ханты-Мансийск - Белгород</t>
  </si>
  <si>
    <t>364998</t>
  </si>
  <si>
    <t>Ханты-Мансийск - Белогорск, Республика Крым</t>
  </si>
  <si>
    <t>364999</t>
  </si>
  <si>
    <t>Ханты-Мансийск - Буйнакск</t>
  </si>
  <si>
    <t>365000</t>
  </si>
  <si>
    <t>Ханты-Мансийск - Владикавказ</t>
  </si>
  <si>
    <t>365001</t>
  </si>
  <si>
    <t>Ханты-Мансийск - Волгоград</t>
  </si>
  <si>
    <t>365002</t>
  </si>
  <si>
    <t>Ханты-Мансийск - Волжский</t>
  </si>
  <si>
    <t>365003</t>
  </si>
  <si>
    <t>Ханты-Мансийск - Воронеж</t>
  </si>
  <si>
    <t>365004</t>
  </si>
  <si>
    <t>Ханты-Мансийск - Грозный</t>
  </si>
  <si>
    <t>365005</t>
  </si>
  <si>
    <t>Ханты-Мансийск - Гурзуф</t>
  </si>
  <si>
    <t>365006</t>
  </si>
  <si>
    <t>Ханты-Мансийск - Дербент</t>
  </si>
  <si>
    <t>365007</t>
  </si>
  <si>
    <t>Ханты-Мансийск - Джанкой</t>
  </si>
  <si>
    <t>365008</t>
  </si>
  <si>
    <t>Ханты-Мансийск - Дзержинск</t>
  </si>
  <si>
    <t>365009</t>
  </si>
  <si>
    <t>Ханты-Мансийск - Евпатория</t>
  </si>
  <si>
    <t>365010</t>
  </si>
  <si>
    <t>Ханты-Мансийск - Екатеринбург</t>
  </si>
  <si>
    <t>365011</t>
  </si>
  <si>
    <t>Ханты-Мансийск - Иваново</t>
  </si>
  <si>
    <t>365012</t>
  </si>
  <si>
    <t>Ханты-Мансийск - Ижевск</t>
  </si>
  <si>
    <t>365013</t>
  </si>
  <si>
    <t>Ханты-Мансийск - Избербаш</t>
  </si>
  <si>
    <t>365014</t>
  </si>
  <si>
    <t>Ханты-Мансийск - Иркутск</t>
  </si>
  <si>
    <t>365015</t>
  </si>
  <si>
    <t>Ханты-Мансийск - Йошкар-Ола</t>
  </si>
  <si>
    <t>365016</t>
  </si>
  <si>
    <t>Ханты-Мансийск - Казань</t>
  </si>
  <si>
    <t>365017</t>
  </si>
  <si>
    <t>Ханты-Мансийск - Каспийск</t>
  </si>
  <si>
    <t>365018</t>
  </si>
  <si>
    <t>Ханты-Мансийск - Кемерово</t>
  </si>
  <si>
    <t>365019</t>
  </si>
  <si>
    <t>Ханты-Мансийск - Керчь</t>
  </si>
  <si>
    <t>365020</t>
  </si>
  <si>
    <t>Ханты-Мансийск - Кизляр</t>
  </si>
  <si>
    <t>365021</t>
  </si>
  <si>
    <t>Ханты-Мансийск - Когалым</t>
  </si>
  <si>
    <t>365022</t>
  </si>
  <si>
    <t>Ханты-Мансийск - Красногвардейское, Республика Крым</t>
  </si>
  <si>
    <t>365023</t>
  </si>
  <si>
    <t>Ханты-Мансийск - Краснодар</t>
  </si>
  <si>
    <t>365024</t>
  </si>
  <si>
    <t>Ханты-Мансийск - Красноперекопск</t>
  </si>
  <si>
    <t>365025</t>
  </si>
  <si>
    <t>Ханты-Мансийск - Красноярск</t>
  </si>
  <si>
    <t>365026</t>
  </si>
  <si>
    <t>Ханты-Мансийск - Курск</t>
  </si>
  <si>
    <t>365027</t>
  </si>
  <si>
    <t>Ханты-Мансийск - Махачкала</t>
  </si>
  <si>
    <t>365028</t>
  </si>
  <si>
    <t>Ханты-Мансийск - Минеральные Воды</t>
  </si>
  <si>
    <t>365029</t>
  </si>
  <si>
    <t>Ханты-Мансийск - Москва</t>
  </si>
  <si>
    <t>365030</t>
  </si>
  <si>
    <t>Ханты-Мансийск - Москва (Люблино)</t>
  </si>
  <si>
    <t>365031</t>
  </si>
  <si>
    <t>Ханты-Мансийск - Москва (Садовод)</t>
  </si>
  <si>
    <t>365032</t>
  </si>
  <si>
    <t>Ханты-Мансийск - Москва (Южные Ворота)</t>
  </si>
  <si>
    <t>365033</t>
  </si>
  <si>
    <t>Ханты-Мансийск - Набережные Челны</t>
  </si>
  <si>
    <t>365034</t>
  </si>
  <si>
    <t>Ханты-Мансийск - Назрань</t>
  </si>
  <si>
    <t>365035</t>
  </si>
  <si>
    <t>Ханты-Мансийск - Нальчик</t>
  </si>
  <si>
    <t>365036</t>
  </si>
  <si>
    <t>Ханты-Мансийск - Нефтеюганск</t>
  </si>
  <si>
    <t>365037</t>
  </si>
  <si>
    <t>Ханты-Мансийск - Нижневартовск</t>
  </si>
  <si>
    <t>365038</t>
  </si>
  <si>
    <t>Ханты-Мансийск - Нижнегорский, Республика Крым</t>
  </si>
  <si>
    <t>365039</t>
  </si>
  <si>
    <t>Ханты-Мансийск - Нижний Новгород</t>
  </si>
  <si>
    <t>365040</t>
  </si>
  <si>
    <t>Ханты-Мансийск - Новокузнецк</t>
  </si>
  <si>
    <t>365041</t>
  </si>
  <si>
    <t>Ханты-Мансийск - Новороссийск</t>
  </si>
  <si>
    <t>385173</t>
  </si>
  <si>
    <t>Ханты-Мансийск - Новосибирск</t>
  </si>
  <si>
    <t>365042</t>
  </si>
  <si>
    <t>Ханты-Мансийск - Новый Уренгой</t>
  </si>
  <si>
    <t>365043</t>
  </si>
  <si>
    <t>Ханты-Мансийск - Ноябрьск</t>
  </si>
  <si>
    <t>365044</t>
  </si>
  <si>
    <t>Ханты-Мансийск - Омск</t>
  </si>
  <si>
    <t>365045</t>
  </si>
  <si>
    <t>Ханты-Мансийск - Пермь</t>
  </si>
  <si>
    <t>365046</t>
  </si>
  <si>
    <t>Ханты-Мансийск - Пятигорск</t>
  </si>
  <si>
    <t>365047</t>
  </si>
  <si>
    <t>Ханты-Мансийск - Ростов-на-Дону</t>
  </si>
  <si>
    <t>365048</t>
  </si>
  <si>
    <t>Ханты-Мансийск - Саки</t>
  </si>
  <si>
    <t>365049</t>
  </si>
  <si>
    <t>Ханты-Мансийск - Самара</t>
  </si>
  <si>
    <t>365050</t>
  </si>
  <si>
    <t>Ханты-Мансийск - Санкт-Петербург</t>
  </si>
  <si>
    <t>365051</t>
  </si>
  <si>
    <t>Ханты-Мансийск - Саратов</t>
  </si>
  <si>
    <t>365052</t>
  </si>
  <si>
    <t>Ханты-Мансийск - Севастополь</t>
  </si>
  <si>
    <t>365053</t>
  </si>
  <si>
    <t>Ханты-Мансийск - Симферополь</t>
  </si>
  <si>
    <t>365054</t>
  </si>
  <si>
    <t>Ханты-Мансийск - Советский, Республика Крым</t>
  </si>
  <si>
    <t>365055</t>
  </si>
  <si>
    <t>Ханты-Мансийск - Сочи</t>
  </si>
  <si>
    <t>365056</t>
  </si>
  <si>
    <t>Ханты-Мансийск - Ставрополь</t>
  </si>
  <si>
    <t>365057</t>
  </si>
  <si>
    <t>Ханты-Мансийск - Судак</t>
  </si>
  <si>
    <t>365058</t>
  </si>
  <si>
    <t>Ханты-Мансийск - Сургут</t>
  </si>
  <si>
    <t>181844</t>
  </si>
  <si>
    <t>Ханты-Мансийск - Тольятти</t>
  </si>
  <si>
    <t>365059</t>
  </si>
  <si>
    <t>Ханты-Мансийск - Томск</t>
  </si>
  <si>
    <t>365060</t>
  </si>
  <si>
    <t>Ханты-Мансийск - Тюмень</t>
  </si>
  <si>
    <t>365061</t>
  </si>
  <si>
    <t>Ханты-Мансийск - Ульяновск</t>
  </si>
  <si>
    <t>365062</t>
  </si>
  <si>
    <t>Ханты-Мансийск - Уфа</t>
  </si>
  <si>
    <t>365063</t>
  </si>
  <si>
    <t>Ханты-Мансийск - Феодосия</t>
  </si>
  <si>
    <t>365064</t>
  </si>
  <si>
    <t>Ханты-Мансийск - Хасавюрт</t>
  </si>
  <si>
    <t>365065</t>
  </si>
  <si>
    <t>Ханты-Мансийск - Челябинск</t>
  </si>
  <si>
    <t>365066</t>
  </si>
  <si>
    <t>Ханты-Мансийск - Черкесск</t>
  </si>
  <si>
    <t>365067</t>
  </si>
  <si>
    <t>Ханты-Мансийск - Черноморское, Республика Крым</t>
  </si>
  <si>
    <t>365068</t>
  </si>
  <si>
    <t>Ханты-Мансийск - Ялта</t>
  </si>
  <si>
    <t>365069</t>
  </si>
  <si>
    <t>Ханты-Мансийск - Ярославль</t>
  </si>
  <si>
    <t>378724</t>
  </si>
  <si>
    <t>Хасавюрт - Алушта</t>
  </si>
  <si>
    <t>24164</t>
  </si>
  <si>
    <t>Хасавюрт - Армянск</t>
  </si>
  <si>
    <t>23870</t>
  </si>
  <si>
    <t>Хасавюрт - Астрахань</t>
  </si>
  <si>
    <t>44397</t>
  </si>
  <si>
    <t>Хасавюрт - Барнаул</t>
  </si>
  <si>
    <t>123207</t>
  </si>
  <si>
    <t>Хасавюрт - Белгород</t>
  </si>
  <si>
    <t>46736</t>
  </si>
  <si>
    <t>Хасавюрт - Белогорск, Республика Крым</t>
  </si>
  <si>
    <t>304715</t>
  </si>
  <si>
    <t>Хасавюрт - Буйнакск</t>
  </si>
  <si>
    <t>107777</t>
  </si>
  <si>
    <t>Хасавюрт - Владикавказ</t>
  </si>
  <si>
    <t>21636</t>
  </si>
  <si>
    <t>Хасавюрт - Волгоград</t>
  </si>
  <si>
    <t>41227</t>
  </si>
  <si>
    <t>Хасавюрт - Волжский</t>
  </si>
  <si>
    <t>94757</t>
  </si>
  <si>
    <t>Хасавюрт - Воронеж</t>
  </si>
  <si>
    <t>45894</t>
  </si>
  <si>
    <t>Хасавюрт - Грозный</t>
  </si>
  <si>
    <t>21830</t>
  </si>
  <si>
    <t>Хасавюрт - Гурзуф</t>
  </si>
  <si>
    <t>116802</t>
  </si>
  <si>
    <t>Хасавюрт - Дербент</t>
  </si>
  <si>
    <t>21637</t>
  </si>
  <si>
    <t>Хасавюрт - Джанкой</t>
  </si>
  <si>
    <t>24165</t>
  </si>
  <si>
    <t>Хасавюрт - Дзержинск</t>
  </si>
  <si>
    <t>163851</t>
  </si>
  <si>
    <t>Хасавюрт - Евпатория</t>
  </si>
  <si>
    <t>23523</t>
  </si>
  <si>
    <t>Хасавюрт - Екатеринбург</t>
  </si>
  <si>
    <t>21638</t>
  </si>
  <si>
    <t>Хасавюрт - Иваново</t>
  </si>
  <si>
    <t>59266</t>
  </si>
  <si>
    <t>Хасавюрт - Ижевск</t>
  </si>
  <si>
    <t>246197</t>
  </si>
  <si>
    <t>Хасавюрт - Избербаш</t>
  </si>
  <si>
    <t>59012</t>
  </si>
  <si>
    <t>Хасавюрт - Иркутск</t>
  </si>
  <si>
    <t>172748</t>
  </si>
  <si>
    <t>Хасавюрт - Йошкар-Ола</t>
  </si>
  <si>
    <t>163852</t>
  </si>
  <si>
    <t>Хасавюрт - Казань</t>
  </si>
  <si>
    <t>22965</t>
  </si>
  <si>
    <t>Хасавюрт - Каспийск</t>
  </si>
  <si>
    <t>57699</t>
  </si>
  <si>
    <t>Хасавюрт - Кемерово</t>
  </si>
  <si>
    <t>139662</t>
  </si>
  <si>
    <t>Хасавюрт - Керчь</t>
  </si>
  <si>
    <t>23334</t>
  </si>
  <si>
    <t>Хасавюрт - Кизляр</t>
  </si>
  <si>
    <t>61466</t>
  </si>
  <si>
    <t>Хасавюрт - Когалым</t>
  </si>
  <si>
    <t>21639</t>
  </si>
  <si>
    <t>Хасавюрт - Красногвардейское, Республика Крым</t>
  </si>
  <si>
    <t>177777</t>
  </si>
  <si>
    <t>Хасавюрт - Краснодар</t>
  </si>
  <si>
    <t>21640</t>
  </si>
  <si>
    <t>Хасавюрт - Красноперекопск</t>
  </si>
  <si>
    <t>24166</t>
  </si>
  <si>
    <t>Хасавюрт - Красноярск</t>
  </si>
  <si>
    <t>97436</t>
  </si>
  <si>
    <t>Хасавюрт - Курск</t>
  </si>
  <si>
    <t>146754</t>
  </si>
  <si>
    <t>Хасавюрт - Махачкала</t>
  </si>
  <si>
    <t>21642</t>
  </si>
  <si>
    <t>Хасавюрт - Минеральные Воды</t>
  </si>
  <si>
    <t>69037</t>
  </si>
  <si>
    <t>Хасавюрт - Москва</t>
  </si>
  <si>
    <t>21643</t>
  </si>
  <si>
    <t>Хасавюрт - Москва (Люблино)</t>
  </si>
  <si>
    <t>316301</t>
  </si>
  <si>
    <t>Хасавюрт - Москва (Садовод)</t>
  </si>
  <si>
    <t>316300</t>
  </si>
  <si>
    <t>Хасавюрт - Москва (Южные Ворота)</t>
  </si>
  <si>
    <t>316302</t>
  </si>
  <si>
    <t>Хасавюрт - Набережные Челны</t>
  </si>
  <si>
    <t>24155</t>
  </si>
  <si>
    <t>Хасавюрт - Назрань</t>
  </si>
  <si>
    <t>139663</t>
  </si>
  <si>
    <t>Хасавюрт - Нальчик</t>
  </si>
  <si>
    <t>304565</t>
  </si>
  <si>
    <t>Хасавюрт - Нефтеюганск</t>
  </si>
  <si>
    <t>21644</t>
  </si>
  <si>
    <t>Хасавюрт - Нижневартовск</t>
  </si>
  <si>
    <t>21645</t>
  </si>
  <si>
    <t>Хасавюрт - Нижнегорский, Республика Крым</t>
  </si>
  <si>
    <t>123278</t>
  </si>
  <si>
    <t>Хасавюрт - Нижний Новгород</t>
  </si>
  <si>
    <t>22967</t>
  </si>
  <si>
    <t>Хасавюрт - Новокузнецк</t>
  </si>
  <si>
    <t>161312</t>
  </si>
  <si>
    <t>Хасавюрт - Новороссийск</t>
  </si>
  <si>
    <t>385174</t>
  </si>
  <si>
    <t>Хасавюрт - Новосибирск</t>
  </si>
  <si>
    <t>21646</t>
  </si>
  <si>
    <t>Хасавюрт - Новый Уренгой</t>
  </si>
  <si>
    <t>21647</t>
  </si>
  <si>
    <t>Хасавюрт - Ноябрьск</t>
  </si>
  <si>
    <t>21648</t>
  </si>
  <si>
    <t>Хасавюрт - Омск</t>
  </si>
  <si>
    <t>109884</t>
  </si>
  <si>
    <t>Хасавюрт - Пермь</t>
  </si>
  <si>
    <t>21649</t>
  </si>
  <si>
    <t>Хасавюрт - Пятигорск</t>
  </si>
  <si>
    <t>21650</t>
  </si>
  <si>
    <t>Хасавюрт - Ростов-на-Дону</t>
  </si>
  <si>
    <t>21651</t>
  </si>
  <si>
    <t>Хасавюрт - Саки</t>
  </si>
  <si>
    <t>23153</t>
  </si>
  <si>
    <t>Хасавюрт - Самара</t>
  </si>
  <si>
    <t>36807</t>
  </si>
  <si>
    <t>Хасавюрт - Санкт-Петербург</t>
  </si>
  <si>
    <t>21652</t>
  </si>
  <si>
    <t>Хасавюрт - Саратов</t>
  </si>
  <si>
    <t>123018</t>
  </si>
  <si>
    <t>Хасавюрт - Севастополь</t>
  </si>
  <si>
    <t>21653</t>
  </si>
  <si>
    <t>Хасавюрт - Симферополь</t>
  </si>
  <si>
    <t>21654</t>
  </si>
  <si>
    <t>Хасавюрт - Советский, Республика Крым</t>
  </si>
  <si>
    <t>93743</t>
  </si>
  <si>
    <t>Хасавюрт - Сочи</t>
  </si>
  <si>
    <t>185909</t>
  </si>
  <si>
    <t>Хасавюрт - Ставрополь</t>
  </si>
  <si>
    <t>232834</t>
  </si>
  <si>
    <t>Хасавюрт - Судак</t>
  </si>
  <si>
    <t>139665</t>
  </si>
  <si>
    <t>Хасавюрт - Сургут</t>
  </si>
  <si>
    <t>21655</t>
  </si>
  <si>
    <t>Хасавюрт - Тольятти</t>
  </si>
  <si>
    <t>288446</t>
  </si>
  <si>
    <t>Хасавюрт - Томск</t>
  </si>
  <si>
    <t>139666</t>
  </si>
  <si>
    <t>Хасавюрт - Тюмень</t>
  </si>
  <si>
    <t>21656</t>
  </si>
  <si>
    <t>Хасавюрт - Ульяновск</t>
  </si>
  <si>
    <t>149991</t>
  </si>
  <si>
    <t>Хасавюрт - Уфа</t>
  </si>
  <si>
    <t>21657</t>
  </si>
  <si>
    <t>Хасавюрт - Феодосия</t>
  </si>
  <si>
    <t>23388</t>
  </si>
  <si>
    <t>Хасавюрт - Ханты-Мансийск</t>
  </si>
  <si>
    <t>364970</t>
  </si>
  <si>
    <t>Хасавюрт - Челябинск</t>
  </si>
  <si>
    <t>21658</t>
  </si>
  <si>
    <t>Хасавюрт - Черкесск</t>
  </si>
  <si>
    <t>204317</t>
  </si>
  <si>
    <t>Хасавюрт - Черноморское, Республика Крым</t>
  </si>
  <si>
    <t>157532</t>
  </si>
  <si>
    <t>Хасавюрт - Ялта</t>
  </si>
  <si>
    <t>23613</t>
  </si>
  <si>
    <t>Хасавюрт - Ярославль</t>
  </si>
  <si>
    <t>378719</t>
  </si>
  <si>
    <t>Челябинск - Алушта</t>
  </si>
  <si>
    <t>24066</t>
  </si>
  <si>
    <t>Челябинск - Армянск</t>
  </si>
  <si>
    <t>23871</t>
  </si>
  <si>
    <t>Челябинск - Астрахань</t>
  </si>
  <si>
    <t>44398</t>
  </si>
  <si>
    <t>Челябинск - Барнаул</t>
  </si>
  <si>
    <t>123209</t>
  </si>
  <si>
    <t>Челябинск - Белгород</t>
  </si>
  <si>
    <t>46738</t>
  </si>
  <si>
    <t>Челябинск - Белогорск, Республика Крым</t>
  </si>
  <si>
    <t>304716</t>
  </si>
  <si>
    <t>Челябинск - Буйнакск</t>
  </si>
  <si>
    <t>107778</t>
  </si>
  <si>
    <t>Челябинск - Владикавказ</t>
  </si>
  <si>
    <t>19849</t>
  </si>
  <si>
    <t>Челябинск - Волгоград</t>
  </si>
  <si>
    <t>41228</t>
  </si>
  <si>
    <t>Челябинск - Волжский</t>
  </si>
  <si>
    <t>94758</t>
  </si>
  <si>
    <t>Челябинск - Воронеж</t>
  </si>
  <si>
    <t>45895</t>
  </si>
  <si>
    <t>Челябинск - Грозный</t>
  </si>
  <si>
    <t>41669</t>
  </si>
  <si>
    <t>Челябинск - Гурзуф</t>
  </si>
  <si>
    <t>116803</t>
  </si>
  <si>
    <t>Челябинск - Дербент</t>
  </si>
  <si>
    <t>19841</t>
  </si>
  <si>
    <t>Челябинск - Джанкой</t>
  </si>
  <si>
    <t>24067</t>
  </si>
  <si>
    <t>Челябинск - Дзержинск</t>
  </si>
  <si>
    <t>163824</t>
  </si>
  <si>
    <t>Челябинск - Евпатория</t>
  </si>
  <si>
    <t>23524</t>
  </si>
  <si>
    <t>Челябинск - Екатеринбург</t>
  </si>
  <si>
    <t>19835</t>
  </si>
  <si>
    <t>Челябинск - Иваново</t>
  </si>
  <si>
    <t>59267</t>
  </si>
  <si>
    <t>Челябинск - Ижевск</t>
  </si>
  <si>
    <t>245419</t>
  </si>
  <si>
    <t>Челябинск - Избербаш</t>
  </si>
  <si>
    <t>59013</t>
  </si>
  <si>
    <t>Челябинск - Иркутск</t>
  </si>
  <si>
    <t>172741</t>
  </si>
  <si>
    <t>Челябинск - Йошкар-Ола</t>
  </si>
  <si>
    <t>163825</t>
  </si>
  <si>
    <t>Челябинск - Казань</t>
  </si>
  <si>
    <t>19643</t>
  </si>
  <si>
    <t>Челябинск - Каспийск</t>
  </si>
  <si>
    <t>57700</t>
  </si>
  <si>
    <t>Челябинск - Кемерово</t>
  </si>
  <si>
    <t>139668</t>
  </si>
  <si>
    <t>Челябинск - Керчь</t>
  </si>
  <si>
    <t>23335</t>
  </si>
  <si>
    <t>Челябинск - Кизляр</t>
  </si>
  <si>
    <t>61467</t>
  </si>
  <si>
    <t>Челябинск - Когалым</t>
  </si>
  <si>
    <t>19845</t>
  </si>
  <si>
    <t>Челябинск - Красногвардейское, Республика Крым</t>
  </si>
  <si>
    <t>177771</t>
  </si>
  <si>
    <t>Челябинск - Краснодар</t>
  </si>
  <si>
    <t>19839</t>
  </si>
  <si>
    <t>Челябинск - Красноперекопск</t>
  </si>
  <si>
    <t>24068</t>
  </si>
  <si>
    <t>Челябинск - Красноярск</t>
  </si>
  <si>
    <t>97438</t>
  </si>
  <si>
    <t>Челябинск - Курск</t>
  </si>
  <si>
    <t>146756</t>
  </si>
  <si>
    <t>Челябинск - Махачкала</t>
  </si>
  <si>
    <t>19840</t>
  </si>
  <si>
    <t>Челябинск - Минеральные Воды</t>
  </si>
  <si>
    <t>69038</t>
  </si>
  <si>
    <t>Челябинск - Москва</t>
  </si>
  <si>
    <t>19833</t>
  </si>
  <si>
    <t>Челябинск - Москва (Люблино)</t>
  </si>
  <si>
    <t>316304</t>
  </si>
  <si>
    <t>Челябинск - Москва (Садовод)</t>
  </si>
  <si>
    <t>316303</t>
  </si>
  <si>
    <t>Челябинск - Москва (Южные Ворота)</t>
  </si>
  <si>
    <t>316305</t>
  </si>
  <si>
    <t>Челябинск - Набережные Челны</t>
  </si>
  <si>
    <t>24156</t>
  </si>
  <si>
    <t>Челябинск - Назрань</t>
  </si>
  <si>
    <t>139669</t>
  </si>
  <si>
    <t>Челябинск - Нальчик</t>
  </si>
  <si>
    <t>304567</t>
  </si>
  <si>
    <t>Челябинск - Нефтеюганск</t>
  </si>
  <si>
    <t>19843</t>
  </si>
  <si>
    <t>Челябинск - Нижневартовск</t>
  </si>
  <si>
    <t>19844</t>
  </si>
  <si>
    <t>Челябинск - Нижнегорский, Республика Крым</t>
  </si>
  <si>
    <t>123279</t>
  </si>
  <si>
    <t>Челябинск - Нижний Новгород</t>
  </si>
  <si>
    <t>22814</t>
  </si>
  <si>
    <t>Челябинск - Новокузнецк</t>
  </si>
  <si>
    <t>161314</t>
  </si>
  <si>
    <t>Челябинск - Новороссийск</t>
  </si>
  <si>
    <t>385175</t>
  </si>
  <si>
    <t>Челябинск - Новосибирск</t>
  </si>
  <si>
    <t>19837</t>
  </si>
  <si>
    <t>Челябинск - Новый Уренгой</t>
  </si>
  <si>
    <t>19847</t>
  </si>
  <si>
    <t>Челябинск - Ноябрьск</t>
  </si>
  <si>
    <t>19846</t>
  </si>
  <si>
    <t>Челябинск - Омск</t>
  </si>
  <si>
    <t>109885</t>
  </si>
  <si>
    <t>Челябинск - Пермь</t>
  </si>
  <si>
    <t>19851</t>
  </si>
  <si>
    <t>Челябинск - Пятигорск</t>
  </si>
  <si>
    <t>19848</t>
  </si>
  <si>
    <t>Челябинск - Ростов-на-Дону</t>
  </si>
  <si>
    <t>19838</t>
  </si>
  <si>
    <t>Челябинск - Саки</t>
  </si>
  <si>
    <t>23154</t>
  </si>
  <si>
    <t>Челябинск - Самара</t>
  </si>
  <si>
    <t>36808</t>
  </si>
  <si>
    <t>Челябинск - Санкт-Петербург</t>
  </si>
  <si>
    <t>19834</t>
  </si>
  <si>
    <t>Челябинск - Саратов</t>
  </si>
  <si>
    <t>123019</t>
  </si>
  <si>
    <t>Челябинск - Севастополь</t>
  </si>
  <si>
    <t>21585</t>
  </si>
  <si>
    <t>Челябинск - Симферополь</t>
  </si>
  <si>
    <t>19850</t>
  </si>
  <si>
    <t>Челябинск - Советский, Республика Крым</t>
  </si>
  <si>
    <t>93745</t>
  </si>
  <si>
    <t>Челябинск - Сочи</t>
  </si>
  <si>
    <t>185910</t>
  </si>
  <si>
    <t>Челябинск - Ставрополь</t>
  </si>
  <si>
    <t>232833</t>
  </si>
  <si>
    <t>Челябинск - Судак</t>
  </si>
  <si>
    <t>139671</t>
  </si>
  <si>
    <t>Челябинск - Сургут</t>
  </si>
  <si>
    <t>19842</t>
  </si>
  <si>
    <t>Челябинск - Тольятти</t>
  </si>
  <si>
    <t>288447</t>
  </si>
  <si>
    <t>Челябинск - Томск</t>
  </si>
  <si>
    <t>139672</t>
  </si>
  <si>
    <t>Челябинск - Тюмень</t>
  </si>
  <si>
    <t>19836</t>
  </si>
  <si>
    <t>Челябинск - Ульяновск</t>
  </si>
  <si>
    <t>149902</t>
  </si>
  <si>
    <t>Челябинск - Уфа</t>
  </si>
  <si>
    <t>19852</t>
  </si>
  <si>
    <t>Челябинск - Феодосия</t>
  </si>
  <si>
    <t>23389</t>
  </si>
  <si>
    <t>Челябинск - Ханты-Мансийск</t>
  </si>
  <si>
    <t>364932</t>
  </si>
  <si>
    <t>Челябинск - Хасавюрт</t>
  </si>
  <si>
    <t>21586</t>
  </si>
  <si>
    <t>Челябинск - Черкесск</t>
  </si>
  <si>
    <t>203046</t>
  </si>
  <si>
    <t>Челябинск - Черноморское, Республика Крым</t>
  </si>
  <si>
    <t>157531</t>
  </si>
  <si>
    <t>Челябинск - Ялта</t>
  </si>
  <si>
    <t>23614</t>
  </si>
  <si>
    <t>Челябинск - Ярославль</t>
  </si>
  <si>
    <t>378720</t>
  </si>
  <si>
    <t>Черкесск - Алушта</t>
  </si>
  <si>
    <t>204244</t>
  </si>
  <si>
    <t>Черкесск - Армянск</t>
  </si>
  <si>
    <t>204245</t>
  </si>
  <si>
    <t>Черкесск - Астрахань</t>
  </si>
  <si>
    <t>204246</t>
  </si>
  <si>
    <t>Черкесск - Барнаул</t>
  </si>
  <si>
    <t>204247</t>
  </si>
  <si>
    <t>Черкесск - Белгород</t>
  </si>
  <si>
    <t>204248</t>
  </si>
  <si>
    <t>Черкесск - Белогорск, Республика Крым</t>
  </si>
  <si>
    <t>304717</t>
  </si>
  <si>
    <t>Черкесск - Буйнакск</t>
  </si>
  <si>
    <t>204249</t>
  </si>
  <si>
    <t>Черкесск - Владикавказ</t>
  </si>
  <si>
    <t>204250</t>
  </si>
  <si>
    <t>Черкесск - Волгоград</t>
  </si>
  <si>
    <t>204251</t>
  </si>
  <si>
    <t>Черкесск - Волжский</t>
  </si>
  <si>
    <t>204252</t>
  </si>
  <si>
    <t>Черкесск - Воронеж</t>
  </si>
  <si>
    <t>204253</t>
  </si>
  <si>
    <t>Черкесск - Грозный</t>
  </si>
  <si>
    <t>204254</t>
  </si>
  <si>
    <t>Черкесск - Гурзуф</t>
  </si>
  <si>
    <t>204255</t>
  </si>
  <si>
    <t>Черкесск - Дербент</t>
  </si>
  <si>
    <t>204256</t>
  </si>
  <si>
    <t>Черкесск - Джанкой</t>
  </si>
  <si>
    <t>204257</t>
  </si>
  <si>
    <t>Черкесск - Дзержинск</t>
  </si>
  <si>
    <t>204258</t>
  </si>
  <si>
    <t>Черкесск - Евпатория</t>
  </si>
  <si>
    <t>204259</t>
  </si>
  <si>
    <t>Черкесск - Екатеринбург</t>
  </si>
  <si>
    <t>204260</t>
  </si>
  <si>
    <t>Черкесск - Иваново</t>
  </si>
  <si>
    <t>204261</t>
  </si>
  <si>
    <t>Черкесск - Ижевск</t>
  </si>
  <si>
    <t>245443</t>
  </si>
  <si>
    <t>Черкесск - Избербаш</t>
  </si>
  <si>
    <t>204262</t>
  </si>
  <si>
    <t>Черкесск - Иркутск</t>
  </si>
  <si>
    <t>204264</t>
  </si>
  <si>
    <t>Черкесск - Йошкар-Ола</t>
  </si>
  <si>
    <t>204263</t>
  </si>
  <si>
    <t>Черкесск - Казань</t>
  </si>
  <si>
    <t>204265</t>
  </si>
  <si>
    <t>Черкесск - Каспийск</t>
  </si>
  <si>
    <t>204266</t>
  </si>
  <si>
    <t>Черкесск - Кемерово</t>
  </si>
  <si>
    <t>204267</t>
  </si>
  <si>
    <t>Черкесск - Керчь</t>
  </si>
  <si>
    <t>204268</t>
  </si>
  <si>
    <t>Черкесск - Кизляр</t>
  </si>
  <si>
    <t>204269</t>
  </si>
  <si>
    <t>Черкесск - Когалым</t>
  </si>
  <si>
    <t>204270</t>
  </si>
  <si>
    <t>Черкесск - Красногвардейское, Республика Крым</t>
  </si>
  <si>
    <t>204271</t>
  </si>
  <si>
    <t>Черкесск - Краснодар</t>
  </si>
  <si>
    <t>204272</t>
  </si>
  <si>
    <t>Черкесск - Красноперекопск</t>
  </si>
  <si>
    <t>204273</t>
  </si>
  <si>
    <t>Черкесск - Красноярск</t>
  </si>
  <si>
    <t>204274</t>
  </si>
  <si>
    <t>Черкесск - Курск</t>
  </si>
  <si>
    <t>204275</t>
  </si>
  <si>
    <t>Черкесск - Махачкала</t>
  </si>
  <si>
    <t>204276</t>
  </si>
  <si>
    <t>Черкесск - Минеральные Воды</t>
  </si>
  <si>
    <t>204277</t>
  </si>
  <si>
    <t>Черкесск - Москва</t>
  </si>
  <si>
    <t>204278</t>
  </si>
  <si>
    <t>Черкесск - Москва (Люблино)</t>
  </si>
  <si>
    <t>316307</t>
  </si>
  <si>
    <t>Черкесск - Москва (Садовод)</t>
  </si>
  <si>
    <t>316306</t>
  </si>
  <si>
    <t>Черкесск - Москва (Южные Ворота)</t>
  </si>
  <si>
    <t>316308</t>
  </si>
  <si>
    <t>Черкесск - Набережные Челны</t>
  </si>
  <si>
    <t>204279</t>
  </si>
  <si>
    <t>Черкесск - Назрань</t>
  </si>
  <si>
    <t>204280</t>
  </si>
  <si>
    <t>Черкесск - Нальчик</t>
  </si>
  <si>
    <t>304569</t>
  </si>
  <si>
    <t>Черкесск - Нефтеюганск</t>
  </si>
  <si>
    <t>204281</t>
  </si>
  <si>
    <t>Черкесск - Нижневартовск</t>
  </si>
  <si>
    <t>204282</t>
  </si>
  <si>
    <t>Черкесск - Нижнегорский, Республика Крым</t>
  </si>
  <si>
    <t>204283</t>
  </si>
  <si>
    <t>Черкесск - Нижний Новгород</t>
  </si>
  <si>
    <t>204284</t>
  </si>
  <si>
    <t>Черкесск - Новокузнецк</t>
  </si>
  <si>
    <t>204285</t>
  </si>
  <si>
    <t>Черкесск - Новороссийск</t>
  </si>
  <si>
    <t>385176</t>
  </si>
  <si>
    <t>Черкесск - Новосибирск</t>
  </si>
  <si>
    <t>204286</t>
  </si>
  <si>
    <t>Черкесск - Новый Уренгой</t>
  </si>
  <si>
    <t>204287</t>
  </si>
  <si>
    <t>Черкесск - Ноябрьск</t>
  </si>
  <si>
    <t>204288</t>
  </si>
  <si>
    <t>Черкесск - Омск</t>
  </si>
  <si>
    <t>204289</t>
  </si>
  <si>
    <t>Черкесск - Пермь</t>
  </si>
  <si>
    <t>204290</t>
  </si>
  <si>
    <t>Черкесск - Пятигорск</t>
  </si>
  <si>
    <t>181700</t>
  </si>
  <si>
    <t>Черкесск - Ростов-на-Дону</t>
  </si>
  <si>
    <t>204291</t>
  </si>
  <si>
    <t>Черкесск - Саки</t>
  </si>
  <si>
    <t>204292</t>
  </si>
  <si>
    <t>Черкесск - Самара</t>
  </si>
  <si>
    <t>204293</t>
  </si>
  <si>
    <t>Черкесск - Санкт-Петербург</t>
  </si>
  <si>
    <t>204294</t>
  </si>
  <si>
    <t>Черкесск - Саратов</t>
  </si>
  <si>
    <t>204295</t>
  </si>
  <si>
    <t>Черкесск - Севастополь</t>
  </si>
  <si>
    <t>204296</t>
  </si>
  <si>
    <t>Черкесск - Симферополь</t>
  </si>
  <si>
    <t>204297</t>
  </si>
  <si>
    <t>Черкесск - Советский, Республика Крым</t>
  </si>
  <si>
    <t>204298</t>
  </si>
  <si>
    <t>Черкесск - Сочи</t>
  </si>
  <si>
    <t>204299</t>
  </si>
  <si>
    <t>Черкесск - Ставрополь</t>
  </si>
  <si>
    <t>232832</t>
  </si>
  <si>
    <t>Черкесск - Судак</t>
  </si>
  <si>
    <t>204300</t>
  </si>
  <si>
    <t>Черкесск - Сургут</t>
  </si>
  <si>
    <t>204301</t>
  </si>
  <si>
    <t>Черкесск - Тольятти</t>
  </si>
  <si>
    <t>288448</t>
  </si>
  <si>
    <t>Черкесск - Томск</t>
  </si>
  <si>
    <t>204302</t>
  </si>
  <si>
    <t>Черкесск - Тюмень</t>
  </si>
  <si>
    <t>204303</t>
  </si>
  <si>
    <t>Черкесск - Ульяновск</t>
  </si>
  <si>
    <t>204304</t>
  </si>
  <si>
    <t>Черкесск - Уфа</t>
  </si>
  <si>
    <t>204305</t>
  </si>
  <si>
    <t>Черкесск - Феодосия</t>
  </si>
  <si>
    <t>204306</t>
  </si>
  <si>
    <t>Черкесск - Ханты-Мансийск</t>
  </si>
  <si>
    <t>364961</t>
  </si>
  <si>
    <t>Черкесск - Хасавюрт</t>
  </si>
  <si>
    <t>204307</t>
  </si>
  <si>
    <t>Черкесск - Челябинск</t>
  </si>
  <si>
    <t>204308</t>
  </si>
  <si>
    <t>Черкесск - Черноморское, Республика Крым</t>
  </si>
  <si>
    <t>204309</t>
  </si>
  <si>
    <t>Черкесск - Ялта</t>
  </si>
  <si>
    <t>204310</t>
  </si>
  <si>
    <t>Черкесск - Ярославль</t>
  </si>
  <si>
    <t>378721</t>
  </si>
  <si>
    <t>Черноморское, Республика Крым - Алушта</t>
  </si>
  <si>
    <t>156797</t>
  </si>
  <si>
    <t>Черноморское, Республика Крым - Армянск</t>
  </si>
  <si>
    <t>156798</t>
  </si>
  <si>
    <t>Черноморское, Республика Крым - Астрахань</t>
  </si>
  <si>
    <t>156799</t>
  </si>
  <si>
    <t>Черноморское, Республика Крым - Барнаул</t>
  </si>
  <si>
    <t>156800</t>
  </si>
  <si>
    <t>Черноморское, Республика Крым - Белгород</t>
  </si>
  <si>
    <t>156801</t>
  </si>
  <si>
    <t>Черноморское, Республика Крым - Белогорск, Республика Крым</t>
  </si>
  <si>
    <t>304718</t>
  </si>
  <si>
    <t>Черноморское, Республика Крым - Буйнакск</t>
  </si>
  <si>
    <t>156802</t>
  </si>
  <si>
    <t>Черноморское, Республика Крым - Владикавказ</t>
  </si>
  <si>
    <t>156804</t>
  </si>
  <si>
    <t>Черноморское, Республика Крым - Волгоград</t>
  </si>
  <si>
    <t>156805</t>
  </si>
  <si>
    <t>Черноморское, Республика Крым - Волжский</t>
  </si>
  <si>
    <t>156806</t>
  </si>
  <si>
    <t>Черноморское, Республика Крым - Воронеж</t>
  </si>
  <si>
    <t>156803</t>
  </si>
  <si>
    <t>Черноморское, Республика Крым - Грозный</t>
  </si>
  <si>
    <t>156807</t>
  </si>
  <si>
    <t>Черноморское, Республика Крым - Гурзуф</t>
  </si>
  <si>
    <t>156808</t>
  </si>
  <si>
    <t>Черноморское, Республика Крым - Дербент</t>
  </si>
  <si>
    <t>156809</t>
  </si>
  <si>
    <t>Черноморское, Республика Крым - Джанкой</t>
  </si>
  <si>
    <t>156810</t>
  </si>
  <si>
    <t>Черноморское, Республика Крым - Дзержинск</t>
  </si>
  <si>
    <t>163827</t>
  </si>
  <si>
    <t>Черноморское, Республика Крым - Евпатория</t>
  </si>
  <si>
    <t>156811</t>
  </si>
  <si>
    <t>Черноморское, Республика Крым - Екатеринбург</t>
  </si>
  <si>
    <t>156812</t>
  </si>
  <si>
    <t>Черноморское, Республика Крым - Иваново</t>
  </si>
  <si>
    <t>156813</t>
  </si>
  <si>
    <t>Черноморское, Республика Крым - Ижевск</t>
  </si>
  <si>
    <t>245467</t>
  </si>
  <si>
    <t>Черноморское, Республика Крым - Избербаш</t>
  </si>
  <si>
    <t>156814</t>
  </si>
  <si>
    <t>Черноморское, Республика Крым - Иркутск</t>
  </si>
  <si>
    <t>172743</t>
  </si>
  <si>
    <t>Черноморское, Республика Крым - Йошкар-Ола</t>
  </si>
  <si>
    <t>163828</t>
  </si>
  <si>
    <t>Черноморское, Республика Крым - Казань</t>
  </si>
  <si>
    <t>156815</t>
  </si>
  <si>
    <t>Черноморское, Республика Крым - Каспийск</t>
  </si>
  <si>
    <t>156816</t>
  </si>
  <si>
    <t>Черноморское, Республика Крым - Кемерово</t>
  </si>
  <si>
    <t>156817</t>
  </si>
  <si>
    <t>Черноморское, Республика Крым - Керчь</t>
  </si>
  <si>
    <t>156818</t>
  </si>
  <si>
    <t>Черноморское, Республика Крым - Кизляр</t>
  </si>
  <si>
    <t>156819</t>
  </si>
  <si>
    <t>Черноморское, Республика Крым - Когалым</t>
  </si>
  <si>
    <t>156820</t>
  </si>
  <si>
    <t>Черноморское, Республика Крым - Красногвардейское, Республика Крым</t>
  </si>
  <si>
    <t>177773</t>
  </si>
  <si>
    <t>Черноморское, Республика Крым - Краснодар</t>
  </si>
  <si>
    <t>156822</t>
  </si>
  <si>
    <t>Черноморское, Республика Крым - Красноперекопск</t>
  </si>
  <si>
    <t>156823</t>
  </si>
  <si>
    <t>Черноморское, Республика Крым - Красноярск</t>
  </si>
  <si>
    <t>156824</t>
  </si>
  <si>
    <t>Черноморское, Республика Крым - Курск</t>
  </si>
  <si>
    <t>156825</t>
  </si>
  <si>
    <t>Черноморское, Республика Крым - Махачкала</t>
  </si>
  <si>
    <t>156826</t>
  </si>
  <si>
    <t>Черноморское, Республика Крым - Минеральные Воды</t>
  </si>
  <si>
    <t>156827</t>
  </si>
  <si>
    <t>Черноморское, Республика Крым - Москва</t>
  </si>
  <si>
    <t>156828</t>
  </si>
  <si>
    <t>Черноморское, Республика Крым - Москва (Люблино)</t>
  </si>
  <si>
    <t>316310</t>
  </si>
  <si>
    <t>Черноморское, Республика Крым - Москва (Садовод)</t>
  </si>
  <si>
    <t>316309</t>
  </si>
  <si>
    <t>Черноморское, Республика Крым - Москва (Южные Ворота)</t>
  </si>
  <si>
    <t>316311</t>
  </si>
  <si>
    <t>Черноморское, Республика Крым - Набережные Челны</t>
  </si>
  <si>
    <t>156829</t>
  </si>
  <si>
    <t>Черноморское, Республика Крым - Назрань</t>
  </si>
  <si>
    <t>156830</t>
  </si>
  <si>
    <t>Черноморское, Республика Крым - Нальчик</t>
  </si>
  <si>
    <t>304571</t>
  </si>
  <si>
    <t>Черноморское, Республика Крым - Нефтеюганск</t>
  </si>
  <si>
    <t>156831</t>
  </si>
  <si>
    <t>Черноморское, Республика Крым - Нижневартовск</t>
  </si>
  <si>
    <t>156832</t>
  </si>
  <si>
    <t>Черноморское, Республика Крым - Нижнегорский, Республика Крым</t>
  </si>
  <si>
    <t>156833</t>
  </si>
  <si>
    <t>Черноморское, Республика Крым - Нижний Новгород</t>
  </si>
  <si>
    <t>156834</t>
  </si>
  <si>
    <t>Черноморское, Республика Крым - Новокузнецк</t>
  </si>
  <si>
    <t>161316</t>
  </si>
  <si>
    <t>Черноморское, Республика Крым - Новороссийск</t>
  </si>
  <si>
    <t>385177</t>
  </si>
  <si>
    <t>Черноморское, Республика Крым - Новосибирск</t>
  </si>
  <si>
    <t>156835</t>
  </si>
  <si>
    <t>Черноморское, Республика Крым - Новый Уренгой</t>
  </si>
  <si>
    <t>156836</t>
  </si>
  <si>
    <t>Черноморское, Республика Крым - Ноябрьск</t>
  </si>
  <si>
    <t>156837</t>
  </si>
  <si>
    <t>Черноморское, Республика Крым - Омск</t>
  </si>
  <si>
    <t>156838</t>
  </si>
  <si>
    <t>Черноморское, Республика Крым - Пермь</t>
  </si>
  <si>
    <t>156840</t>
  </si>
  <si>
    <t>Черноморское, Республика Крым - Пятигорск</t>
  </si>
  <si>
    <t>156841</t>
  </si>
  <si>
    <t>Черноморское, Республика Крым - Ростов-на-Дону</t>
  </si>
  <si>
    <t>156842</t>
  </si>
  <si>
    <t>Черноморское, Республика Крым - Саки</t>
  </si>
  <si>
    <t>156843</t>
  </si>
  <si>
    <t>Черноморское, Республика Крым - Самара</t>
  </si>
  <si>
    <t>156844</t>
  </si>
  <si>
    <t>Черноморское, Республика Крым - Санкт-Петербург</t>
  </si>
  <si>
    <t>156845</t>
  </si>
  <si>
    <t>Черноморское, Республика Крым - Саратов</t>
  </si>
  <si>
    <t>156846</t>
  </si>
  <si>
    <t>Черноморское, Республика Крым - Севастополь</t>
  </si>
  <si>
    <t>156847</t>
  </si>
  <si>
    <t>Черноморское, Республика Крым - Симферополь</t>
  </si>
  <si>
    <t>156848</t>
  </si>
  <si>
    <t>Черноморское, Республика Крым - Советский, Республика Крым</t>
  </si>
  <si>
    <t>156849</t>
  </si>
  <si>
    <t>Черноморское, Республика Крым - Сочи</t>
  </si>
  <si>
    <t>185911</t>
  </si>
  <si>
    <t>Черноморское, Республика Крым - Ставрополь</t>
  </si>
  <si>
    <t>232831</t>
  </si>
  <si>
    <t>Черноморское, Республика Крым - Судак</t>
  </si>
  <si>
    <t>156851</t>
  </si>
  <si>
    <t>Черноморское, Республика Крым - Сургут</t>
  </si>
  <si>
    <t>156850</t>
  </si>
  <si>
    <t>Черноморское, Республика Крым - Тольятти</t>
  </si>
  <si>
    <t>288449</t>
  </si>
  <si>
    <t>Черноморское, Республика Крым - Томск</t>
  </si>
  <si>
    <t>156852</t>
  </si>
  <si>
    <t>Черноморское, Республика Крым - Тюмень</t>
  </si>
  <si>
    <t>156853</t>
  </si>
  <si>
    <t>Черноморское, Республика Крым - Ульяновск</t>
  </si>
  <si>
    <t>156854</t>
  </si>
  <si>
    <t>Черноморское, Республика Крым - Уфа</t>
  </si>
  <si>
    <t>156855</t>
  </si>
  <si>
    <t>Черноморское, Республика Крым - Феодосия</t>
  </si>
  <si>
    <t>156856</t>
  </si>
  <si>
    <t>Черноморское, Республика Крым - Ханты-Мансийск</t>
  </si>
  <si>
    <t>364978</t>
  </si>
  <si>
    <t>Черноморское, Республика Крым - Хасавюрт</t>
  </si>
  <si>
    <t>156857</t>
  </si>
  <si>
    <t>Черноморское, Республика Крым - Челябинск</t>
  </si>
  <si>
    <t>156858</t>
  </si>
  <si>
    <t>Черноморское, Республика Крым - Черкесск</t>
  </si>
  <si>
    <t>204318</t>
  </si>
  <si>
    <t>Черноморское, Республика Крым - Ялта</t>
  </si>
  <si>
    <t>156859</t>
  </si>
  <si>
    <t>Черноморское, Республика Крым - Ярославль</t>
  </si>
  <si>
    <t>378722</t>
  </si>
  <si>
    <t>Ялта - Алушта</t>
  </si>
  <si>
    <t>32035</t>
  </si>
  <si>
    <t>Ялта - Армянск</t>
  </si>
  <si>
    <t>23872</t>
  </si>
  <si>
    <t>Ялта - Астрахань</t>
  </si>
  <si>
    <t>44399</t>
  </si>
  <si>
    <t>Ялта - Барнаул</t>
  </si>
  <si>
    <t>123210</t>
  </si>
  <si>
    <t>Ялта - Белгород</t>
  </si>
  <si>
    <t>46739</t>
  </si>
  <si>
    <t>Ялта - Белогорск, Республика Крым</t>
  </si>
  <si>
    <t>304719</t>
  </si>
  <si>
    <t>Ялта - Буйнакск</t>
  </si>
  <si>
    <t>107779</t>
  </si>
  <si>
    <t>Ялта - Владикавказ</t>
  </si>
  <si>
    <t>23616</t>
  </si>
  <si>
    <t>Ялта - Волгоград</t>
  </si>
  <si>
    <t>41229</t>
  </si>
  <si>
    <t>Ялта - Волжский</t>
  </si>
  <si>
    <t>94759</t>
  </si>
  <si>
    <t>Ялта - Воронеж</t>
  </si>
  <si>
    <t>45896</t>
  </si>
  <si>
    <t>Ялта - Грозный</t>
  </si>
  <si>
    <t>41670</t>
  </si>
  <si>
    <t>Ялта - Гурзуф</t>
  </si>
  <si>
    <t>116804</t>
  </si>
  <si>
    <t>Ялта - Дербент</t>
  </si>
  <si>
    <t>23617</t>
  </si>
  <si>
    <t>Ялта - Джанкой</t>
  </si>
  <si>
    <t>32036</t>
  </si>
  <si>
    <t>Ялта - Дзержинск</t>
  </si>
  <si>
    <t>163845</t>
  </si>
  <si>
    <t>Ялта - Евпатория</t>
  </si>
  <si>
    <t>23525</t>
  </si>
  <si>
    <t>Ялта - Екатеринбург</t>
  </si>
  <si>
    <t>23618</t>
  </si>
  <si>
    <t>Ялта - Иваново</t>
  </si>
  <si>
    <t>59268</t>
  </si>
  <si>
    <t>Ялта - Ижевск</t>
  </si>
  <si>
    <t>246198</t>
  </si>
  <si>
    <t>Ялта - Избербаш</t>
  </si>
  <si>
    <t>59014</t>
  </si>
  <si>
    <t>Ялта - Иркутск</t>
  </si>
  <si>
    <t>172750</t>
  </si>
  <si>
    <t>Ялта - Йошкар-Ола</t>
  </si>
  <si>
    <t>163846</t>
  </si>
  <si>
    <t>Ялта - Казань</t>
  </si>
  <si>
    <t>23619</t>
  </si>
  <si>
    <t>Ялта - Каспийск</t>
  </si>
  <si>
    <t>57701</t>
  </si>
  <si>
    <t>Ялта - Кемерово</t>
  </si>
  <si>
    <t>139738</t>
  </si>
  <si>
    <t>Ялта - Керчь</t>
  </si>
  <si>
    <t>23620</t>
  </si>
  <si>
    <t>Ялта - Кизляр</t>
  </si>
  <si>
    <t>61468</t>
  </si>
  <si>
    <t>Ялта - Когалым</t>
  </si>
  <si>
    <t>23621</t>
  </si>
  <si>
    <t>Ялта - Красногвардейское, Республика Крым</t>
  </si>
  <si>
    <t>177781</t>
  </si>
  <si>
    <t>Ялта - Краснодар</t>
  </si>
  <si>
    <t>23622</t>
  </si>
  <si>
    <t>Ялта - Красноперекопск</t>
  </si>
  <si>
    <t>32038</t>
  </si>
  <si>
    <t>Ялта - Красноярск</t>
  </si>
  <si>
    <t>97439</t>
  </si>
  <si>
    <t>Ялта - Курск</t>
  </si>
  <si>
    <t>146758</t>
  </si>
  <si>
    <t>Ялта - Махачкала</t>
  </si>
  <si>
    <t>23624</t>
  </si>
  <si>
    <t>Ялта - Минеральные Воды</t>
  </si>
  <si>
    <t>69039</t>
  </si>
  <si>
    <t>Ялта - Москва</t>
  </si>
  <si>
    <t>23625</t>
  </si>
  <si>
    <t>Ялта - Москва (Люблино)</t>
  </si>
  <si>
    <t>316313</t>
  </si>
  <si>
    <t>Ялта - Москва (Садовод)</t>
  </si>
  <si>
    <t>316312</t>
  </si>
  <si>
    <t>Ялта - Москва (Южные Ворота)</t>
  </si>
  <si>
    <t>316314</t>
  </si>
  <si>
    <t>Ялта - Набережные Челны</t>
  </si>
  <si>
    <t>24157</t>
  </si>
  <si>
    <t>Ялта - Назрань</t>
  </si>
  <si>
    <t>139739</t>
  </si>
  <si>
    <t>Ялта - Нальчик</t>
  </si>
  <si>
    <t>304573</t>
  </si>
  <si>
    <t>Ялта - Нефтеюганск</t>
  </si>
  <si>
    <t>23626</t>
  </si>
  <si>
    <t>Ялта - Нижневартовск</t>
  </si>
  <si>
    <t>23627</t>
  </si>
  <si>
    <t>Ялта - Нижнегорский, Республика Крым</t>
  </si>
  <si>
    <t>123280</t>
  </si>
  <si>
    <t>Ялта - Нижний Новгород</t>
  </si>
  <si>
    <t>23628</t>
  </si>
  <si>
    <t>Ялта - Новокузнецк</t>
  </si>
  <si>
    <t>161319</t>
  </si>
  <si>
    <t>Ялта - Новороссийск</t>
  </si>
  <si>
    <t>385178</t>
  </si>
  <si>
    <t>Ялта - Новосибирск</t>
  </si>
  <si>
    <t>23629</t>
  </si>
  <si>
    <t>Ялта - Новый Уренгой</t>
  </si>
  <si>
    <t>23630</t>
  </si>
  <si>
    <t>Ялта - Ноябрьск</t>
  </si>
  <si>
    <t>23631</t>
  </si>
  <si>
    <t>Ялта - Омск</t>
  </si>
  <si>
    <t>110909</t>
  </si>
  <si>
    <t>Ялта - Пермь</t>
  </si>
  <si>
    <t>23632</t>
  </si>
  <si>
    <t>Ялта - Пятигорск</t>
  </si>
  <si>
    <t>23633</t>
  </si>
  <si>
    <t>Ялта - Ростов-на-Дону</t>
  </si>
  <si>
    <t>23634</t>
  </si>
  <si>
    <t>Ялта - Саки</t>
  </si>
  <si>
    <t>32039</t>
  </si>
  <si>
    <t>Ялта - Самара</t>
  </si>
  <si>
    <t>36809</t>
  </si>
  <si>
    <t>Ялта - Санкт-Петербург</t>
  </si>
  <si>
    <t>23635</t>
  </si>
  <si>
    <t>Ялта - Саратов</t>
  </si>
  <si>
    <t>123022</t>
  </si>
  <si>
    <t>Ялта - Севастополь</t>
  </si>
  <si>
    <t>23636</t>
  </si>
  <si>
    <t>Ялта - Симферополь</t>
  </si>
  <si>
    <t>23637</t>
  </si>
  <si>
    <t>Ялта - Советский, Республика Крым</t>
  </si>
  <si>
    <t>93747</t>
  </si>
  <si>
    <t>Ялта - Сочи</t>
  </si>
  <si>
    <t>185912</t>
  </si>
  <si>
    <t>Ялта - Ставрополь</t>
  </si>
  <si>
    <t>232830</t>
  </si>
  <si>
    <t>Ялта - Судак</t>
  </si>
  <si>
    <t>139741</t>
  </si>
  <si>
    <t>Ялта - Сургут</t>
  </si>
  <si>
    <t>23638</t>
  </si>
  <si>
    <t>Ялта - Тольятти</t>
  </si>
  <si>
    <t>288450</t>
  </si>
  <si>
    <t>Ялта - Томск</t>
  </si>
  <si>
    <t>139742</t>
  </si>
  <si>
    <t>Ялта - Тюмень</t>
  </si>
  <si>
    <t>23639</t>
  </si>
  <si>
    <t>Ялта - Ульяновск</t>
  </si>
  <si>
    <t>149868</t>
  </si>
  <si>
    <t>Ялта - Уфа</t>
  </si>
  <si>
    <t>23640</t>
  </si>
  <si>
    <t>Ялта - Феодосия</t>
  </si>
  <si>
    <t>23641</t>
  </si>
  <si>
    <t>Ялта - Ханты-Мансийск</t>
  </si>
  <si>
    <t>364956</t>
  </si>
  <si>
    <t>Ялта - Хасавюрт</t>
  </si>
  <si>
    <t>23642</t>
  </si>
  <si>
    <t>Ялта - Челябинск</t>
  </si>
  <si>
    <t>23643</t>
  </si>
  <si>
    <t>Ялта - Черкесск</t>
  </si>
  <si>
    <t>204319</t>
  </si>
  <si>
    <t>Ялта - Черноморское, Республика Крым</t>
  </si>
  <si>
    <t>139743</t>
  </si>
  <si>
    <t>Ялта - Ярославль</t>
  </si>
  <si>
    <t>378723</t>
  </si>
  <si>
    <t>Ярославль - Алушта</t>
  </si>
  <si>
    <t>379166</t>
  </si>
  <si>
    <t>Ярославль - Армянск</t>
  </si>
  <si>
    <t>378571</t>
  </si>
  <si>
    <t>Ярославль - Астрахань</t>
  </si>
  <si>
    <t>378572</t>
  </si>
  <si>
    <t>Ярославль - Барнаул</t>
  </si>
  <si>
    <t>378573</t>
  </si>
  <si>
    <t>Ярославль - Белгород</t>
  </si>
  <si>
    <t>378574</t>
  </si>
  <si>
    <t>Ярославль - Белогорск, Республика Крым</t>
  </si>
  <si>
    <t>378575</t>
  </si>
  <si>
    <t>Ярославль - Буйнакск</t>
  </si>
  <si>
    <t>378576</t>
  </si>
  <si>
    <t>Ярославль - Владикавказ</t>
  </si>
  <si>
    <t>378577</t>
  </si>
  <si>
    <t>Ярославль - Волгоград</t>
  </si>
  <si>
    <t>378578</t>
  </si>
  <si>
    <t>Ярославль - Волжский</t>
  </si>
  <si>
    <t>378579</t>
  </si>
  <si>
    <t>Ярославль - Воронеж</t>
  </si>
  <si>
    <t>378580</t>
  </si>
  <si>
    <t>Ярославль - Грозный</t>
  </si>
  <si>
    <t>378581</t>
  </si>
  <si>
    <t>Ярославль - Гурзуф</t>
  </si>
  <si>
    <t>378582</t>
  </si>
  <si>
    <t>Ярославль - Дербент</t>
  </si>
  <si>
    <t>378583</t>
  </si>
  <si>
    <t>Ярославль - Джанкой</t>
  </si>
  <si>
    <t>378584</t>
  </si>
  <si>
    <t>Ярославль - Дзержинск</t>
  </si>
  <si>
    <t>378585</t>
  </si>
  <si>
    <t>Ярославль - Евпатория</t>
  </si>
  <si>
    <t>378586</t>
  </si>
  <si>
    <t>Ярославль - Екатеринбург</t>
  </si>
  <si>
    <t>378587</t>
  </si>
  <si>
    <t>Ярославль - Иваново</t>
  </si>
  <si>
    <t>378588</t>
  </si>
  <si>
    <t>Ярославль - Ижевск</t>
  </si>
  <si>
    <t>378589</t>
  </si>
  <si>
    <t>Ярославль - Избербаш</t>
  </si>
  <si>
    <t>378590</t>
  </si>
  <si>
    <t>Ярославль - Иркутск</t>
  </si>
  <si>
    <t>378591</t>
  </si>
  <si>
    <t>Ярославль - Йошкар-Ола</t>
  </si>
  <si>
    <t>378592</t>
  </si>
  <si>
    <t>Ярославль - Казань</t>
  </si>
  <si>
    <t>378593</t>
  </si>
  <si>
    <t>Ярославль - Каспийск</t>
  </si>
  <si>
    <t>378594</t>
  </si>
  <si>
    <t>Ярославль - Кемерово</t>
  </si>
  <si>
    <t>378595</t>
  </si>
  <si>
    <t>Ярославль - Керчь</t>
  </si>
  <si>
    <t>378596</t>
  </si>
  <si>
    <t>Ярославль - Кизляр</t>
  </si>
  <si>
    <t>378597</t>
  </si>
  <si>
    <t>Ярославль - Когалым</t>
  </si>
  <si>
    <t>378598</t>
  </si>
  <si>
    <t>Ярославль - Красногвардейское, Республика Крым</t>
  </si>
  <si>
    <t>378599</t>
  </si>
  <si>
    <t>Ярославль - Краснодар</t>
  </si>
  <si>
    <t>378600</t>
  </si>
  <si>
    <t>Ярославль - Красноперекопск</t>
  </si>
  <si>
    <t>378601</t>
  </si>
  <si>
    <t>Ярославль - Красноярск</t>
  </si>
  <si>
    <t>378602</t>
  </si>
  <si>
    <t>Ярославль - Курск</t>
  </si>
  <si>
    <t>378603</t>
  </si>
  <si>
    <t>Ярославль - Махачкала</t>
  </si>
  <si>
    <t>378604</t>
  </si>
  <si>
    <t>Ярославль - Минеральные Воды</t>
  </si>
  <si>
    <t>378605</t>
  </si>
  <si>
    <t>Ярославль - Москва</t>
  </si>
  <si>
    <t>378606</t>
  </si>
  <si>
    <t>Ярославль - Москва (Люблино)</t>
  </si>
  <si>
    <t>378607</t>
  </si>
  <si>
    <t>Ярославль - Москва (Садовод)</t>
  </si>
  <si>
    <t>378608</t>
  </si>
  <si>
    <t>Ярославль - Москва (Южные Ворота)</t>
  </si>
  <si>
    <t>378609</t>
  </si>
  <si>
    <t>Ярославль - Набережные Челны</t>
  </si>
  <si>
    <t>378610</t>
  </si>
  <si>
    <t>Ярославль - Назрань</t>
  </si>
  <si>
    <t>378611</t>
  </si>
  <si>
    <t>Ярославль - Нальчик</t>
  </si>
  <si>
    <t>378612</t>
  </si>
  <si>
    <t>Ярославль - Нефтеюганск</t>
  </si>
  <si>
    <t>378613</t>
  </si>
  <si>
    <t>Ярославль - Нижневартовск</t>
  </si>
  <si>
    <t>378614</t>
  </si>
  <si>
    <t>Ярославль - Нижнегорский, Республика Крым</t>
  </si>
  <si>
    <t>378615</t>
  </si>
  <si>
    <t>Ярославль - Нижний Новгород</t>
  </si>
  <si>
    <t>378616</t>
  </si>
  <si>
    <t>Ярославль - Новокузнецк</t>
  </si>
  <si>
    <t>378617</t>
  </si>
  <si>
    <t>Ярославль - Новороссийск</t>
  </si>
  <si>
    <t>385179</t>
  </si>
  <si>
    <t>Ярославль - Новосибирск</t>
  </si>
  <si>
    <t>378618</t>
  </si>
  <si>
    <t>Ярославль - Новый Уренгой</t>
  </si>
  <si>
    <t>378619</t>
  </si>
  <si>
    <t>Ярославль - Ноябрьск</t>
  </si>
  <si>
    <t>378620</t>
  </si>
  <si>
    <t>Ярославль - Омск</t>
  </si>
  <si>
    <t>378621</t>
  </si>
  <si>
    <t>Ярославль - Пермь</t>
  </si>
  <si>
    <t>378622</t>
  </si>
  <si>
    <t>Ярославль - Пятигорск</t>
  </si>
  <si>
    <t>378623</t>
  </si>
  <si>
    <t>Ярославль - Ростов-на-Дону</t>
  </si>
  <si>
    <t>378624</t>
  </si>
  <si>
    <t>Ярославль - Саки</t>
  </si>
  <si>
    <t>378625</t>
  </si>
  <si>
    <t>Ярославль - Самара</t>
  </si>
  <si>
    <t>378626</t>
  </si>
  <si>
    <t>Ярославль - Санкт-Петербург</t>
  </si>
  <si>
    <t>378627</t>
  </si>
  <si>
    <t>Ярославль - Саратов</t>
  </si>
  <si>
    <t>378628</t>
  </si>
  <si>
    <t>Ярославль - Севастополь</t>
  </si>
  <si>
    <t>378629</t>
  </si>
  <si>
    <t>Ярославль - Симферополь</t>
  </si>
  <si>
    <t>378630</t>
  </si>
  <si>
    <t>Ярославль - Советский, Республика Крым</t>
  </si>
  <si>
    <t>378631</t>
  </si>
  <si>
    <t>Ярославль - Сочи</t>
  </si>
  <si>
    <t>378632</t>
  </si>
  <si>
    <t>Ярославль - Ставрополь</t>
  </si>
  <si>
    <t>378633</t>
  </si>
  <si>
    <t>Ярославль - Судак</t>
  </si>
  <si>
    <t>378634</t>
  </si>
  <si>
    <t>Ярославль - Сургут</t>
  </si>
  <si>
    <t>378635</t>
  </si>
  <si>
    <t>Ярославль - Тольятти</t>
  </si>
  <si>
    <t>378636</t>
  </si>
  <si>
    <t>Ярославль - Томск</t>
  </si>
  <si>
    <t>378637</t>
  </si>
  <si>
    <t>Ярославль - Тюмень</t>
  </si>
  <si>
    <t>378638</t>
  </si>
  <si>
    <t>Ярославль - Ульяновск</t>
  </si>
  <si>
    <t>378639</t>
  </si>
  <si>
    <t>Ярославль - Уфа</t>
  </si>
  <si>
    <t>378640</t>
  </si>
  <si>
    <t>Ярославль - Феодосия</t>
  </si>
  <si>
    <t>378641</t>
  </si>
  <si>
    <t>Ярославль - Ханты-Мансийск</t>
  </si>
  <si>
    <t>378647</t>
  </si>
  <si>
    <t>Ярославль - Хасавюрт</t>
  </si>
  <si>
    <t>378642</t>
  </si>
  <si>
    <t>Ярославль - Челябинск</t>
  </si>
  <si>
    <t>378643</t>
  </si>
  <si>
    <t>Ярославль - Черкесск</t>
  </si>
  <si>
    <t>378644</t>
  </si>
  <si>
    <t>Ярославль - Черноморское, Республика Крым</t>
  </si>
  <si>
    <t>378645</t>
  </si>
  <si>
    <t>Ярославль - Ялта</t>
  </si>
  <si>
    <t>378646</t>
  </si>
  <si>
    <t>Алушта - Пенза</t>
  </si>
  <si>
    <t>400160</t>
  </si>
  <si>
    <t>Армянск - Пенза</t>
  </si>
  <si>
    <t>400161</t>
  </si>
  <si>
    <t>Астрахань - Пенза</t>
  </si>
  <si>
    <t>400162</t>
  </si>
  <si>
    <t>Барнаул - Пенза</t>
  </si>
  <si>
    <t>400163</t>
  </si>
  <si>
    <t>Белгород - Пенза</t>
  </si>
  <si>
    <t>400164</t>
  </si>
  <si>
    <t>Белогорск, Республика Крым - Пенза</t>
  </si>
  <si>
    <t>400165</t>
  </si>
  <si>
    <t>Буйнакск - Пенза</t>
  </si>
  <si>
    <t>400166</t>
  </si>
  <si>
    <t>Владикавказ - Пенза</t>
  </si>
  <si>
    <t>400167</t>
  </si>
  <si>
    <t>Волгоград - Пенза</t>
  </si>
  <si>
    <t>400168</t>
  </si>
  <si>
    <t>Волжский - Пенза</t>
  </si>
  <si>
    <t>400169</t>
  </si>
  <si>
    <t>Воронеж - Пенза</t>
  </si>
  <si>
    <t>400170</t>
  </si>
  <si>
    <t>Грозный - Пенза</t>
  </si>
  <si>
    <t>400171</t>
  </si>
  <si>
    <t>Гурзуф - Пенза</t>
  </si>
  <si>
    <t>400172</t>
  </si>
  <si>
    <t>Дербент - Пенза</t>
  </si>
  <si>
    <t>400173</t>
  </si>
  <si>
    <t>Джанкой - Пенза</t>
  </si>
  <si>
    <t>400174</t>
  </si>
  <si>
    <t>Дзержинск - Пенза</t>
  </si>
  <si>
    <t>400175</t>
  </si>
  <si>
    <t>Евпатория - Пенза</t>
  </si>
  <si>
    <t>400176</t>
  </si>
  <si>
    <t>Екатеринбург - Пенза</t>
  </si>
  <si>
    <t>400177</t>
  </si>
  <si>
    <t>Иваново - Пенза</t>
  </si>
  <si>
    <t>400178</t>
  </si>
  <si>
    <t>Ижевск - Пенза</t>
  </si>
  <si>
    <t>400179</t>
  </si>
  <si>
    <t>Избербаш - Пенза</t>
  </si>
  <si>
    <t>400180</t>
  </si>
  <si>
    <t>Иркутск - Пенза</t>
  </si>
  <si>
    <t>400181</t>
  </si>
  <si>
    <t>Йошкар-Ола - Пенза</t>
  </si>
  <si>
    <t>400182</t>
  </si>
  <si>
    <t>Казань - Пенза</t>
  </si>
  <si>
    <t>400183</t>
  </si>
  <si>
    <t>Каспийск - Пенза</t>
  </si>
  <si>
    <t>400184</t>
  </si>
  <si>
    <t>Кемерово - Пенза</t>
  </si>
  <si>
    <t>400185</t>
  </si>
  <si>
    <t>Керчь - Пенза</t>
  </si>
  <si>
    <t>400186</t>
  </si>
  <si>
    <t>Кизляр - Пенза</t>
  </si>
  <si>
    <t>400187</t>
  </si>
  <si>
    <t>Когалым - Пенза</t>
  </si>
  <si>
    <t>400188</t>
  </si>
  <si>
    <t>Красногвардейское, Республика Крым - Пенза</t>
  </si>
  <si>
    <t>400189</t>
  </si>
  <si>
    <t>Краснодар - Пенза</t>
  </si>
  <si>
    <t>400237</t>
  </si>
  <si>
    <t>Красноперекопск - Пенза</t>
  </si>
  <si>
    <t>400190</t>
  </si>
  <si>
    <t>Красноярск - Пенза</t>
  </si>
  <si>
    <t>400191</t>
  </si>
  <si>
    <t>Курск - Пенза</t>
  </si>
  <si>
    <t>400192</t>
  </si>
  <si>
    <t>Махачкала - Пенза</t>
  </si>
  <si>
    <t>400193</t>
  </si>
  <si>
    <t>Минеральные Воды - Пенза</t>
  </si>
  <si>
    <t>400194</t>
  </si>
  <si>
    <t>Москва - Пенза</t>
  </si>
  <si>
    <t>400195</t>
  </si>
  <si>
    <t>Москва (Люблино) - Пенза</t>
  </si>
  <si>
    <t>400196</t>
  </si>
  <si>
    <t>Москва (Садовод) - Пенза</t>
  </si>
  <si>
    <t>400197</t>
  </si>
  <si>
    <t>Москва (Южные ворота) - Пенза</t>
  </si>
  <si>
    <t>400198</t>
  </si>
  <si>
    <t>Набережные Челны - Пенза</t>
  </si>
  <si>
    <t>400199</t>
  </si>
  <si>
    <t>Назрань - Пенза</t>
  </si>
  <si>
    <t>400200</t>
  </si>
  <si>
    <t>Нальчик - Пенза</t>
  </si>
  <si>
    <t>400201</t>
  </si>
  <si>
    <t>Нефтеюганск - Пенза</t>
  </si>
  <si>
    <t>400202</t>
  </si>
  <si>
    <t>Нижневартовск - Пенза</t>
  </si>
  <si>
    <t>400203</t>
  </si>
  <si>
    <t>Нижнегорский, Республика Крым - Пенза</t>
  </si>
  <si>
    <t>400204</t>
  </si>
  <si>
    <t>Нижний Новгород - Пенза</t>
  </si>
  <si>
    <t>400205</t>
  </si>
  <si>
    <t>Новокузнецк - Пенза</t>
  </si>
  <si>
    <t>400206</t>
  </si>
  <si>
    <t>Новороссийск - Пенза</t>
  </si>
  <si>
    <t>400239</t>
  </si>
  <si>
    <t>Новосибирск - Пенза</t>
  </si>
  <si>
    <t>400207</t>
  </si>
  <si>
    <t>Новый Уренгой - Пенза</t>
  </si>
  <si>
    <t>400208</t>
  </si>
  <si>
    <t>Ноябрьск - Пенза</t>
  </si>
  <si>
    <t>400209</t>
  </si>
  <si>
    <t>Омск - Пенза</t>
  </si>
  <si>
    <t>400210</t>
  </si>
  <si>
    <t>Пенза - Алушта</t>
  </si>
  <si>
    <t>400082</t>
  </si>
  <si>
    <t>Пенза - Армянск</t>
  </si>
  <si>
    <t>400083</t>
  </si>
  <si>
    <t>Пенза - Астрахань</t>
  </si>
  <si>
    <t>400084</t>
  </si>
  <si>
    <t>Пенза - Барнаул</t>
  </si>
  <si>
    <t>400085</t>
  </si>
  <si>
    <t>Пенза - Белгород</t>
  </si>
  <si>
    <t>400086</t>
  </si>
  <si>
    <t>Пенза - Белогорск, Республика Крым</t>
  </si>
  <si>
    <t>400087</t>
  </si>
  <si>
    <t>Пенза - Буйнакск</t>
  </si>
  <si>
    <t>400088</t>
  </si>
  <si>
    <t>Пенза - Владикавказ</t>
  </si>
  <si>
    <t>400089</t>
  </si>
  <si>
    <t>Пенза - Волгоград</t>
  </si>
  <si>
    <t>400090</t>
  </si>
  <si>
    <t>Пенза - Волжский</t>
  </si>
  <si>
    <t>400091</t>
  </si>
  <si>
    <t>Пенза - Воронеж</t>
  </si>
  <si>
    <t>400092</t>
  </si>
  <si>
    <t>Пенза - Грозный</t>
  </si>
  <si>
    <t>400093</t>
  </si>
  <si>
    <t>Пенза - Гурзуф</t>
  </si>
  <si>
    <t>400094</t>
  </si>
  <si>
    <t>Пенза - Дербент</t>
  </si>
  <si>
    <t>400095</t>
  </si>
  <si>
    <t>Пенза - Джанкой</t>
  </si>
  <si>
    <t>400096</t>
  </si>
  <si>
    <t>Пенза - Дзержинск</t>
  </si>
  <si>
    <t>400097</t>
  </si>
  <si>
    <t>Пенза - Евпатория</t>
  </si>
  <si>
    <t>400098</t>
  </si>
  <si>
    <t>Пенза - Екатеринбург</t>
  </si>
  <si>
    <t>400099</t>
  </si>
  <si>
    <t>Пенза - Иваново</t>
  </si>
  <si>
    <t>400100</t>
  </si>
  <si>
    <t>Пенза - Ижевск</t>
  </si>
  <si>
    <t>400101</t>
  </si>
  <si>
    <t>Пенза - Избербаш</t>
  </si>
  <si>
    <t>400102</t>
  </si>
  <si>
    <t>Пенза - Иркутск</t>
  </si>
  <si>
    <t>400103</t>
  </si>
  <si>
    <t>Пенза - Йошкар-Ола</t>
  </si>
  <si>
    <t>400104</t>
  </si>
  <si>
    <t>Пенза - Казань</t>
  </si>
  <si>
    <t>400105</t>
  </si>
  <si>
    <t>Пенза - Каспийск</t>
  </si>
  <si>
    <t>400106</t>
  </si>
  <si>
    <t>Пенза - Кемерово</t>
  </si>
  <si>
    <t>400107</t>
  </si>
  <si>
    <t>Пенза - Керчь</t>
  </si>
  <si>
    <t>400108</t>
  </si>
  <si>
    <t>Пенза - Кизляр</t>
  </si>
  <si>
    <t>400109</t>
  </si>
  <si>
    <t>Пенза - Когалым</t>
  </si>
  <si>
    <t>400110</t>
  </si>
  <si>
    <t>Пенза - Красногвардейское, Республика Крым</t>
  </si>
  <si>
    <t>400111</t>
  </si>
  <si>
    <t>Пенза - Краснодар</t>
  </si>
  <si>
    <t>400112</t>
  </si>
  <si>
    <t>Пенза - Красноперекопск</t>
  </si>
  <si>
    <t>400113</t>
  </si>
  <si>
    <t>Пенза - Красноярск</t>
  </si>
  <si>
    <t>400114</t>
  </si>
  <si>
    <t>Пенза - Курск</t>
  </si>
  <si>
    <t>400115</t>
  </si>
  <si>
    <t>Пенза - Махачкала</t>
  </si>
  <si>
    <t>400116</t>
  </si>
  <si>
    <t>Пенза - Минеральные Воды</t>
  </si>
  <si>
    <t>400117</t>
  </si>
  <si>
    <t>Пенза - Москва</t>
  </si>
  <si>
    <t>400118</t>
  </si>
  <si>
    <t>Пенза - Москва (Люблино)</t>
  </si>
  <si>
    <t>400119</t>
  </si>
  <si>
    <t>Пенза - Москва (Садовод)</t>
  </si>
  <si>
    <t>400120</t>
  </si>
  <si>
    <t>Пенза - Москва (Южные Ворота)</t>
  </si>
  <si>
    <t>400121</t>
  </si>
  <si>
    <t>Пенза - Набережные Челны</t>
  </si>
  <si>
    <t>400122</t>
  </si>
  <si>
    <t>Пенза - Назрань</t>
  </si>
  <si>
    <t>400123</t>
  </si>
  <si>
    <t>Пенза - Нальчик</t>
  </si>
  <si>
    <t>400124</t>
  </si>
  <si>
    <t>Пенза - Нефтеюганск</t>
  </si>
  <si>
    <t>400125</t>
  </si>
  <si>
    <t>Пенза - Нижневартовск</t>
  </si>
  <si>
    <t>400126</t>
  </si>
  <si>
    <t>Пенза - Нижнегорский, Республика Крым</t>
  </si>
  <si>
    <t>400127</t>
  </si>
  <si>
    <t>Пенза - Нижний Новгород</t>
  </si>
  <si>
    <t>400128</t>
  </si>
  <si>
    <t>Пенза - Новокузнецк</t>
  </si>
  <si>
    <t>400129</t>
  </si>
  <si>
    <t>Пенза - Новороссийск</t>
  </si>
  <si>
    <t>400238</t>
  </si>
  <si>
    <t>Пенза - Новосибирск</t>
  </si>
  <si>
    <t>400130</t>
  </si>
  <si>
    <t>Пенза - Новый Уренгой</t>
  </si>
  <si>
    <t>400131</t>
  </si>
  <si>
    <t>Пенза - Ноябрьск</t>
  </si>
  <si>
    <t>400132</t>
  </si>
  <si>
    <t>Пенза - Омск</t>
  </si>
  <si>
    <t>400133</t>
  </si>
  <si>
    <t>Пенза - Пермь</t>
  </si>
  <si>
    <t>400134</t>
  </si>
  <si>
    <t>Пенза - Пятигорск</t>
  </si>
  <si>
    <t>400135</t>
  </si>
  <si>
    <t>Пенза - Ростов-на-Дону</t>
  </si>
  <si>
    <t>400136</t>
  </si>
  <si>
    <t>Пенза - Саки</t>
  </si>
  <si>
    <t>400137</t>
  </si>
  <si>
    <t>Пенза - Самара</t>
  </si>
  <si>
    <t>400138</t>
  </si>
  <si>
    <t>Пенза - Санкт-Петербург</t>
  </si>
  <si>
    <t>400139</t>
  </si>
  <si>
    <t>Пенза - Саратов</t>
  </si>
  <si>
    <t>219574</t>
  </si>
  <si>
    <t>Пенза - Севастополь</t>
  </si>
  <si>
    <t>400140</t>
  </si>
  <si>
    <t>Пенза - Симферополь</t>
  </si>
  <si>
    <t>400141</t>
  </si>
  <si>
    <t>Пенза - Советский, Республика Крым</t>
  </si>
  <si>
    <t>400142</t>
  </si>
  <si>
    <t>Пенза - Сочи</t>
  </si>
  <si>
    <t>400143</t>
  </si>
  <si>
    <t>Пенза - Ставрополь</t>
  </si>
  <si>
    <t>400144</t>
  </si>
  <si>
    <t>Пенза - Судак</t>
  </si>
  <si>
    <t>400145</t>
  </si>
  <si>
    <t>Пенза - Сургут</t>
  </si>
  <si>
    <t>400146</t>
  </si>
  <si>
    <t>Пенза - Тольятти</t>
  </si>
  <si>
    <t>400147</t>
  </si>
  <si>
    <t>Пенза - Томск</t>
  </si>
  <si>
    <t>400148</t>
  </si>
  <si>
    <t>Пенза - Тюмень</t>
  </si>
  <si>
    <t>400149</t>
  </si>
  <si>
    <t>Пенза - Ульяновск</t>
  </si>
  <si>
    <t>400150</t>
  </si>
  <si>
    <t>Пенза - Уфа</t>
  </si>
  <si>
    <t>400151</t>
  </si>
  <si>
    <t>Пенза - Феодосия</t>
  </si>
  <si>
    <t>400152</t>
  </si>
  <si>
    <t>Пенза - Ханты-Мансийск</t>
  </si>
  <si>
    <t>400153</t>
  </si>
  <si>
    <t>Пенза - Хасавюрт</t>
  </si>
  <si>
    <t>400154</t>
  </si>
  <si>
    <t>Пенза - Челябинск</t>
  </si>
  <si>
    <t>400155</t>
  </si>
  <si>
    <t>Пенза - Черкесск</t>
  </si>
  <si>
    <t>400156</t>
  </si>
  <si>
    <t>Пенза - Черноморское, Республика Крым</t>
  </si>
  <si>
    <t>400157</t>
  </si>
  <si>
    <t>Пенза - Ялта</t>
  </si>
  <si>
    <t>400158</t>
  </si>
  <si>
    <t>Пенза - Ярославль</t>
  </si>
  <si>
    <t>400159</t>
  </si>
  <si>
    <t>Пермь - Пенза</t>
  </si>
  <si>
    <t>400211</t>
  </si>
  <si>
    <t>Пятигорск - Пенза</t>
  </si>
  <si>
    <t>400212</t>
  </si>
  <si>
    <t>Ростов-на-Дону - Пенза</t>
  </si>
  <si>
    <t>400213</t>
  </si>
  <si>
    <t>Саки - Пенза</t>
  </si>
  <si>
    <t>400214</t>
  </si>
  <si>
    <t>Самара - Пенза</t>
  </si>
  <si>
    <t>400215</t>
  </si>
  <si>
    <t>Санкт-Петербург - Пенза</t>
  </si>
  <si>
    <t>400216</t>
  </si>
  <si>
    <t>Саратов - Пенза</t>
  </si>
  <si>
    <t>141130</t>
  </si>
  <si>
    <t>Севастополь - Пенза</t>
  </si>
  <si>
    <t>400217</t>
  </si>
  <si>
    <t>Симферополь - Пенза</t>
  </si>
  <si>
    <t>400218</t>
  </si>
  <si>
    <t>Советский, Республика Крым - Пенза</t>
  </si>
  <si>
    <t>400219</t>
  </si>
  <si>
    <t>Сочи - Пенза</t>
  </si>
  <si>
    <t>400220</t>
  </si>
  <si>
    <t>Ставрополь - Пенза</t>
  </si>
  <si>
    <t>400221</t>
  </si>
  <si>
    <t>Судак - Пенза</t>
  </si>
  <si>
    <t>400222</t>
  </si>
  <si>
    <t>Сургут - Пенза</t>
  </si>
  <si>
    <t>400223</t>
  </si>
  <si>
    <t>Тольятти - Пенза</t>
  </si>
  <si>
    <t>400224</t>
  </si>
  <si>
    <t>Томск - Пенза</t>
  </si>
  <si>
    <t>400225</t>
  </si>
  <si>
    <t>Тюмень - Пенза</t>
  </si>
  <si>
    <t>400226</t>
  </si>
  <si>
    <t>Ульяновск - Пенза</t>
  </si>
  <si>
    <t>400227</t>
  </si>
  <si>
    <t>Уфа - Пенза</t>
  </si>
  <si>
    <t>400228</t>
  </si>
  <si>
    <t>Феодосия - Пенза</t>
  </si>
  <si>
    <t>400229</t>
  </si>
  <si>
    <t>Ханты-Мансийск - Пенза</t>
  </si>
  <si>
    <t>400230</t>
  </si>
  <si>
    <t>Хасавюрт - Пенза</t>
  </si>
  <si>
    <t>400231</t>
  </si>
  <si>
    <t>Челябинск - Пенза</t>
  </si>
  <si>
    <t>400232</t>
  </si>
  <si>
    <t>Черкесск - Пенза</t>
  </si>
  <si>
    <t>400233</t>
  </si>
  <si>
    <t>Черноморское, Республика Крым - Пенза</t>
  </si>
  <si>
    <t>400234</t>
  </si>
  <si>
    <t>Ялта - Пенза</t>
  </si>
  <si>
    <t>400235</t>
  </si>
  <si>
    <t>Ярославль - Пенза</t>
  </si>
  <si>
    <t>400236</t>
  </si>
  <si>
    <t>Минск - Алушта</t>
  </si>
  <si>
    <t>Минск - Армянск</t>
  </si>
  <si>
    <t>Минск - Астрахань</t>
  </si>
  <si>
    <t>Минск - Барнаул</t>
  </si>
  <si>
    <t>Минск - Белгород</t>
  </si>
  <si>
    <t>Минск - Белогорск, Республика Крым</t>
  </si>
  <si>
    <t>Минск - Буйнакск</t>
  </si>
  <si>
    <t>Минск - Владикавказ</t>
  </si>
  <si>
    <t>Минск - Волгоград</t>
  </si>
  <si>
    <t>Минск - Волжский</t>
  </si>
  <si>
    <t>Минск - Воронеж</t>
  </si>
  <si>
    <t>Минск - Грозный</t>
  </si>
  <si>
    <t>Минск - Гурзуф</t>
  </si>
  <si>
    <t>Минск - Дербент</t>
  </si>
  <si>
    <t>Минск - Джанкой</t>
  </si>
  <si>
    <t>Минск - Дзержинск</t>
  </si>
  <si>
    <t>Минск - Евпатория</t>
  </si>
  <si>
    <t>Минск - Екатеринбург</t>
  </si>
  <si>
    <t>Минск - Иваново</t>
  </si>
  <si>
    <t>Минск - Ижевск</t>
  </si>
  <si>
    <t>Минск - Избербаш</t>
  </si>
  <si>
    <t>Минск - Иркутск</t>
  </si>
  <si>
    <t>Минск - Йошкар-Ола</t>
  </si>
  <si>
    <t>Минск - Казань</t>
  </si>
  <si>
    <t>Минск - Каспийск</t>
  </si>
  <si>
    <t>Минск - Кемерово</t>
  </si>
  <si>
    <t>Минск - Керчь</t>
  </si>
  <si>
    <t>Минск - Кизляр</t>
  </si>
  <si>
    <t>Минск - Когалым</t>
  </si>
  <si>
    <t>Минск - Красногвардейское, Республика Крым</t>
  </si>
  <si>
    <t>Минск - Краснодар</t>
  </si>
  <si>
    <t>Минск - Красноперекопск</t>
  </si>
  <si>
    <t>Минск - Красноярск</t>
  </si>
  <si>
    <t>Минск - Курск</t>
  </si>
  <si>
    <t>Минск - Махачкала</t>
  </si>
  <si>
    <t>Минск - Минеральные Воды</t>
  </si>
  <si>
    <t>Минск - Москва</t>
  </si>
  <si>
    <t>Минск - Москва (Люблино)</t>
  </si>
  <si>
    <t>Минск - Москва (Садовод)</t>
  </si>
  <si>
    <t>Минск - Москва (Южные Ворота)</t>
  </si>
  <si>
    <t>Минск - Набережные Челны</t>
  </si>
  <si>
    <t>Минск - Назрань</t>
  </si>
  <si>
    <t>Минск - Нальчик</t>
  </si>
  <si>
    <t>Минск - Нефтеюганск</t>
  </si>
  <si>
    <t>Минск - Нижневартовск</t>
  </si>
  <si>
    <t>Минск - Нижнегорский, Республика Крым</t>
  </si>
  <si>
    <t>Минск - Нижний Новгород</t>
  </si>
  <si>
    <t>Минск - Новокузнецк</t>
  </si>
  <si>
    <t>Минск - Новосибирск</t>
  </si>
  <si>
    <t>Минск - Новый Уренгой</t>
  </si>
  <si>
    <t>Минск - Ноябрьск</t>
  </si>
  <si>
    <t>Минск - Омск</t>
  </si>
  <si>
    <t>Минск - Пермь</t>
  </si>
  <si>
    <t>Минск - Пятигорск</t>
  </si>
  <si>
    <t>Минск - Ростов-на-Дону</t>
  </si>
  <si>
    <t>Минск - Саки</t>
  </si>
  <si>
    <t>Минск - Самара</t>
  </si>
  <si>
    <t>Минск - Санкт-Петербург</t>
  </si>
  <si>
    <t>Минск - Саратов</t>
  </si>
  <si>
    <t>Минск - Севастополь</t>
  </si>
  <si>
    <t>Минск - Симферополь</t>
  </si>
  <si>
    <t>Минск - Советский, Республика Крым</t>
  </si>
  <si>
    <t>Минск - Сочи</t>
  </si>
  <si>
    <t>Минск - Ставрополь</t>
  </si>
  <si>
    <t>Минск - Судак</t>
  </si>
  <si>
    <t>Минск - Сургут</t>
  </si>
  <si>
    <t>Минск - Тольятти</t>
  </si>
  <si>
    <t>Минск - Томск</t>
  </si>
  <si>
    <t>Минск - Тюмень</t>
  </si>
  <si>
    <t>Минск - Ульяновск</t>
  </si>
  <si>
    <t>Минск - Уфа</t>
  </si>
  <si>
    <t>Минск - Феодосия</t>
  </si>
  <si>
    <t>Минск - Ханты-Мансийск</t>
  </si>
  <si>
    <t>Минск - Хасавюрт</t>
  </si>
  <si>
    <t>Минск - Челябинск</t>
  </si>
  <si>
    <t>Минск - Черкесск</t>
  </si>
  <si>
    <t>Минск - Черноморское, Республика Крым</t>
  </si>
  <si>
    <t>Минск - Ялта</t>
  </si>
  <si>
    <t>Минск - Ярославль</t>
  </si>
  <si>
    <t>Алушта - Минск</t>
  </si>
  <si>
    <t>Армянск - Минск</t>
  </si>
  <si>
    <t>Астрахань - Минск</t>
  </si>
  <si>
    <t>Барнаул - Минск</t>
  </si>
  <si>
    <t>Белгород - Минск</t>
  </si>
  <si>
    <t>Белогорск, Республика Крым - Минск</t>
  </si>
  <si>
    <t>Буйнакск - Минск</t>
  </si>
  <si>
    <t>Владикавказ - Минск</t>
  </si>
  <si>
    <t>Волгоград - Минск</t>
  </si>
  <si>
    <t>Волжский - Минск</t>
  </si>
  <si>
    <t>Воронеж - Минск</t>
  </si>
  <si>
    <t>Грозный - Минск</t>
  </si>
  <si>
    <t>Гурзуф - Минск</t>
  </si>
  <si>
    <t>Дербент - Минск</t>
  </si>
  <si>
    <t>Джанкой - Минск</t>
  </si>
  <si>
    <t>Дзержинск - Минск</t>
  </si>
  <si>
    <t>Евпатория - Минск</t>
  </si>
  <si>
    <t>Екатеринбург - Минск</t>
  </si>
  <si>
    <t>Иваново - Минск</t>
  </si>
  <si>
    <t>Ижевск - Минск</t>
  </si>
  <si>
    <t>Избербаш - Минск</t>
  </si>
  <si>
    <t>Иркутск - Минск</t>
  </si>
  <si>
    <t>Йошкар-Ола - Минск</t>
  </si>
  <si>
    <t>Казань - Минск</t>
  </si>
  <si>
    <t>Каспийск - Минск</t>
  </si>
  <si>
    <t>Кемерово - Минск</t>
  </si>
  <si>
    <t>Керчь - Минск</t>
  </si>
  <si>
    <t>Кизляр - Минск</t>
  </si>
  <si>
    <t>Когалым - Минск</t>
  </si>
  <si>
    <t>Красногвардейское, Республика Крым - Минск</t>
  </si>
  <si>
    <t>Красноперекопск - Минск</t>
  </si>
  <si>
    <t>Красноярск - Минск</t>
  </si>
  <si>
    <t>Курск - Минск</t>
  </si>
  <si>
    <t>Махачкала - Минск</t>
  </si>
  <si>
    <t>Минеральные Воды - Минск</t>
  </si>
  <si>
    <t>Москва - Минск</t>
  </si>
  <si>
    <t>Москва (Люблино) - Минск</t>
  </si>
  <si>
    <t>Москва (Садовод) - Минск</t>
  </si>
  <si>
    <t>Москва (Южные ворота) - Минск</t>
  </si>
  <si>
    <t>Набережные Челны - Минск</t>
  </si>
  <si>
    <t>Назрань - Минск</t>
  </si>
  <si>
    <t>Нальчик - Минск</t>
  </si>
  <si>
    <t>Нефтеюганск - Минск</t>
  </si>
  <si>
    <t>Нижневартовск - Минск</t>
  </si>
  <si>
    <t>Нижнегорский, Республика Крым - Минск</t>
  </si>
  <si>
    <t>Нижний Новгород - Минск</t>
  </si>
  <si>
    <t>Новокузнецк - Минск</t>
  </si>
  <si>
    <t>Новосибирск - Минск</t>
  </si>
  <si>
    <t>Новый Уренгой - Минск</t>
  </si>
  <si>
    <t>Ноябрьск - Минск</t>
  </si>
  <si>
    <t>Омск - Минск</t>
  </si>
  <si>
    <t>Пермь - Минск</t>
  </si>
  <si>
    <t>Пятигорск - Минск</t>
  </si>
  <si>
    <t>Ростов-на-Дону - Минск</t>
  </si>
  <si>
    <t>Саки - Минск</t>
  </si>
  <si>
    <t>Самара - Минск</t>
  </si>
  <si>
    <t>Санкт-Петербург - Минск</t>
  </si>
  <si>
    <t>Саратов - Минск</t>
  </si>
  <si>
    <t>Севастополь - Минск</t>
  </si>
  <si>
    <t>Симферополь - Минск</t>
  </si>
  <si>
    <t>Советский, Республика Крым - Минск</t>
  </si>
  <si>
    <t>Сочи - Минск</t>
  </si>
  <si>
    <t>Ставрополь - Минск</t>
  </si>
  <si>
    <t>Судак - Минск</t>
  </si>
  <si>
    <t>Сургут - Минск</t>
  </si>
  <si>
    <t>Тольятти - Минск</t>
  </si>
  <si>
    <t>Томск - Минск</t>
  </si>
  <si>
    <t>Тюмень - Минск</t>
  </si>
  <si>
    <t>Ульяновск - Минск</t>
  </si>
  <si>
    <t>Уфа - Минск</t>
  </si>
  <si>
    <t>Феодосия - Минск</t>
  </si>
  <si>
    <t>Ханты-Мансийск - Минск</t>
  </si>
  <si>
    <t>Хасавюрт - Минск</t>
  </si>
  <si>
    <t>Челябинск - Минск</t>
  </si>
  <si>
    <t>Черкесск - Минск</t>
  </si>
  <si>
    <t>Черноморское, Республика Крым - Минск</t>
  </si>
  <si>
    <t>Ялта - Минск</t>
  </si>
  <si>
    <t>Ярославль - Минск</t>
  </si>
  <si>
    <t>Краснодар - Минск</t>
  </si>
  <si>
    <t>Минск - Новороссийск</t>
  </si>
  <si>
    <t>Новороссийск - Минск</t>
  </si>
  <si>
    <t>Минск - Пенза</t>
  </si>
  <si>
    <t>Пенза - Минск</t>
  </si>
  <si>
    <t>Фикс. Тариф.</t>
  </si>
  <si>
    <t>Мин. оплата</t>
  </si>
  <si>
    <t xml:space="preserve">до 1 кг. </t>
  </si>
  <si>
    <t>до 5 кг.</t>
  </si>
  <si>
    <t xml:space="preserve"> ≤ 250 кг</t>
  </si>
  <si>
    <t>≤ 750 кг</t>
  </si>
  <si>
    <t>≤ 1250 кг</t>
  </si>
  <si>
    <t>≤ 2500 кг</t>
  </si>
  <si>
    <t>≤ 5т</t>
  </si>
  <si>
    <t>≤ 10т</t>
  </si>
  <si>
    <t>&gt;10т</t>
  </si>
  <si>
    <t>≤ 1м3</t>
  </si>
  <si>
    <t>≤ 3м3</t>
  </si>
  <si>
    <t>≤ 5м3</t>
  </si>
  <si>
    <t>≤ 10м3</t>
  </si>
  <si>
    <t>≤ 20м3</t>
  </si>
  <si>
    <t>≤ 40м3</t>
  </si>
  <si>
    <t>&gt;40м3</t>
  </si>
  <si>
    <t>Минск</t>
  </si>
  <si>
    <t>Москва (Южные Ворота)</t>
  </si>
  <si>
    <t>Пенза</t>
  </si>
  <si>
    <t>ПРИМЕЧАНИЯ:</t>
  </si>
  <si>
    <t>В стоимость перевозки входит:</t>
  </si>
  <si>
    <t>Краснодар - Астрахань</t>
  </si>
  <si>
    <t>Назрань - Астрахань</t>
  </si>
  <si>
    <t>Нефтеюганск - Астрахань</t>
  </si>
  <si>
    <t>Нижневартовск - Астрахань</t>
  </si>
  <si>
    <t>Сочи - Астрахань</t>
  </si>
  <si>
    <t>Сургут - Астрахань</t>
  </si>
  <si>
    <t>Сургут - Каспийск</t>
  </si>
  <si>
    <t>Улан-Удэ</t>
  </si>
  <si>
    <t>Улан-Удэ - Алушта</t>
  </si>
  <si>
    <t>Улан-Удэ - Армянск</t>
  </si>
  <si>
    <t>Улан-Удэ - Астрахань</t>
  </si>
  <si>
    <t>Улан-Удэ - Барнаул</t>
  </si>
  <si>
    <t>Улан-Удэ - Белгород</t>
  </si>
  <si>
    <t>Улан-Удэ - Белогорск, Республика Крым</t>
  </si>
  <si>
    <t>Улан-Удэ - Буйнакск</t>
  </si>
  <si>
    <t>Улан-Удэ - Владикавказ</t>
  </si>
  <si>
    <t>Улан-Удэ - Волгоград</t>
  </si>
  <si>
    <t>Улан-Удэ - Волжский</t>
  </si>
  <si>
    <t>Улан-Удэ - Воронеж</t>
  </si>
  <si>
    <t>Улан-Удэ - Грозный</t>
  </si>
  <si>
    <t>Улан-Удэ - Гурзуф</t>
  </si>
  <si>
    <t>Улан-Удэ - Дербент</t>
  </si>
  <si>
    <t>Улан-Удэ - Джанкой</t>
  </si>
  <si>
    <t>Улан-Удэ - Дзержинск</t>
  </si>
  <si>
    <t>Улан-Удэ - Евпатория</t>
  </si>
  <si>
    <t>Улан-Удэ - Екатеринбург</t>
  </si>
  <si>
    <t>Улан-Удэ - Иваново</t>
  </si>
  <si>
    <t>Улан-Удэ - Ижевск</t>
  </si>
  <si>
    <t>Улан-Удэ - Избербаш</t>
  </si>
  <si>
    <t>Улан-Удэ - Иркутск</t>
  </si>
  <si>
    <t>Улан-Удэ - Йошкар-Ола</t>
  </si>
  <si>
    <t>Улан-Удэ - Казань</t>
  </si>
  <si>
    <t>Улан-Удэ - Каспийск</t>
  </si>
  <si>
    <t>Улан-Удэ - Кемерово</t>
  </si>
  <si>
    <t>Улан-Удэ - Керчь</t>
  </si>
  <si>
    <t>Улан-Удэ - Кизляр</t>
  </si>
  <si>
    <t>Улан-Удэ - Когалым</t>
  </si>
  <si>
    <t>Улан-Удэ - Красногвардейское, Республика Крым</t>
  </si>
  <si>
    <t>Улан-Удэ - Краснодар</t>
  </si>
  <si>
    <t>Улан-Удэ - Красноперекопск</t>
  </si>
  <si>
    <t>Улан-Удэ - Красноярск</t>
  </si>
  <si>
    <t>Улан-Удэ - Курск</t>
  </si>
  <si>
    <t>Улан-Удэ - Махачкала</t>
  </si>
  <si>
    <t>Улан-Удэ - Минеральные Воды</t>
  </si>
  <si>
    <t>Улан-Удэ - Москва</t>
  </si>
  <si>
    <t>Улан-Удэ - Москва (Люблино)</t>
  </si>
  <si>
    <t>Улан-Удэ - Москва (Садовод)</t>
  </si>
  <si>
    <t>Улан-Удэ - Москва (Южные Ворота)</t>
  </si>
  <si>
    <t>Улан-Удэ - Набережные Челны</t>
  </si>
  <si>
    <t>Улан-Удэ - Назрань</t>
  </si>
  <si>
    <t>Улан-Удэ - Нальчик</t>
  </si>
  <si>
    <t>Улан-Удэ - Нефтеюганск</t>
  </si>
  <si>
    <t>Улан-Удэ - Нижневартовск</t>
  </si>
  <si>
    <t>Улан-Удэ - Нижнегорский, Республика Крым</t>
  </si>
  <si>
    <t>Улан-Удэ - Нижний Новгород</t>
  </si>
  <si>
    <t>Улан-Удэ - Новокузнецк</t>
  </si>
  <si>
    <t>Улан-Удэ - Новосибирск</t>
  </si>
  <si>
    <t>Улан-Удэ - Новый Уренгой</t>
  </si>
  <si>
    <t>Улан-Удэ - Ноябрьск</t>
  </si>
  <si>
    <t>Улан-Удэ - Омск</t>
  </si>
  <si>
    <t>Улан-Удэ - Пермь</t>
  </si>
  <si>
    <t>Улан-Удэ - Пятигорск</t>
  </si>
  <si>
    <t>Улан-Удэ - Ростов-на-Дону</t>
  </si>
  <si>
    <t>Улан-Удэ - Саки</t>
  </si>
  <si>
    <t>Улан-Удэ - Самара</t>
  </si>
  <si>
    <t>Улан-Удэ - Санкт-Петербург</t>
  </si>
  <si>
    <t>Улан-Удэ - Саратов</t>
  </si>
  <si>
    <t>Улан-Удэ - Севастополь</t>
  </si>
  <si>
    <t>Улан-Удэ - Симферополь</t>
  </si>
  <si>
    <t>Улан-Удэ - Советский, Республика Крым</t>
  </si>
  <si>
    <t>Улан-Удэ - Сочи</t>
  </si>
  <si>
    <t>Улан-Удэ - Ставрополь</t>
  </si>
  <si>
    <t>Улан-Удэ - Судак</t>
  </si>
  <si>
    <t>Улан-Удэ - Сургут</t>
  </si>
  <si>
    <t>Улан-Удэ - Тольятти</t>
  </si>
  <si>
    <t>Улан-Удэ - Томск</t>
  </si>
  <si>
    <t>Улан-Удэ - Тюмень</t>
  </si>
  <si>
    <t>Улан-Удэ - Ульяновск</t>
  </si>
  <si>
    <t>Улан-Удэ - Уфа</t>
  </si>
  <si>
    <t>Улан-Удэ - Феодосия</t>
  </si>
  <si>
    <t>Улан-Удэ - Ханты-Мансийск</t>
  </si>
  <si>
    <t>Улан-Удэ - Хасавюрт</t>
  </si>
  <si>
    <t>Улан-Удэ - Челябинск</t>
  </si>
  <si>
    <t>Улан-Удэ - Черкесск</t>
  </si>
  <si>
    <t>Улан-Удэ - Черноморское, Республика Крым</t>
  </si>
  <si>
    <t>Улан-Удэ - Ялта</t>
  </si>
  <si>
    <t>Улан-Удэ - Ярославль</t>
  </si>
  <si>
    <t>Алушта - Улан-Удэ</t>
  </si>
  <si>
    <t>Армянск - Улан-Удэ</t>
  </si>
  <si>
    <t>Астрахань - Улан-Удэ</t>
  </si>
  <si>
    <t>Барнаул - Улан-Удэ</t>
  </si>
  <si>
    <t>Белгород - Улан-Удэ</t>
  </si>
  <si>
    <t>Белогорск, Республика Крым - Улан-Удэ</t>
  </si>
  <si>
    <t>Буйнакск - Улан-Удэ</t>
  </si>
  <si>
    <t>Владикавказ - Улан-Удэ</t>
  </si>
  <si>
    <t>Волгоград - Улан-Удэ</t>
  </si>
  <si>
    <t>Волжский - Улан-Удэ</t>
  </si>
  <si>
    <t>Воронеж - Улан-Удэ</t>
  </si>
  <si>
    <t>Грозный - Улан-Удэ</t>
  </si>
  <si>
    <t>Гурзуф - Улан-Удэ</t>
  </si>
  <si>
    <t>Дербент - Улан-Удэ</t>
  </si>
  <si>
    <t>Джанкой - Улан-Удэ</t>
  </si>
  <si>
    <t>Дзержинск - Улан-Удэ</t>
  </si>
  <si>
    <t>Евпатория - Улан-Удэ</t>
  </si>
  <si>
    <t>Екатеринбург - Улан-Удэ</t>
  </si>
  <si>
    <t>Иваново - Улан-Удэ</t>
  </si>
  <si>
    <t>Ижевск - Улан-Удэ</t>
  </si>
  <si>
    <t>Избербаш - Улан-Удэ</t>
  </si>
  <si>
    <t>Иркутск - Улан-Удэ</t>
  </si>
  <si>
    <t>Йошкар-Ола - Улан-Удэ</t>
  </si>
  <si>
    <t>Казань - Улан-Удэ</t>
  </si>
  <si>
    <t>Каспийск - Улан-Удэ</t>
  </si>
  <si>
    <t>Кемерово - Улан-Удэ</t>
  </si>
  <si>
    <t>Керчь - Улан-Удэ</t>
  </si>
  <si>
    <t>Кизляр - Улан-Удэ</t>
  </si>
  <si>
    <t>Когалым - Улан-Удэ</t>
  </si>
  <si>
    <t>Красногвардейское, Республика Крым - Улан-Удэ</t>
  </si>
  <si>
    <t>Красноперекопск - Улан-Удэ</t>
  </si>
  <si>
    <t>Красноярск - Улан-Удэ</t>
  </si>
  <si>
    <t>Курск - Улан-Удэ</t>
  </si>
  <si>
    <t>Махачкала - Улан-Удэ</t>
  </si>
  <si>
    <t>Минеральные Воды - Улан-Удэ</t>
  </si>
  <si>
    <t>Москва - Улан-Удэ</t>
  </si>
  <si>
    <t>Москва (Люблино) - Улан-Удэ</t>
  </si>
  <si>
    <t>Москва (Садовод) - Улан-Удэ</t>
  </si>
  <si>
    <t>Москва (Южные ворота) - Улан-Удэ</t>
  </si>
  <si>
    <t>Набережные Челны - Улан-Удэ</t>
  </si>
  <si>
    <t>Назрань - Улан-Удэ</t>
  </si>
  <si>
    <t>Нальчик - Улан-Удэ</t>
  </si>
  <si>
    <t>Нефтеюганск - Улан-Удэ</t>
  </si>
  <si>
    <t>Нижневартовск - Улан-Удэ</t>
  </si>
  <si>
    <t>Нижнегорский, Республика Крым - Улан-Удэ</t>
  </si>
  <si>
    <t>Нижний Новгород - Улан-Удэ</t>
  </si>
  <si>
    <t>Новокузнецк - Улан-Удэ</t>
  </si>
  <si>
    <t>Новосибирск - Улан-Удэ</t>
  </si>
  <si>
    <t>Новый Уренгой - Улан-Удэ</t>
  </si>
  <si>
    <t>Ноябрьск - Улан-Удэ</t>
  </si>
  <si>
    <t>Омск - Улан-Удэ</t>
  </si>
  <si>
    <t>Пермь - Улан-Удэ</t>
  </si>
  <si>
    <t>Пятигорск - Улан-Удэ</t>
  </si>
  <si>
    <t>Ростов-на-Дону - Улан-Удэ</t>
  </si>
  <si>
    <t>Саки - Улан-Удэ</t>
  </si>
  <si>
    <t>Самара - Улан-Удэ</t>
  </si>
  <si>
    <t>Санкт-Петербург - Улан-Удэ</t>
  </si>
  <si>
    <t>Саратов - Улан-Удэ</t>
  </si>
  <si>
    <t>Севастополь - Улан-Удэ</t>
  </si>
  <si>
    <t>Симферополь - Улан-Удэ</t>
  </si>
  <si>
    <t>Советский, Республика Крым - Улан-Удэ</t>
  </si>
  <si>
    <t>Сочи - Улан-Удэ</t>
  </si>
  <si>
    <t>Ставрополь - Улан-Удэ</t>
  </si>
  <si>
    <t>Судак - Улан-Удэ</t>
  </si>
  <si>
    <t>Сургут - Улан-Удэ</t>
  </si>
  <si>
    <t>Тольятти - Улан-Удэ</t>
  </si>
  <si>
    <t>Томск - Улан-Удэ</t>
  </si>
  <si>
    <t>Тюмень - Улан-Удэ</t>
  </si>
  <si>
    <t>Ульяновск - Улан-Удэ</t>
  </si>
  <si>
    <t>Уфа - Улан-Удэ</t>
  </si>
  <si>
    <t>Феодосия - Улан-Удэ</t>
  </si>
  <si>
    <t>Ханты-Мансийск - Улан-Удэ</t>
  </si>
  <si>
    <t>Хасавюрт - Улан-Удэ</t>
  </si>
  <si>
    <t>Челябинск - Улан-Удэ</t>
  </si>
  <si>
    <t>Черкесск - Улан-Удэ</t>
  </si>
  <si>
    <t>Черноморское, Республика Крым - Улан-Удэ</t>
  </si>
  <si>
    <t>Ялта - Улан-Удэ</t>
  </si>
  <si>
    <t>Ярославль - Улан-Удэ</t>
  </si>
  <si>
    <t>Краснодар - Улан-Удэ</t>
  </si>
  <si>
    <t>Улан-Удэ - Новороссийск</t>
  </si>
  <si>
    <t>Новороссийск - Улан-Удэ</t>
  </si>
  <si>
    <t>Пенза - Улан-Удэ</t>
  </si>
  <si>
    <t>Улан-Удэ - Пенза</t>
  </si>
  <si>
    <t>Минск - Улан-Удэ</t>
  </si>
  <si>
    <t>Улан-Удэ - Минск</t>
  </si>
  <si>
    <t>Вологда - Алушта</t>
  </si>
  <si>
    <t>Вологда</t>
  </si>
  <si>
    <t>Вологда - Армянск</t>
  </si>
  <si>
    <t>Вологда - Астрахань</t>
  </si>
  <si>
    <t>Вологда - Барнаул</t>
  </si>
  <si>
    <t>Вологда - Белгород</t>
  </si>
  <si>
    <t>Вологда - Белогорск, Республика Крым</t>
  </si>
  <si>
    <t>Вологда - Буйнакск</t>
  </si>
  <si>
    <t>Вологда - Владикавказ</t>
  </si>
  <si>
    <t>Вологда - Волгоград</t>
  </si>
  <si>
    <t>Вологда - Волжский</t>
  </si>
  <si>
    <t>Вологда - Воронеж</t>
  </si>
  <si>
    <t>Вологда - Грозный</t>
  </si>
  <si>
    <t>Вологда - Гурзуф</t>
  </si>
  <si>
    <t>Вологда - Дербент</t>
  </si>
  <si>
    <t>Вологда - Джанкой</t>
  </si>
  <si>
    <t>Вологда - Дзержинск</t>
  </si>
  <si>
    <t>Вологда - Евпатория</t>
  </si>
  <si>
    <t>Вологда - Екатеринбург</t>
  </si>
  <si>
    <t>Вологда - Иваново</t>
  </si>
  <si>
    <t>Вологда - Ижевск</t>
  </si>
  <si>
    <t>Вологда - Избербаш</t>
  </si>
  <si>
    <t>Вологда - Иркутск</t>
  </si>
  <si>
    <t>Вологда - Йошкар-Ола</t>
  </si>
  <si>
    <t>Вологда - Казань</t>
  </si>
  <si>
    <t>Вологда - Каспийск</t>
  </si>
  <si>
    <t>Вологда - Кемерово</t>
  </si>
  <si>
    <t>Вологда - Керчь</t>
  </si>
  <si>
    <t>Вологда - Кизляр</t>
  </si>
  <si>
    <t>Вологда - Когалым</t>
  </si>
  <si>
    <t>Вологда - Красногвардейское, Республика Крым</t>
  </si>
  <si>
    <t>Вологда - Краснодар</t>
  </si>
  <si>
    <t>Вологда - Красноперекопск</t>
  </si>
  <si>
    <t>Вологда - Красноярск</t>
  </si>
  <si>
    <t>Вологда - Курск</t>
  </si>
  <si>
    <t>Вологда - Махачкала</t>
  </si>
  <si>
    <t>Вологда - Минеральные Воды</t>
  </si>
  <si>
    <t>Вологда - Минск</t>
  </si>
  <si>
    <t>Вологда - Москва</t>
  </si>
  <si>
    <t>Вологда - Москва (Люблино)</t>
  </si>
  <si>
    <t>Вологда - Москва (Садовод)</t>
  </si>
  <si>
    <t>Вологда - Москва (Южные Ворота)</t>
  </si>
  <si>
    <t>Вологда - Набережные Челны</t>
  </si>
  <si>
    <t>Вологда - Назрань</t>
  </si>
  <si>
    <t>Вологда - Нальчик</t>
  </si>
  <si>
    <t>Вологда - Нефтеюганск</t>
  </si>
  <si>
    <t>Вологда - Нижневартовск</t>
  </si>
  <si>
    <t>Вологда - Нижнегорский, Республика Крым</t>
  </si>
  <si>
    <t>Вологда - Нижний Новгород</t>
  </si>
  <si>
    <t>Вологда - Новокузнецк</t>
  </si>
  <si>
    <t>Вологда - Новороссийск</t>
  </si>
  <si>
    <t>Вологда - Новосибирск</t>
  </si>
  <si>
    <t>Вологда - Новый Уренгой</t>
  </si>
  <si>
    <t>Вологда - Ноябрьск</t>
  </si>
  <si>
    <t>Вологда - Омск</t>
  </si>
  <si>
    <t>Вологда - Пенза</t>
  </si>
  <si>
    <t>Вологда - Пермь</t>
  </si>
  <si>
    <t>Вологда - Пятигорск</t>
  </si>
  <si>
    <t>Вологда - Ростов-на-Дону</t>
  </si>
  <si>
    <t>Вологда - Саки</t>
  </si>
  <si>
    <t>Вологда - Самара</t>
  </si>
  <si>
    <t>Вологда - Санкт-Петербург</t>
  </si>
  <si>
    <t>Вологда - Саратов</t>
  </si>
  <si>
    <t>Вологда - Севастополь</t>
  </si>
  <si>
    <t>Вологда - Симферополь</t>
  </si>
  <si>
    <t>Вологда - Советский, Республика Крым</t>
  </si>
  <si>
    <t>Вологда - Сочи</t>
  </si>
  <si>
    <t>Вологда - Ставрополь</t>
  </si>
  <si>
    <t>Вологда - Судак</t>
  </si>
  <si>
    <t>Вологда - Сургут</t>
  </si>
  <si>
    <t>Вологда - Тольятти</t>
  </si>
  <si>
    <t>Вологда - Томск</t>
  </si>
  <si>
    <t>Вологда - Тюмень</t>
  </si>
  <si>
    <t>Вологда - Улан-Удэ</t>
  </si>
  <si>
    <t>Вологда - Ульяновск</t>
  </si>
  <si>
    <t>Вологда - Уфа</t>
  </si>
  <si>
    <t>Вологда - Феодосия</t>
  </si>
  <si>
    <t>Вологда - Ханты-Мансийск</t>
  </si>
  <si>
    <t>Вологда - Хасавюрт</t>
  </si>
  <si>
    <t>Вологда - Челябинск</t>
  </si>
  <si>
    <t>Вологда - Черкесск</t>
  </si>
  <si>
    <t>Вологда - Черноморское, Республика Крым</t>
  </si>
  <si>
    <t>Вологда - Ялта</t>
  </si>
  <si>
    <t>Вологда - Ярославль</t>
  </si>
  <si>
    <t>Алушта - Вологда</t>
  </si>
  <si>
    <t>Армянск - Вологда</t>
  </si>
  <si>
    <t>Астрахань - Вологда</t>
  </si>
  <si>
    <t>Барнаул - Вологда</t>
  </si>
  <si>
    <t>Белгород - Вологда</t>
  </si>
  <si>
    <t>Белогорск, Республика Крым - Вологда</t>
  </si>
  <si>
    <t>Буйнакск - Вологда</t>
  </si>
  <si>
    <t>Владикавказ - Вологда</t>
  </si>
  <si>
    <t>Волгоград - Вологда</t>
  </si>
  <si>
    <t>Волжский - Вологда</t>
  </si>
  <si>
    <t>Воронеж - Вологда</t>
  </si>
  <si>
    <t>Грозный - Вологда</t>
  </si>
  <si>
    <t>Гурзуф - Вологда</t>
  </si>
  <si>
    <t>Дербент - Вологда</t>
  </si>
  <si>
    <t>Джанкой - Вологда</t>
  </si>
  <si>
    <t>Дзержинск - Вологда</t>
  </si>
  <si>
    <t>Евпатория - Вологда</t>
  </si>
  <si>
    <t>Екатеринбург - Вологда</t>
  </si>
  <si>
    <t>Иваново - Вологда</t>
  </si>
  <si>
    <t>Ижевск - Вологда</t>
  </si>
  <si>
    <t>Избербаш - Вологда</t>
  </si>
  <si>
    <t>Иркутск - Вологда</t>
  </si>
  <si>
    <t>Йошкар-Ола - Вологда</t>
  </si>
  <si>
    <t>Казань - Вологда</t>
  </si>
  <si>
    <t>Каспийск - Вологда</t>
  </si>
  <si>
    <t>Кемерово - Вологда</t>
  </si>
  <si>
    <t>Керчь - Вологда</t>
  </si>
  <si>
    <t>Кизляр - Вологда</t>
  </si>
  <si>
    <t>Когалым - Вологда</t>
  </si>
  <si>
    <t>Красногвардейское, Республика Крым - Вологда</t>
  </si>
  <si>
    <t>Краснодар - Вологда</t>
  </si>
  <si>
    <t>Красноперекопск - Вологда</t>
  </si>
  <si>
    <t>Красноярск - Вологда</t>
  </si>
  <si>
    <t>Курск - Вологда</t>
  </si>
  <si>
    <t>Махачкала - Вологда</t>
  </si>
  <si>
    <t>Минеральные Воды - Вологда</t>
  </si>
  <si>
    <t>Минск - Вологда</t>
  </si>
  <si>
    <t>Москва - Вологда</t>
  </si>
  <si>
    <t>Москва (Люблино) - Вологда</t>
  </si>
  <si>
    <t>Москва (Садовод) - Вологда</t>
  </si>
  <si>
    <t>Москва (Южные ворота) - Вологда</t>
  </si>
  <si>
    <t>Набережные Челны - Вологда</t>
  </si>
  <si>
    <t>Назрань - Вологда</t>
  </si>
  <si>
    <t>Нальчик - Вологда</t>
  </si>
  <si>
    <t>Нефтеюганск - Вологда</t>
  </si>
  <si>
    <t>Нижневартовск - Вологда</t>
  </si>
  <si>
    <t>Нижнегорский, Республика Крым - Вологда</t>
  </si>
  <si>
    <t>Нижний Новгород - Вологда</t>
  </si>
  <si>
    <t>Новокузнецк - Вологда</t>
  </si>
  <si>
    <t>Новороссийск - Вологда</t>
  </si>
  <si>
    <t>Новосибирск - Вологда</t>
  </si>
  <si>
    <t>Новый Уренгой - Вологда</t>
  </si>
  <si>
    <t>Ноябрьск - Вологда</t>
  </si>
  <si>
    <t>Омск - Вологда</t>
  </si>
  <si>
    <t>Пенза - Вологда</t>
  </si>
  <si>
    <t>Пермь - Вологда</t>
  </si>
  <si>
    <t>Пятигорск - Вологда</t>
  </si>
  <si>
    <t>Ростов-на-Дону - Вологда</t>
  </si>
  <si>
    <t>Саки - Вологда</t>
  </si>
  <si>
    <t>Самара - Вологда</t>
  </si>
  <si>
    <t>Санкт-Петербург - Вологда</t>
  </si>
  <si>
    <t>Саратов - Вологда</t>
  </si>
  <si>
    <t>Севастополь - Вологда</t>
  </si>
  <si>
    <t>Симферополь - Вологда</t>
  </si>
  <si>
    <t>Советский, Республика Крым - Вологда</t>
  </si>
  <si>
    <t>Сочи - Вологда</t>
  </si>
  <si>
    <t>Ставрополь - Вологда</t>
  </si>
  <si>
    <t>Судак - Вологда</t>
  </si>
  <si>
    <t>Сургут - Вологда</t>
  </si>
  <si>
    <t>Тольятти - Вологда</t>
  </si>
  <si>
    <t>Томск - Вологда</t>
  </si>
  <si>
    <t>Тюмень - Вологда</t>
  </si>
  <si>
    <t>Улан-Удэ - Вологда</t>
  </si>
  <si>
    <t>Ульяновск - Вологда</t>
  </si>
  <si>
    <t>Уфа - Вологда</t>
  </si>
  <si>
    <t>Феодосия - Вологда</t>
  </si>
  <si>
    <t>Ханты-Мансийск - Вологда</t>
  </si>
  <si>
    <t>Хасавюрт - Вологда</t>
  </si>
  <si>
    <t>Челябинск - Вологда</t>
  </si>
  <si>
    <t>Черкесск - Вологда</t>
  </si>
  <si>
    <t>Черноморское, Республика Крым - Вологда</t>
  </si>
  <si>
    <t>Ялта - Вологда</t>
  </si>
  <si>
    <t>Ярославль - Вологда</t>
  </si>
  <si>
    <t>Оренбург</t>
  </si>
  <si>
    <t>Дербент - Оренбург</t>
  </si>
  <si>
    <t>Екатеринбург - Оренбург</t>
  </si>
  <si>
    <t>Когалым - Оренбург</t>
  </si>
  <si>
    <t>Краснодар - Оренбург</t>
  </si>
  <si>
    <t>Махачкала - Оренбург</t>
  </si>
  <si>
    <t>Москва - Оренбург</t>
  </si>
  <si>
    <t>Нефтеюганск - Оренбург</t>
  </si>
  <si>
    <t>Нижневартовск - Оренбург</t>
  </si>
  <si>
    <t>Новый Уренгой - Оренбург</t>
  </si>
  <si>
    <t>Ноябрьск - Оренбург</t>
  </si>
  <si>
    <t>Ростов-на-Дону - Оренбург</t>
  </si>
  <si>
    <t>Санкт-Петербург - Оренбург</t>
  </si>
  <si>
    <t>Сургут - Оренбург</t>
  </si>
  <si>
    <t>Тюмень - Оренбург</t>
  </si>
  <si>
    <t>Новосибирск - Оренбург</t>
  </si>
  <si>
    <t>Челябинск - Оренбург</t>
  </si>
  <si>
    <t>Алушта - Оренбург</t>
  </si>
  <si>
    <t>Астрахань - Оренбург</t>
  </si>
  <si>
    <t>Барнаул - Оренбург</t>
  </si>
  <si>
    <t>Буйнакск - Оренбург</t>
  </si>
  <si>
    <t>Грозный - Оренбург</t>
  </si>
  <si>
    <t>Избербаш - Оренбург</t>
  </si>
  <si>
    <t>Казань - Оренбург</t>
  </si>
  <si>
    <t>Каспийск - Оренбург</t>
  </si>
  <si>
    <t>Кемерово - Оренбург</t>
  </si>
  <si>
    <t>Кизляр - Оренбург</t>
  </si>
  <si>
    <t>Минеральные Воды - Оренбург</t>
  </si>
  <si>
    <t>Нижний Новгород - Оренбург</t>
  </si>
  <si>
    <t>Новороссийск - Оренбург</t>
  </si>
  <si>
    <t>Пенза - Оренбург</t>
  </si>
  <si>
    <t>Пермь - Оренбург</t>
  </si>
  <si>
    <t>Саратов - Оренбург</t>
  </si>
  <si>
    <t>Томск - Оренбург</t>
  </si>
  <si>
    <t>Уфа - Оренбург</t>
  </si>
  <si>
    <t>Ханты-Мансийск - Оренбург</t>
  </si>
  <si>
    <t>Тольятти - Оренбург</t>
  </si>
  <si>
    <t>Пятигорск - Оренбург</t>
  </si>
  <si>
    <t>Красноярск - Оренбург</t>
  </si>
  <si>
    <t>Керчь - Оренбург</t>
  </si>
  <si>
    <t>Севастополь - Оренбург</t>
  </si>
  <si>
    <t>Симферополь - Оренбург</t>
  </si>
  <si>
    <t>Феодосия - Оренбург</t>
  </si>
  <si>
    <t>Ялта - Оренбург</t>
  </si>
  <si>
    <t>Ставрополь - Оренбург</t>
  </si>
  <si>
    <t>Владикавказ - Оренбург</t>
  </si>
  <si>
    <t>Назрань - Оренбург</t>
  </si>
  <si>
    <t>Нальчик - Оренбург</t>
  </si>
  <si>
    <t>Черкесск - Оренбург</t>
  </si>
  <si>
    <t>Белгород - Оренбург</t>
  </si>
  <si>
    <t>Армянск - Оренбург</t>
  </si>
  <si>
    <t>Воронеж - Оренбург</t>
  </si>
  <si>
    <t>Джанкой - Оренбург</t>
  </si>
  <si>
    <t>Иваново - Оренбург</t>
  </si>
  <si>
    <t>Самара - Оренбург</t>
  </si>
  <si>
    <t>Красноперекопск - Оренбург</t>
  </si>
  <si>
    <t>Курск - Оренбург</t>
  </si>
  <si>
    <t>Хасавюрт - Оренбург</t>
  </si>
  <si>
    <t>Саки - Оренбург</t>
  </si>
  <si>
    <t>Евпатория - Оренбург</t>
  </si>
  <si>
    <t>Ижевск - Оренбург</t>
  </si>
  <si>
    <t>Набережные Челны - Оренбург</t>
  </si>
  <si>
    <t>Ульяновск - Оренбург</t>
  </si>
  <si>
    <t>Волгоград - Оренбург</t>
  </si>
  <si>
    <t>Нижнегорский, Республика Крым - Оренбург</t>
  </si>
  <si>
    <t>Черноморское, Республика Крым - Оренбург</t>
  </si>
  <si>
    <t>Судак - Оренбург</t>
  </si>
  <si>
    <t>Гурзуф - Оренбург</t>
  </si>
  <si>
    <t>Волжский - Оренбург</t>
  </si>
  <si>
    <t>Омск - Оренбург</t>
  </si>
  <si>
    <t>Советский, Республика Крым - Оренбург</t>
  </si>
  <si>
    <t>Новокузнецк - Оренбург</t>
  </si>
  <si>
    <t>Дзержинск - Оренбург</t>
  </si>
  <si>
    <t>Йошкар-Ола - Оренбург</t>
  </si>
  <si>
    <t>Иркутск - Оренбург</t>
  </si>
  <si>
    <t>Оренбург - Дербент</t>
  </si>
  <si>
    <t>Оренбург - Екатеринбург</t>
  </si>
  <si>
    <t>Оренбург - Когалым</t>
  </si>
  <si>
    <t>Оренбург - Краснодар</t>
  </si>
  <si>
    <t>Оренбург - Махачкала</t>
  </si>
  <si>
    <t>Оренбург - Москва</t>
  </si>
  <si>
    <t>Оренбург - Нефтеюганск</t>
  </si>
  <si>
    <t>Оренбург - Нижневартовск</t>
  </si>
  <si>
    <t>Оренбург - Новый Уренгой</t>
  </si>
  <si>
    <t>Оренбург - Ноябрьск</t>
  </si>
  <si>
    <t>Оренбург - Ростов-на-Дону</t>
  </si>
  <si>
    <t>Оренбург - Санкт-Петербург</t>
  </si>
  <si>
    <t>Оренбург - Сургут</t>
  </si>
  <si>
    <t>Оренбург - Тюмень</t>
  </si>
  <si>
    <t>Оренбург - Новосибирск</t>
  </si>
  <si>
    <t>Оренбург - Челябинск</t>
  </si>
  <si>
    <t>Оренбург - Алушта</t>
  </si>
  <si>
    <t>Оренбург - Астрахань</t>
  </si>
  <si>
    <t>Оренбург - Барнаул</t>
  </si>
  <si>
    <t>Оренбург - Буйнакск</t>
  </si>
  <si>
    <t>Оренбург - Грозный</t>
  </si>
  <si>
    <t>Оренбург - Избербаш</t>
  </si>
  <si>
    <t>Оренбург - Казань</t>
  </si>
  <si>
    <t>Оренбург - Каспийск</t>
  </si>
  <si>
    <t>Оренбург - Кемерово</t>
  </si>
  <si>
    <t>Оренбург - Кизляр</t>
  </si>
  <si>
    <t>Оренбург - Минеральные Воды</t>
  </si>
  <si>
    <t>Оренбург - Нижний Новгород</t>
  </si>
  <si>
    <t>Оренбург - Новороссийск</t>
  </si>
  <si>
    <t>Оренбург - Пенза</t>
  </si>
  <si>
    <t>Оренбург - Пермь</t>
  </si>
  <si>
    <t>Оренбург - Саратов</t>
  </si>
  <si>
    <t>Оренбург - Томск</t>
  </si>
  <si>
    <t>Оренбург - Уфа</t>
  </si>
  <si>
    <t>Оренбург - Ханты-Мансийск</t>
  </si>
  <si>
    <t>Оренбург - Тольятти</t>
  </si>
  <si>
    <t>Оренбург - Пятигорск</t>
  </si>
  <si>
    <t>Оренбург - Красноярск</t>
  </si>
  <si>
    <t>Оренбург - Керчь</t>
  </si>
  <si>
    <t>Оренбург - Севастополь</t>
  </si>
  <si>
    <t>Оренбург - Симферополь</t>
  </si>
  <si>
    <t>Оренбург - Феодосия</t>
  </si>
  <si>
    <t>Оренбург - Ялта</t>
  </si>
  <si>
    <t>Оренбург - Ставрополь</t>
  </si>
  <si>
    <t>Оренбург - Владикавказ</t>
  </si>
  <si>
    <t>Оренбург - Назрань</t>
  </si>
  <si>
    <t>Оренбург - Нальчик</t>
  </si>
  <si>
    <t>Оренбург - Черкесск</t>
  </si>
  <si>
    <t>Оренбург - Белгород</t>
  </si>
  <si>
    <t>Оренбург - Армянск</t>
  </si>
  <si>
    <t>Оренбург - Воронеж</t>
  </si>
  <si>
    <t>Оренбург - Джанкой</t>
  </si>
  <si>
    <t>Оренбург - Иваново</t>
  </si>
  <si>
    <t>Оренбург - Самара</t>
  </si>
  <si>
    <t>Оренбург - Красноперекопск</t>
  </si>
  <si>
    <t>Оренбург - Курск</t>
  </si>
  <si>
    <t>Оренбург - Хасавюрт</t>
  </si>
  <si>
    <t>Оренбург - Саки</t>
  </si>
  <si>
    <t>Оренбург - Евпатория</t>
  </si>
  <si>
    <t>Оренбург - Ижевск</t>
  </si>
  <si>
    <t>Оренбург - Набережные Челны</t>
  </si>
  <si>
    <t>Оренбург - Ульяновск</t>
  </si>
  <si>
    <t>Оренбург - Волгоград</t>
  </si>
  <si>
    <t>Оренбург - Нижнегорский, Республика Крым</t>
  </si>
  <si>
    <t>Оренбург - Черноморское, Республика Крым</t>
  </si>
  <si>
    <t>Оренбург - Судак</t>
  </si>
  <si>
    <t>Оренбург - Гурзуф</t>
  </si>
  <si>
    <t>Оренбург - Волжский</t>
  </si>
  <si>
    <t>Оренбург - Омск</t>
  </si>
  <si>
    <t>Оренбург - Советский, Республика Крым</t>
  </si>
  <si>
    <t>Оренбург - Новокузнецк</t>
  </si>
  <si>
    <t>Оренбург - Дзержинск</t>
  </si>
  <si>
    <t>Оренбург - Йошкар-Ола</t>
  </si>
  <si>
    <t>Оренбург - Иркутск</t>
  </si>
  <si>
    <t>Оренбург - Красногвардейское, Республика Крым</t>
  </si>
  <si>
    <t>Оренбург - Сочи</t>
  </si>
  <si>
    <t>Оренбург - Ярославль</t>
  </si>
  <si>
    <t>Оренбург - Белогорск, Республика Крым</t>
  </si>
  <si>
    <t>Оренбург - Москва (Люблино)</t>
  </si>
  <si>
    <t>Оренбург - Москва (Южные Ворота)</t>
  </si>
  <si>
    <t>Оренбург - Москва (Садовод)</t>
  </si>
  <si>
    <t>Оренбург - Минск</t>
  </si>
  <si>
    <t>Красногвардейское, Республика Крым - Оренбург</t>
  </si>
  <si>
    <t>Сочи - Оренбург</t>
  </si>
  <si>
    <t>Ярославль - Оренбург</t>
  </si>
  <si>
    <t>Белогорск, Республика Крым - Оренбург</t>
  </si>
  <si>
    <t>Москва (Люблино) - Оренбург</t>
  </si>
  <si>
    <t>Москва (Южные ворота) - Оренбург</t>
  </si>
  <si>
    <t>Москва (Садовод) - Оренбург</t>
  </si>
  <si>
    <t>Минск - Оренбург</t>
  </si>
  <si>
    <t>Оренбург - Улан-Удэ</t>
  </si>
  <si>
    <t>Улан-Удэ - Оренбург</t>
  </si>
  <si>
    <t>Вологда - Оренбург</t>
  </si>
  <si>
    <t>Оренбург - Вологда</t>
  </si>
  <si>
    <t>Кизилюрт</t>
  </si>
  <si>
    <t>Хасавюрт - Кизилюрт</t>
  </si>
  <si>
    <t>Алушта - Кизилюрт</t>
  </si>
  <si>
    <t>Армянск - Кизилюрт</t>
  </si>
  <si>
    <t>Астрахань - Кизилюрт</t>
  </si>
  <si>
    <t>Барнаул - Кизилюрт</t>
  </si>
  <si>
    <t>Белгород - Кизилюрт</t>
  </si>
  <si>
    <t>Белогорск, Республика Крым - Кизилюрт</t>
  </si>
  <si>
    <t>Буйнакск - Кизилюрт</t>
  </si>
  <si>
    <t>Владикавказ - Кизилюрт</t>
  </si>
  <si>
    <t>Волгоград - Кизилюрт</t>
  </si>
  <si>
    <t>Волжский - Кизилюрт</t>
  </si>
  <si>
    <t>Вологда - Кизилюрт</t>
  </si>
  <si>
    <t>Воронеж - Кизилюрт</t>
  </si>
  <si>
    <t>Грозный - Кизилюрт</t>
  </si>
  <si>
    <t>Гурзуф - Кизилюрт</t>
  </si>
  <si>
    <t>Дербент - Кизилюрт</t>
  </si>
  <si>
    <t>Джанкой - Кизилюрт</t>
  </si>
  <si>
    <t>Дзержинск - Кизилюрт</t>
  </si>
  <si>
    <t>Евпатория - Кизилюрт</t>
  </si>
  <si>
    <t>Екатеринбург - Кизилюрт</t>
  </si>
  <si>
    <t>Иваново - Кизилюрт</t>
  </si>
  <si>
    <t>Ижевск - Кизилюрт</t>
  </si>
  <si>
    <t>Избербаш - Кизилюрт</t>
  </si>
  <si>
    <t>Иркутск - Кизилюрт</t>
  </si>
  <si>
    <t>Йошкар-Ола - Кизилюрт</t>
  </si>
  <si>
    <t>Казань - Кизилюрт</t>
  </si>
  <si>
    <t>Каспийск - Кизилюрт</t>
  </si>
  <si>
    <t>Кемерово - Кизилюрт</t>
  </si>
  <si>
    <t>Керчь - Кизилюрт</t>
  </si>
  <si>
    <t>Кизляр - Кизилюрт</t>
  </si>
  <si>
    <t>Когалым - Кизилюрт</t>
  </si>
  <si>
    <t>Красногвардейское, Республика Крым - Кизилюрт</t>
  </si>
  <si>
    <t>Краснодар - Кизилюрт</t>
  </si>
  <si>
    <t>Красноперекопск - Кизилюрт</t>
  </si>
  <si>
    <t>Красноярск - Кизилюрт</t>
  </si>
  <si>
    <t>Курск - Кизилюрт</t>
  </si>
  <si>
    <t>Махачкала - Кизилюрт</t>
  </si>
  <si>
    <t>Минеральные Воды - Кизилюрт</t>
  </si>
  <si>
    <t>Минск - Кизилюрт</t>
  </si>
  <si>
    <t>Москва - Кизилюрт</t>
  </si>
  <si>
    <t>Москва (Люблино) - Кизилюрт</t>
  </si>
  <si>
    <t>Москва (Садовод) - Кизилюрт</t>
  </si>
  <si>
    <t>Москва (Южные ворота) - Кизилюрт</t>
  </si>
  <si>
    <t>Набережные Челны - Кизилюрт</t>
  </si>
  <si>
    <t>Назрань - Кизилюрт</t>
  </si>
  <si>
    <t>Нальчик - Кизилюрт</t>
  </si>
  <si>
    <t>Нефтеюганск - Кизилюрт</t>
  </si>
  <si>
    <t>Нижневартовск - Кизилюрт</t>
  </si>
  <si>
    <t>Нижнегорский, Республика Крым - Кизилюрт</t>
  </si>
  <si>
    <t>Нижний Новгород - Кизилюрт</t>
  </si>
  <si>
    <t>Новокузнецк - Кизилюрт</t>
  </si>
  <si>
    <t>Новороссийск - Кизилюрт</t>
  </si>
  <si>
    <t>Новосибирск - Кизилюрт</t>
  </si>
  <si>
    <t>Новый Уренгой - Кизилюрт</t>
  </si>
  <si>
    <t>Ноябрьск - Кизилюрт</t>
  </si>
  <si>
    <t>Омск - Кизилюрт</t>
  </si>
  <si>
    <t>Оренбург - Кизилюрт</t>
  </si>
  <si>
    <t>Пенза - Кизилюрт</t>
  </si>
  <si>
    <t>Пермь - Кизилюрт</t>
  </si>
  <si>
    <t>Пятигорск - Кизилюрт</t>
  </si>
  <si>
    <t>Ростов-на-Дону - Кизилюрт</t>
  </si>
  <si>
    <t>Саки - Кизилюрт</t>
  </si>
  <si>
    <t>Самара - Кизилюрт</t>
  </si>
  <si>
    <t>Санкт-Петербург - Кизилюрт</t>
  </si>
  <si>
    <t>Саратов - Кизилюрт</t>
  </si>
  <si>
    <t>Севастополь - Кизилюрт</t>
  </si>
  <si>
    <t>Симферополь - Кизилюрт</t>
  </si>
  <si>
    <t>Советский, Республика Крым - Кизилюрт</t>
  </si>
  <si>
    <t>Сочи - Кизилюрт</t>
  </si>
  <si>
    <t>Ставрополь - Кизилюрт</t>
  </si>
  <si>
    <t>Судак - Кизилюрт</t>
  </si>
  <si>
    <t>Сургут - Кизилюрт</t>
  </si>
  <si>
    <t>Тольятти - Кизилюрт</t>
  </si>
  <si>
    <t>Томск - Кизилюрт</t>
  </si>
  <si>
    <t>Тюмень - Кизилюрт</t>
  </si>
  <si>
    <t>Улан-Удэ - Кизилюрт</t>
  </si>
  <si>
    <t>Ульяновск - Кизилюрт</t>
  </si>
  <si>
    <t>Уфа - Кизилюрт</t>
  </si>
  <si>
    <t>Феодосия - Кизилюрт</t>
  </si>
  <si>
    <t>Ханты-Мансийск - Кизилюрт</t>
  </si>
  <si>
    <t>Челябинск - Кизилюрт</t>
  </si>
  <si>
    <t>Черкесск - Кизилюрт</t>
  </si>
  <si>
    <t>Черноморское, Республика Крым - Кизилюрт</t>
  </si>
  <si>
    <t>Ялта - Кизилюрт</t>
  </si>
  <si>
    <t>Ярославль - Кизилюрт</t>
  </si>
  <si>
    <t>Кизилюрт - Омск</t>
  </si>
  <si>
    <t>Кизилюрт - Дербент</t>
  </si>
  <si>
    <t>Кизилюрт - Екатеринбург</t>
  </si>
  <si>
    <t>Кизилюрт - Когалым</t>
  </si>
  <si>
    <t>Кизилюрт - Краснодар</t>
  </si>
  <si>
    <t>Кизилюрт - Махачкала</t>
  </si>
  <si>
    <t>Кизилюрт - Москва</t>
  </si>
  <si>
    <t>Кизилюрт - Нефтеюганск</t>
  </si>
  <si>
    <t>Кизилюрт - Нижневартовск</t>
  </si>
  <si>
    <t>Кизилюрт - Новый Уренгой</t>
  </si>
  <si>
    <t>Кизилюрт - Ноябрьск</t>
  </si>
  <si>
    <t>Кизилюрт - Ростов-на-Дону</t>
  </si>
  <si>
    <t>Кизилюрт - Санкт-Петербург</t>
  </si>
  <si>
    <t>Кизилюрт - Сургут</t>
  </si>
  <si>
    <t>Кизилюрт - Советский, Республика Крым</t>
  </si>
  <si>
    <t>Кизилюрт - Пятигорск</t>
  </si>
  <si>
    <t>Кизилюрт - Новокузнецк</t>
  </si>
  <si>
    <t>Кизилюрт - Красноярск</t>
  </si>
  <si>
    <t>Кизилюрт - Керчь</t>
  </si>
  <si>
    <t>Кизилюрт - Севастополь</t>
  </si>
  <si>
    <t>Кизилюрт - Симферополь</t>
  </si>
  <si>
    <t>Кизилюрт - Феодосия</t>
  </si>
  <si>
    <t>Кизилюрт - Ялта</t>
  </si>
  <si>
    <t>Кизилюрт - Ставрополь</t>
  </si>
  <si>
    <t>Кизилюрт - Владикавказ</t>
  </si>
  <si>
    <t>Кизилюрт - Назрань</t>
  </si>
  <si>
    <t>Кизилюрт - Нальчик</t>
  </si>
  <si>
    <t>Кизилюрт - Черкесск</t>
  </si>
  <si>
    <t>Кизилюрт - Дзержинск</t>
  </si>
  <si>
    <t>Кизилюрт - Йошкар-Ола</t>
  </si>
  <si>
    <t>Кизилюрт - Иркутск</t>
  </si>
  <si>
    <t>Кизилюрт - Белгород</t>
  </si>
  <si>
    <t>Кизилюрт - Армянск</t>
  </si>
  <si>
    <t>Кизилюрт - Воронеж</t>
  </si>
  <si>
    <t>Кизилюрт - Джанкой</t>
  </si>
  <si>
    <t>Кизилюрт - Иваново</t>
  </si>
  <si>
    <t>Кизилюрт - Самара</t>
  </si>
  <si>
    <t>Кизилюрт - Красноперекопск</t>
  </si>
  <si>
    <t>Кизилюрт - Курск</t>
  </si>
  <si>
    <t>Кизилюрт - Минск</t>
  </si>
  <si>
    <t>Кизилюрт - Улан-Удэ</t>
  </si>
  <si>
    <t>Кизилюрт - Красногвардейское, Республика Крым</t>
  </si>
  <si>
    <t>Кизилюрт - Сочи</t>
  </si>
  <si>
    <t>Кизилюрт - Ярославль</t>
  </si>
  <si>
    <t>Кизилюрт - Алушта</t>
  </si>
  <si>
    <t>Кизилюрт - Астрахань</t>
  </si>
  <si>
    <t>Кизилюрт - Барнаул</t>
  </si>
  <si>
    <t>Кизилюрт - Хасавюрт</t>
  </si>
  <si>
    <t>Кизилюрт - Тюмень</t>
  </si>
  <si>
    <t>Кизилюрт - Буйнакск</t>
  </si>
  <si>
    <t>Кизилюрт - Саки</t>
  </si>
  <si>
    <t>Кизилюрт - Евпатория</t>
  </si>
  <si>
    <t>Кизилюрт - Грозный</t>
  </si>
  <si>
    <t>Кизилюрт - Ижевск</t>
  </si>
  <si>
    <t>Кизилюрт - Набережные Челны</t>
  </si>
  <si>
    <t>Кизилюрт - Ульяновск</t>
  </si>
  <si>
    <t>Кизилюрт - Избербаш</t>
  </si>
  <si>
    <t>Кизилюрт - Казань</t>
  </si>
  <si>
    <t>Кизилюрт - Каспийск</t>
  </si>
  <si>
    <t>Кизилюрт - Кемерово</t>
  </si>
  <si>
    <t>Кизилюрт - Кизляр</t>
  </si>
  <si>
    <t>Кизилюрт - Минеральные Воды</t>
  </si>
  <si>
    <t>Кизилюрт - Нижний Новгород</t>
  </si>
  <si>
    <t>Кизилюрт - Новороссийск</t>
  </si>
  <si>
    <t>Кизилюрт - Белогорск, Республика Крым</t>
  </si>
  <si>
    <t>Кизилюрт - Оренбург</t>
  </si>
  <si>
    <t>Кизилюрт - Пенза</t>
  </si>
  <si>
    <t>Кизилюрт - Пермь</t>
  </si>
  <si>
    <t>Кизилюрт - Москва (Люблино)</t>
  </si>
  <si>
    <t>Кизилюрт - Москва (Южные Ворота)</t>
  </si>
  <si>
    <t>Кизилюрт - Москва (Садовод)</t>
  </si>
  <si>
    <t>Кизилюрт - Саратов</t>
  </si>
  <si>
    <t>Кизилюрт - Томск</t>
  </si>
  <si>
    <t>Кизилюрт - Уфа</t>
  </si>
  <si>
    <t>Кизилюрт - Ханты-Мансийск</t>
  </si>
  <si>
    <t>Кизилюрт - Тольятти</t>
  </si>
  <si>
    <t>Кизилюрт - Волгоград</t>
  </si>
  <si>
    <t>Кизилюрт - Новосибирск</t>
  </si>
  <si>
    <t>Кизилюрт - Челябинск</t>
  </si>
  <si>
    <t>Кизилюрт - Вологда</t>
  </si>
  <si>
    <t>Кизилюрт - Нижнегорский, Республика Крым</t>
  </si>
  <si>
    <t>Кизилюрт - Черноморское, Республика Крым</t>
  </si>
  <si>
    <t>Кизилюрт - Судак</t>
  </si>
  <si>
    <t>Кизилюрт - Гурзуф</t>
  </si>
  <si>
    <t>Кизилюрт - Волжский</t>
  </si>
  <si>
    <t>Прайс-лист на международную перевоку грузов</t>
  </si>
  <si>
    <t>УТВЕРЖДЕНО</t>
  </si>
  <si>
    <t>приказом Директора ООО «ТМФ-Транс»</t>
  </si>
  <si>
    <t>Услуга</t>
  </si>
  <si>
    <t>Вес (кг)</t>
  </si>
  <si>
    <t>до 5</t>
  </si>
  <si>
    <t>до 40</t>
  </si>
  <si>
    <t>до 60</t>
  </si>
  <si>
    <t>до 100</t>
  </si>
  <si>
    <t>до 150</t>
  </si>
  <si>
    <t>до 250</t>
  </si>
  <si>
    <t>до 350</t>
  </si>
  <si>
    <t xml:space="preserve">до 500 </t>
  </si>
  <si>
    <t>до 750</t>
  </si>
  <si>
    <t>до 1 000</t>
  </si>
  <si>
    <t>до 1250</t>
  </si>
  <si>
    <t>до 1 500</t>
  </si>
  <si>
    <t>до 2 000</t>
  </si>
  <si>
    <t>до 2 500</t>
  </si>
  <si>
    <t>до 3 000</t>
  </si>
  <si>
    <t xml:space="preserve">до 5 000 </t>
  </si>
  <si>
    <t>до 7 000</t>
  </si>
  <si>
    <t>до 10 000</t>
  </si>
  <si>
    <t>до 20 000</t>
  </si>
  <si>
    <t>Объем (м3)</t>
  </si>
  <si>
    <t>до 0,1</t>
  </si>
  <si>
    <t>до 0,2</t>
  </si>
  <si>
    <t>до 0,3</t>
  </si>
  <si>
    <t>до 0,5</t>
  </si>
  <si>
    <t>до 0,7</t>
  </si>
  <si>
    <t>до 1</t>
  </si>
  <si>
    <t>до 1,5</t>
  </si>
  <si>
    <t>до 2</t>
  </si>
  <si>
    <t>до 3</t>
  </si>
  <si>
    <t>до 4</t>
  </si>
  <si>
    <t>до 6</t>
  </si>
  <si>
    <t>до 8</t>
  </si>
  <si>
    <t>до 12</t>
  </si>
  <si>
    <t>до 14</t>
  </si>
  <si>
    <t>до 16</t>
  </si>
  <si>
    <t>до 30</t>
  </si>
  <si>
    <t>до 35</t>
  </si>
  <si>
    <t>до 86</t>
  </si>
  <si>
    <t>Габарит д/ш/в (м)</t>
  </si>
  <si>
    <t>до 0,5/0,5/0,5</t>
  </si>
  <si>
    <t>до 1/1/1</t>
  </si>
  <si>
    <t>до 1,5/1,2/1,2</t>
  </si>
  <si>
    <t>до 3/1,2/1,6</t>
  </si>
  <si>
    <t>до 4/1,7/1,8</t>
  </si>
  <si>
    <t>до 4/2,05/2</t>
  </si>
  <si>
    <t>до 5/2,2/2,2</t>
  </si>
  <si>
    <t>до 6/2,4/2,4</t>
  </si>
  <si>
    <t>до 6,1/2,4/2,4</t>
  </si>
  <si>
    <t>до 13/2,4/2,5</t>
  </si>
  <si>
    <t>Автоэкспедирование по городу *</t>
  </si>
  <si>
    <t xml:space="preserve">руб </t>
  </si>
  <si>
    <t>-</t>
  </si>
  <si>
    <t>Растентовка а/м (БОКОВАЯ)</t>
  </si>
  <si>
    <t>руб</t>
  </si>
  <si>
    <t>Растентовка а/м (ВЕРХНЯЯ)</t>
  </si>
  <si>
    <t>А/м с гидробортом</t>
  </si>
  <si>
    <t>ПРР(погрузо-разгрузочные работы)</t>
  </si>
  <si>
    <t>час</t>
  </si>
  <si>
    <t>инд.</t>
  </si>
  <si>
    <t>минуты</t>
  </si>
  <si>
    <t>Количество паллет</t>
  </si>
  <si>
    <t>ед.</t>
  </si>
  <si>
    <t>до 7</t>
  </si>
  <si>
    <t>до 10</t>
  </si>
  <si>
    <t>до 15</t>
  </si>
  <si>
    <t>до 33</t>
  </si>
  <si>
    <t xml:space="preserve">                       номер колонки</t>
  </si>
  <si>
    <t>АВТОЭКСПЕДИРОВАНИЕ ПО ГОРОДУ МИНСК</t>
  </si>
  <si>
    <t xml:space="preserve">1. Заявки на автоэкспедирование по Минску принимаются с 9:00 до 13:00 для оказания Услуги в день подачи Поручения, с 9:00 до 17:00 для оказания Услуги на следующий день.  Заявки на автоэкспедирование в регионах принимаются с 9:00 до 16:00 для оказания Услуги на следующий день либо согласно Графика. </t>
  </si>
  <si>
    <t>2. При отказе от запланированных услуг по забору или доставке грузов в день подачи автомобиля, клиент оплачивает 100% стоимости заказанных услуг, согласно тарифов компании.</t>
  </si>
  <si>
    <t>3. Автоэкспедирование по городу*  - в стоимость входит: Подача а/м в черте города по одному аресу, прием/выдача груза по количеству мест, без внутритарного пересчета. </t>
  </si>
  <si>
    <t>4. Если при предоставлении услуги на экспедирование груза, погрузо-разгрузочные работы не начались в течении нормативных сроков, экспедитор имеет право самостоятельно принять  решение о невыполнении данной заявки, при этом клиент оплачивает холостой пробег исходя из стоимости услуги, согласно параметрам груза.</t>
  </si>
  <si>
    <t>5. Выезд за пределы города стандарт** -это  доставка груза за переделами г. Минск вне графика обслуживания</t>
  </si>
  <si>
    <t>6. Выезд за пределы г. Минск на расстояние  до 30 км рассчитывается по тарифу  Выезд за пределы города стандарт.</t>
  </si>
  <si>
    <t xml:space="preserve">7. Выезд за пределы города лайт*** - это  доставка груза за пределами г. Минск по графику обслуживания </t>
  </si>
  <si>
    <t>8. Нормативное время погрузки/выгрузки**** - это время с момента прибытия а/м под погрузку/выгрузку до момента убытия а/м и включает в себя приемку груза по количеству мест и оформление комплекта товаро-сопроводительных документов.</t>
  </si>
  <si>
    <t>9. Время простоя сверх норматива оплачивается дополнительно, основанием для выставления счета за простой является отметка фирмы-отправителя/получателя о времени прибытия и убытия а/м в заявке, маршрутном листе, ТН, экспедиторской расписке. Если фирма-отправитель/получатель по каким либо причинам не ставит отметку в заявке, маршрутном листе, ТН, экспедиторской расписке, то данные для простоя берутся со спутников GPS установленных на автомобилях компании. Стоимость простоя указанного в таблице округляется до часа.</t>
  </si>
  <si>
    <t>10. В случае предоставления услуги на экспедирование груза, его количество оказалось меньше чем в заявке, то клиент оплачивает услугу исходя из кол-ва заявленного груза.</t>
  </si>
  <si>
    <t>11. Стоимость услуги определяется из расчёта  большего параметра груза, указанного в таблице: вес, объем, габариты.</t>
  </si>
  <si>
    <t>12. В случае погрузки на 2-х складах и более, оплачивается каждая дополнительная точка погрузки в размере 400р. за каждый дополнительную точку погрузки, расположенный не далее  3 км друг от друга</t>
  </si>
  <si>
    <t>14. Услуга автоэкспедирование без наценки осуществляется в стандартное рабочее время с 9-00 до 18-00, интервалы подачи автомобиля составляют 4 часа.</t>
  </si>
  <si>
    <t>15. При заказе услуги автоэкспедирование с подачей автомобиля точно ко времени (+/- 10 минут) стоимость услуги увеличивается на 100%</t>
  </si>
  <si>
    <t>16. При заказе услуги автоэкспедирования по Минску с подачей автомобиля в промежуток времени с 18-00 и до 22-00 с понедельника по пятницу, стоимость услуги увеличивается на 50%.</t>
  </si>
  <si>
    <t>17. Наценка на забор/доставку груза по Минску осуществляется в выходные (суббота после 15:00, воскресенье) дни и праздничные дни с наценкой 100%</t>
  </si>
  <si>
    <t>18. Стоимость растентовки а/м: Минск боковая - 1000 рублей, верхняя - 1500 руб.</t>
  </si>
  <si>
    <t>19.Стоимость на открытые машины и машины с пирамидой рассчитывается индивидуально.</t>
  </si>
  <si>
    <t>20. При адресной доставке, водитель максимально близко паркует автомобиль к адресу доставки. При этом водитель обязан не нарушать действующие ПДД и не мешать проезду других транспортных средств. При выгрузке водитель выставляет доставляемый груз на край автомобиля. При необходимости, если позволяет груз (не более 25 кг и максимальным габаритом одной из сторон не более 0,8 м), водитель может спустить его на асфальт или любую другую поверхность в шаговой доступности от кузова автомобиля.</t>
  </si>
  <si>
    <t>Выезд за пределы города стандарт**</t>
  </si>
  <si>
    <t>Выезд за пределы города лайт***</t>
  </si>
  <si>
    <t>Нормативное время погрузки/выгрузки****</t>
  </si>
  <si>
    <t>Сверхнормативное время погрузки / выгрузки- гипермаркеты (сетевые ритейлеры)</t>
  </si>
  <si>
    <t>*****При оказании международной перевозки тарифы указаны с НДС=0</t>
  </si>
  <si>
    <t>Цены указаны с учетом НДС*****</t>
  </si>
  <si>
    <t>Наименование услуги</t>
  </si>
  <si>
    <t>Выдача груза на поддоне (для грузов, при выдаче которых затруднительна ручная перегрузка и используется погрузчик. Подходит для грузовых мест весом более 50 кг каждое.)</t>
  </si>
  <si>
    <t>Жесткая упаковка ( обрешетка, деревянная упаковка)</t>
  </si>
  <si>
    <t>Упаковка с использованием "паллетных евробортов" (возвратная тара)</t>
  </si>
  <si>
    <t>Мягкая упаковка (картон, стрейч-пленка)</t>
  </si>
  <si>
    <t>Паллетирование обычное (паллет + стрейч)</t>
  </si>
  <si>
    <t>Паллетирование усиленное (с уголками)</t>
  </si>
  <si>
    <t>Упаковка в "Воздушно-пузырчатую пленку"</t>
  </si>
  <si>
    <t>Погрузо-разгрузочные работы механизированные</t>
  </si>
  <si>
    <t>Погрузо-разгрузочные работы не механизированные</t>
  </si>
  <si>
    <t>Прием груза по номенклатуре</t>
  </si>
  <si>
    <t>Прием груза с внутритарным пересчетом и пломбированием мест ( от 1 до 3х пломб на 1 место)</t>
  </si>
  <si>
    <t>Сверхнормативное хранение груза на складе, принятого к перевозке по весу, начисляется с 4-го дня включительно.</t>
  </si>
  <si>
    <t>Сверхнормативное хранение груза на складе, принятого к перевозке по объему, начисляется с 4-го дня включительно.</t>
  </si>
  <si>
    <t>Упаковка в картонный короб 300*200*200 - S</t>
  </si>
  <si>
    <t>Упаковка в картонный короб 400*300*200- M</t>
  </si>
  <si>
    <t>Упаковка в картонный короб 400*300*400- L</t>
  </si>
  <si>
    <t>Упаковка груза в мешок размером 100*50, с пломбой</t>
  </si>
  <si>
    <t>Упаковка груза в мешок размером 150*100, с пломбой</t>
  </si>
  <si>
    <t>Услуга Возврат документов</t>
  </si>
  <si>
    <t xml:space="preserve">Печать СМР </t>
  </si>
  <si>
    <t>Размещение стикеров клиента на грузе.</t>
  </si>
  <si>
    <t xml:space="preserve">Помощь грузчика на складе </t>
  </si>
  <si>
    <t>Вывод на печать товаросопроводительных документов для переовзки</t>
  </si>
  <si>
    <t>Прайс-лист на международную перевозку грузов</t>
  </si>
  <si>
    <t>Единица измерения</t>
  </si>
  <si>
    <t>руб/1 паллет</t>
  </si>
  <si>
    <t>руб/м3</t>
  </si>
  <si>
    <t>минимум</t>
  </si>
  <si>
    <t>руб/шт</t>
  </si>
  <si>
    <t>руб/пломба</t>
  </si>
  <si>
    <t>руб/кг</t>
  </si>
  <si>
    <t>руб/кг сутки</t>
  </si>
  <si>
    <t>шт</t>
  </si>
  <si>
    <t>комплект</t>
  </si>
  <si>
    <t>услуга</t>
  </si>
  <si>
    <t>лист</t>
  </si>
  <si>
    <t>Таможенный контроль для физических лиц</t>
  </si>
  <si>
    <t>Погрузо-разгрузочные работы</t>
  </si>
  <si>
    <t>Прием груза по количеству тарных мест, весу, объему.</t>
  </si>
  <si>
    <t>Маркировка принимаемого груза.</t>
  </si>
  <si>
    <t>Хранение, консолидация грузов на складах компании в течении 3-х дней.</t>
  </si>
  <si>
    <t>1. Расчет объема принимаемого к перевозке груза, вычисляется умножением фактического объема груза на  коэффициент укладки 1.1.</t>
  </si>
  <si>
    <t>2. Расчет объема принимаемого к перевозке груза в жесткой упаковке, вычисляется умножением фактического объема груза на коэффициент 1.3, вес груза увеличивается из расчета 30кг на 1м3 груза с учетом жесткой упаковки.</t>
  </si>
  <si>
    <t>3. Расчет объема принимаемого к перевозке груза в паллетном борте, вычисляется умножением фактического объема груза на коэффициент 1.25, вес груза увеличивается из расчета 68кг на 1м3 груза с учетом упаковки паллетный борт.</t>
  </si>
  <si>
    <t>4. Стоимость перевозки режимных грузов, рассчитывается с повышающим коэффициентом (применяется только к весогабаритной составляющей стоимости перевозки)</t>
  </si>
  <si>
    <t>5. Тяжеловесные грузы: если вес одного тарного места превышает 250кг, 500кг, 1000кг, то стоимость перевозки увеличивается, на 15%, 30% и 50% соответственно, к базовым тарифам.</t>
  </si>
  <si>
    <t>6. Негабаритные грузы: если измерения одного тарного места превышает 3м, 6м, то стоимость перевозки увеличиваетсяна 30%, 50% соответственно, к базовым тарифам.</t>
  </si>
  <si>
    <t>Доставка груза со склада пункта отправления на склад компани и пункта назначения.</t>
  </si>
  <si>
    <t>13. В случае погрузки на 2-х складах и более, время работы начинается с момента прибытия транспортного средства на первую точку и заканчивается по окончании работы на последней точке.</t>
  </si>
  <si>
    <t>бел. руб/км</t>
  </si>
  <si>
    <t>бел. руб</t>
  </si>
  <si>
    <t>Город отправления</t>
  </si>
  <si>
    <t>Город получения</t>
  </si>
  <si>
    <t>Расчет стоимости по весу (бел.руб/кг)</t>
  </si>
  <si>
    <t>Расчет стоимости  по объему (бел.руб/м.куб)</t>
  </si>
  <si>
    <t>Стоимость, бел.руб.</t>
  </si>
  <si>
    <t>*Обращаем внимание, что данный прайс действует на перевозки грузов, осуществляемые через партнерскую сеть Мейджик Транс. Просчет стоимости через альтернативную партнерскую сеть осуществляется в индивидуальном порядке.</t>
  </si>
  <si>
    <t>Направление*</t>
  </si>
  <si>
    <t>Расчет стоимости по весу (руб/кг)</t>
  </si>
  <si>
    <t>Расчет стоимости  по объему (руб/м.куб)</t>
  </si>
  <si>
    <t>руб/км</t>
  </si>
  <si>
    <t>Стоимость, рос.руб.</t>
  </si>
  <si>
    <t>руб/м3 сутки</t>
  </si>
  <si>
    <t>от 29.05.2026 №4-ОД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</si>
</sst>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\-??\ _₽_-;_-@_-"/>
    <numFmt numFmtId="165" formatCode="_-* #,##0.0\ _₽_-;\-* #,##0.0\ _₽_-;_-* &quot;- &quot;_₽_-;_-@_-"/>
    <numFmt numFmtId="166" formatCode="#,##0.00_ ;\-#,##0.00\ "/>
  </numFmts>
  <fonts count="5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1"/>
    </font>
    <font>
      <b/>
      <sz val="11"/>
      <color theme="0"/>
      <name val="Calibri"/>
      <family val="2"/>
      <charset val="204"/>
    </font>
    <font>
      <b/>
      <sz val="9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indexed="2"/>
      <name val="Arial"/>
      <family val="2"/>
      <charset val="204"/>
    </font>
    <font>
      <b/>
      <sz val="11"/>
      <name val="Helveti"/>
      <charset val="204"/>
    </font>
    <font>
      <sz val="11"/>
      <name val="Helveti"/>
      <charset val="204"/>
    </font>
    <font>
      <sz val="11"/>
      <color theme="1"/>
      <name val="Helveti"/>
      <charset val="204"/>
    </font>
    <font>
      <sz val="11"/>
      <color indexed="64"/>
      <name val="Helveti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Helveti"/>
      <charset val="204"/>
    </font>
    <font>
      <b/>
      <sz val="11"/>
      <color rgb="FF000000"/>
      <name val="Helveti"/>
      <charset val="204"/>
    </font>
    <font>
      <sz val="11"/>
      <color rgb="FF000000"/>
      <name val="Helveti"/>
      <charset val="204"/>
    </font>
    <font>
      <b/>
      <sz val="14"/>
      <color theme="1"/>
      <name val="Calibri"/>
      <family val="2"/>
      <charset val="204"/>
      <scheme val="min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2AE82"/>
        <bgColor indexed="64"/>
      </patternFill>
    </fill>
    <fill>
      <patternFill patternType="solid">
        <fgColor rgb="FFE3DFD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84CEB4"/>
        <bgColor indexed="64"/>
      </patternFill>
    </fill>
    <fill>
      <patternFill patternType="solid">
        <fgColor rgb="FFADDFCD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C000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65"/>
      </patternFill>
    </fill>
    <fill>
      <patternFill patternType="solid">
        <fgColor rgb="FF84CEB4"/>
        <bgColor rgb="FF84CEB4"/>
      </patternFill>
    </fill>
    <fill>
      <patternFill patternType="solid">
        <fgColor rgb="FF84CEB4"/>
        <bgColor rgb="FFFFC000"/>
      </patternFill>
    </fill>
    <fill>
      <patternFill patternType="solid">
        <fgColor rgb="FF84CEB4"/>
        <bgColor rgb="FF5BBE9B"/>
      </patternFill>
    </fill>
    <fill>
      <patternFill patternType="solid">
        <fgColor rgb="FFADDFCD"/>
        <bgColor rgb="FFFFC000"/>
      </patternFill>
    </fill>
    <fill>
      <patternFill patternType="solid">
        <fgColor rgb="FFADDFCD"/>
        <bgColor rgb="FF5BBE9B"/>
      </patternFill>
    </fill>
    <fill>
      <patternFill patternType="solid">
        <fgColor rgb="FFADDFCD"/>
        <bgColor rgb="FF84CEB4"/>
      </patternFill>
    </fill>
  </fills>
  <borders count="57">
    <border>
      <left/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EFEFEF"/>
      </left>
      <right/>
      <top style="medium">
        <color rgb="FFEFEFEF"/>
      </top>
      <bottom/>
      <diagonal/>
    </border>
    <border>
      <left/>
      <right/>
      <top style="medium">
        <color rgb="FFEFEFEF"/>
      </top>
      <bottom/>
      <diagonal/>
    </border>
    <border>
      <left/>
      <right style="medium">
        <color rgb="FFEFEFEF"/>
      </right>
      <top style="medium">
        <color rgb="FFEFEFEF"/>
      </top>
      <bottom/>
      <diagonal/>
    </border>
    <border>
      <left style="medium">
        <color rgb="FFEFEFEF"/>
      </left>
      <right/>
      <top/>
      <bottom/>
      <diagonal/>
    </border>
    <border>
      <left/>
      <right style="medium">
        <color rgb="FFEFEFEF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8" fillId="0" borderId="0"/>
    <xf numFmtId="0" fontId="2" fillId="0" borderId="0"/>
    <xf numFmtId="0" fontId="3" fillId="0" borderId="0"/>
    <xf numFmtId="0" fontId="4" fillId="0" borderId="0"/>
    <xf numFmtId="0" fontId="8" fillId="0" borderId="0"/>
    <xf numFmtId="164" fontId="8" fillId="0" borderId="0" applyBorder="0" applyProtection="0"/>
    <xf numFmtId="0" fontId="9" fillId="0" borderId="0" applyNumberFormat="0" applyFill="0" applyBorder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2" fillId="0" borderId="12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3" applyNumberFormat="0" applyAlignment="0" applyProtection="0"/>
    <xf numFmtId="0" fontId="17" fillId="6" borderId="14" applyNumberFormat="0" applyAlignment="0" applyProtection="0"/>
    <xf numFmtId="0" fontId="18" fillId="6" borderId="13" applyNumberFormat="0" applyAlignment="0" applyProtection="0"/>
    <xf numFmtId="0" fontId="19" fillId="0" borderId="15" applyNumberFormat="0" applyFill="0" applyAlignment="0" applyProtection="0"/>
    <xf numFmtId="0" fontId="20" fillId="7" borderId="1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26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left" vertical="top"/>
    </xf>
    <xf numFmtId="0" fontId="5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4" xfId="0" applyFont="1" applyBorder="1" applyAlignment="1">
      <alignment horizontal="right"/>
    </xf>
    <xf numFmtId="0" fontId="0" fillId="0" borderId="8" xfId="1" applyFont="1" applyBorder="1"/>
    <xf numFmtId="0" fontId="0" fillId="33" borderId="8" xfId="1" applyFont="1" applyFill="1" applyBorder="1"/>
    <xf numFmtId="0" fontId="0" fillId="33" borderId="0" xfId="0" applyFill="1" applyAlignment="1">
      <alignment horizontal="left" vertical="top"/>
    </xf>
    <xf numFmtId="0" fontId="0" fillId="33" borderId="0" xfId="0" applyFill="1"/>
    <xf numFmtId="49" fontId="25" fillId="0" borderId="19" xfId="0" applyNumberFormat="1" applyFont="1" applyBorder="1" applyAlignment="1">
      <alignment wrapText="1"/>
    </xf>
    <xf numFmtId="1" fontId="25" fillId="0" borderId="19" xfId="0" applyNumberFormat="1" applyFont="1" applyBorder="1" applyAlignment="1">
      <alignment horizontal="right" wrapText="1"/>
    </xf>
    <xf numFmtId="0" fontId="26" fillId="0" borderId="0" xfId="49"/>
    <xf numFmtId="1" fontId="7" fillId="37" borderId="6" xfId="1" applyNumberFormat="1" applyFont="1" applyFill="1" applyBorder="1" applyAlignment="1">
      <alignment horizontal="center" vertical="top" wrapText="1"/>
    </xf>
    <xf numFmtId="0" fontId="7" fillId="37" borderId="6" xfId="4" applyFont="1" applyFill="1" applyBorder="1" applyAlignment="1">
      <alignment horizontal="center" vertical="top" wrapText="1"/>
    </xf>
    <xf numFmtId="1" fontId="7" fillId="37" borderId="6" xfId="4" applyNumberFormat="1" applyFont="1" applyFill="1" applyBorder="1" applyAlignment="1">
      <alignment horizontal="center" vertical="top" wrapText="1"/>
    </xf>
    <xf numFmtId="0" fontId="3" fillId="38" borderId="8" xfId="1" applyFont="1" applyFill="1" applyBorder="1"/>
    <xf numFmtId="0" fontId="0" fillId="38" borderId="9" xfId="1" applyFont="1" applyFill="1" applyBorder="1"/>
    <xf numFmtId="0" fontId="0" fillId="38" borderId="8" xfId="1" applyFont="1" applyFill="1" applyBorder="1"/>
    <xf numFmtId="0" fontId="8" fillId="38" borderId="9" xfId="1" applyFill="1" applyBorder="1"/>
    <xf numFmtId="0" fontId="8" fillId="38" borderId="8" xfId="1" applyFill="1" applyBorder="1"/>
    <xf numFmtId="49" fontId="30" fillId="35" borderId="8" xfId="2" applyNumberFormat="1" applyFont="1" applyFill="1" applyBorder="1" applyAlignment="1">
      <alignment horizontal="center" vertical="center"/>
    </xf>
    <xf numFmtId="49" fontId="30" fillId="35" borderId="48" xfId="2" applyNumberFormat="1" applyFont="1" applyFill="1" applyBorder="1" applyAlignment="1">
      <alignment horizontal="center" vertical="center"/>
    </xf>
    <xf numFmtId="49" fontId="30" fillId="38" borderId="9" xfId="2" applyNumberFormat="1" applyFont="1" applyFill="1" applyBorder="1" applyAlignment="1">
      <alignment horizontal="center" vertical="center"/>
    </xf>
    <xf numFmtId="49" fontId="30" fillId="38" borderId="8" xfId="2" applyNumberFormat="1" applyFont="1" applyFill="1" applyBorder="1" applyAlignment="1">
      <alignment horizontal="center" vertical="center"/>
    </xf>
    <xf numFmtId="0" fontId="30" fillId="35" borderId="27" xfId="2" applyFont="1" applyFill="1" applyBorder="1" applyAlignment="1">
      <alignment horizontal="left" vertical="center" wrapText="1"/>
    </xf>
    <xf numFmtId="0" fontId="30" fillId="35" borderId="31" xfId="2" applyFont="1" applyFill="1" applyBorder="1" applyAlignment="1">
      <alignment horizontal="left" vertical="center" wrapText="1"/>
    </xf>
    <xf numFmtId="0" fontId="30" fillId="35" borderId="34" xfId="2" applyFont="1" applyFill="1" applyBorder="1" applyAlignment="1">
      <alignment horizontal="left" vertical="center" wrapText="1"/>
    </xf>
    <xf numFmtId="0" fontId="30" fillId="35" borderId="8" xfId="2" applyFont="1" applyFill="1" applyBorder="1" applyAlignment="1">
      <alignment horizontal="center" vertical="center"/>
    </xf>
    <xf numFmtId="0" fontId="30" fillId="35" borderId="42" xfId="2" applyFont="1" applyFill="1" applyBorder="1" applyAlignment="1">
      <alignment horizontal="center" vertical="center"/>
    </xf>
    <xf numFmtId="0" fontId="29" fillId="38" borderId="48" xfId="2" applyFont="1" applyFill="1" applyBorder="1" applyAlignment="1">
      <alignment horizontal="center" vertical="center"/>
    </xf>
    <xf numFmtId="0" fontId="29" fillId="38" borderId="50" xfId="2" applyFont="1" applyFill="1" applyBorder="1" applyAlignment="1">
      <alignment horizontal="center" vertical="center"/>
    </xf>
    <xf numFmtId="0" fontId="29" fillId="39" borderId="8" xfId="2" applyFont="1" applyFill="1" applyBorder="1" applyAlignment="1">
      <alignment horizontal="center" vertical="center"/>
    </xf>
    <xf numFmtId="49" fontId="29" fillId="39" borderId="8" xfId="2" applyNumberFormat="1" applyFont="1" applyFill="1" applyBorder="1" applyAlignment="1">
      <alignment horizontal="center" vertical="center"/>
    </xf>
    <xf numFmtId="0" fontId="29" fillId="39" borderId="42" xfId="2" applyFont="1" applyFill="1" applyBorder="1" applyAlignment="1">
      <alignment horizontal="center" vertical="center"/>
    </xf>
    <xf numFmtId="0" fontId="35" fillId="40" borderId="36" xfId="2" applyFont="1" applyFill="1" applyBorder="1" applyAlignment="1">
      <alignment horizontal="left"/>
    </xf>
    <xf numFmtId="0" fontId="0" fillId="0" borderId="43" xfId="0" applyBorder="1"/>
    <xf numFmtId="0" fontId="31" fillId="0" borderId="0" xfId="0" applyFont="1"/>
    <xf numFmtId="0" fontId="30" fillId="42" borderId="6" xfId="2" applyFont="1" applyFill="1" applyBorder="1" applyAlignment="1">
      <alignment horizontal="center" vertical="center" wrapText="1"/>
    </xf>
    <xf numFmtId="0" fontId="30" fillId="42" borderId="28" xfId="2" applyFont="1" applyFill="1" applyBorder="1" applyAlignment="1">
      <alignment horizontal="center" vertical="center" wrapText="1"/>
    </xf>
    <xf numFmtId="0" fontId="30" fillId="42" borderId="29" xfId="2" applyFont="1" applyFill="1" applyBorder="1" applyAlignment="1">
      <alignment horizontal="center" vertical="center" wrapText="1"/>
    </xf>
    <xf numFmtId="0" fontId="32" fillId="42" borderId="6" xfId="2" applyFont="1" applyFill="1" applyBorder="1" applyAlignment="1">
      <alignment horizontal="center" vertical="center" wrapText="1"/>
    </xf>
    <xf numFmtId="0" fontId="32" fillId="42" borderId="35" xfId="2" applyFont="1" applyFill="1" applyBorder="1" applyAlignment="1">
      <alignment horizontal="center" vertical="center" wrapText="1"/>
    </xf>
    <xf numFmtId="0" fontId="37" fillId="0" borderId="0" xfId="0" applyFont="1"/>
    <xf numFmtId="0" fontId="0" fillId="0" borderId="0" xfId="0" applyAlignment="1">
      <alignment horizontal="center" vertical="center"/>
    </xf>
    <xf numFmtId="0" fontId="0" fillId="35" borderId="8" xfId="0" applyFill="1" applyBorder="1"/>
    <xf numFmtId="0" fontId="41" fillId="35" borderId="8" xfId="0" applyFont="1" applyFill="1" applyBorder="1" applyAlignment="1">
      <alignment horizontal="center" vertical="center" wrapText="1"/>
    </xf>
    <xf numFmtId="0" fontId="0" fillId="38" borderId="8" xfId="0" applyFill="1" applyBorder="1" applyAlignment="1">
      <alignment horizontal="center" vertical="center"/>
    </xf>
    <xf numFmtId="0" fontId="42" fillId="38" borderId="8" xfId="0" applyFont="1" applyFill="1" applyBorder="1" applyAlignment="1">
      <alignment vertical="top" wrapText="1"/>
    </xf>
    <xf numFmtId="0" fontId="42" fillId="44" borderId="8" xfId="0" applyFont="1" applyFill="1" applyBorder="1" applyAlignment="1">
      <alignment horizontal="left" vertical="center" wrapText="1"/>
    </xf>
    <xf numFmtId="0" fontId="43" fillId="45" borderId="8" xfId="0" applyFont="1" applyFill="1" applyBorder="1" applyAlignment="1">
      <alignment vertical="top" wrapText="1"/>
    </xf>
    <xf numFmtId="0" fontId="42" fillId="46" borderId="8" xfId="0" applyFont="1" applyFill="1" applyBorder="1" applyAlignment="1">
      <alignment vertical="center" wrapText="1"/>
    </xf>
    <xf numFmtId="0" fontId="42" fillId="39" borderId="8" xfId="0" applyFont="1" applyFill="1" applyBorder="1" applyAlignment="1">
      <alignment horizontal="center" vertical="center" wrapText="1"/>
    </xf>
    <xf numFmtId="0" fontId="43" fillId="47" borderId="8" xfId="0" applyFont="1" applyFill="1" applyBorder="1" applyAlignment="1">
      <alignment horizontal="center" vertical="center" wrapText="1"/>
    </xf>
    <xf numFmtId="0" fontId="42" fillId="48" borderId="8" xfId="0" applyFont="1" applyFill="1" applyBorder="1" applyAlignment="1">
      <alignment horizontal="center" vertical="center" wrapText="1"/>
    </xf>
    <xf numFmtId="0" fontId="42" fillId="49" borderId="8" xfId="0" applyFont="1" applyFill="1" applyBorder="1" applyAlignment="1">
      <alignment horizontal="center" vertical="center" wrapText="1"/>
    </xf>
    <xf numFmtId="0" fontId="0" fillId="38" borderId="52" xfId="0" applyFill="1" applyBorder="1" applyAlignment="1">
      <alignment horizontal="center" vertical="center"/>
    </xf>
    <xf numFmtId="0" fontId="0" fillId="39" borderId="8" xfId="0" applyFill="1" applyBorder="1" applyAlignment="1">
      <alignment horizontal="center" vertical="center"/>
    </xf>
    <xf numFmtId="0" fontId="0" fillId="38" borderId="8" xfId="0" applyFill="1" applyBorder="1"/>
    <xf numFmtId="0" fontId="47" fillId="0" borderId="0" xfId="0" applyFont="1"/>
    <xf numFmtId="0" fontId="36" fillId="0" borderId="0" xfId="0" applyFont="1"/>
    <xf numFmtId="0" fontId="39" fillId="40" borderId="0" xfId="0" applyFont="1" applyFill="1"/>
    <xf numFmtId="0" fontId="38" fillId="0" borderId="0" xfId="0" applyFont="1"/>
    <xf numFmtId="0" fontId="37" fillId="41" borderId="0" xfId="0" applyFont="1" applyFill="1"/>
    <xf numFmtId="0" fontId="37" fillId="40" borderId="0" xfId="0" applyFont="1" applyFill="1"/>
    <xf numFmtId="0" fontId="38" fillId="40" borderId="0" xfId="0" applyFont="1" applyFill="1"/>
    <xf numFmtId="0" fontId="3" fillId="38" borderId="9" xfId="1" applyFont="1" applyFill="1" applyBorder="1"/>
    <xf numFmtId="2" fontId="29" fillId="38" borderId="39" xfId="2" applyNumberFormat="1" applyFont="1" applyFill="1" applyBorder="1" applyAlignment="1">
      <alignment horizontal="center" vertical="center"/>
    </xf>
    <xf numFmtId="2" fontId="29" fillId="38" borderId="40" xfId="2" applyNumberFormat="1" applyFont="1" applyFill="1" applyBorder="1" applyAlignment="1">
      <alignment horizontal="center" vertical="center"/>
    </xf>
    <xf numFmtId="2" fontId="33" fillId="38" borderId="40" xfId="2" applyNumberFormat="1" applyFont="1" applyFill="1" applyBorder="1" applyAlignment="1">
      <alignment horizontal="center" vertical="center"/>
    </xf>
    <xf numFmtId="2" fontId="33" fillId="38" borderId="41" xfId="2" applyNumberFormat="1" applyFont="1" applyFill="1" applyBorder="1" applyAlignment="1">
      <alignment horizontal="center" vertical="center"/>
    </xf>
    <xf numFmtId="2" fontId="42" fillId="39" borderId="8" xfId="0" applyNumberFormat="1" applyFont="1" applyFill="1" applyBorder="1" applyAlignment="1">
      <alignment horizontal="center" vertical="center" wrapText="1"/>
    </xf>
    <xf numFmtId="2" fontId="44" fillId="47" borderId="8" xfId="0" applyNumberFormat="1" applyFont="1" applyFill="1" applyBorder="1" applyAlignment="1">
      <alignment horizontal="center" vertical="center" wrapText="1"/>
    </xf>
    <xf numFmtId="2" fontId="45" fillId="48" borderId="8" xfId="0" applyNumberFormat="1" applyFont="1" applyFill="1" applyBorder="1" applyAlignment="1">
      <alignment horizontal="center" vertical="center" wrapText="1"/>
    </xf>
    <xf numFmtId="2" fontId="45" fillId="47" borderId="8" xfId="0" applyNumberFormat="1" applyFont="1" applyFill="1" applyBorder="1" applyAlignment="1">
      <alignment horizontal="center" vertical="center" wrapText="1"/>
    </xf>
    <xf numFmtId="2" fontId="0" fillId="39" borderId="8" xfId="0" applyNumberFormat="1" applyFill="1" applyBorder="1" applyAlignment="1">
      <alignment horizontal="center" vertical="center"/>
    </xf>
    <xf numFmtId="2" fontId="3" fillId="39" borderId="9" xfId="1" applyNumberFormat="1" applyFont="1" applyFill="1" applyBorder="1" applyAlignment="1">
      <alignment horizontal="center"/>
    </xf>
    <xf numFmtId="2" fontId="8" fillId="39" borderId="9" xfId="1" applyNumberFormat="1" applyFill="1" applyBorder="1" applyAlignment="1">
      <alignment horizontal="center"/>
    </xf>
    <xf numFmtId="2" fontId="8" fillId="39" borderId="8" xfId="1" applyNumberFormat="1" applyFill="1" applyBorder="1" applyAlignment="1">
      <alignment horizontal="center"/>
    </xf>
    <xf numFmtId="2" fontId="0" fillId="39" borderId="9" xfId="6" applyNumberFormat="1" applyFont="1" applyFill="1" applyBorder="1" applyProtection="1"/>
    <xf numFmtId="2" fontId="0" fillId="39" borderId="8" xfId="6" applyNumberFormat="1" applyFont="1" applyFill="1" applyBorder="1" applyProtection="1"/>
    <xf numFmtId="2" fontId="29" fillId="39" borderId="9" xfId="2" applyNumberFormat="1" applyFont="1" applyFill="1" applyBorder="1" applyAlignment="1">
      <alignment horizontal="center" vertical="center" wrapText="1"/>
    </xf>
    <xf numFmtId="2" fontId="29" fillId="39" borderId="46" xfId="2" applyNumberFormat="1" applyFont="1" applyFill="1" applyBorder="1" applyAlignment="1">
      <alignment horizontal="center" vertical="center" wrapText="1"/>
    </xf>
    <xf numFmtId="2" fontId="29" fillId="39" borderId="8" xfId="2" applyNumberFormat="1" applyFont="1" applyFill="1" applyBorder="1" applyAlignment="1">
      <alignment horizontal="center" vertical="center" wrapText="1"/>
    </xf>
    <xf numFmtId="2" fontId="29" fillId="39" borderId="42" xfId="2" applyNumberFormat="1" applyFont="1" applyFill="1" applyBorder="1" applyAlignment="1">
      <alignment horizontal="center" vertical="center" wrapText="1"/>
    </xf>
    <xf numFmtId="2" fontId="29" fillId="39" borderId="8" xfId="2" applyNumberFormat="1" applyFont="1" applyFill="1" applyBorder="1" applyAlignment="1">
      <alignment horizontal="center" vertical="center"/>
    </xf>
    <xf numFmtId="2" fontId="29" fillId="39" borderId="42" xfId="2" applyNumberFormat="1" applyFont="1" applyFill="1" applyBorder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7" fillId="0" borderId="0" xfId="4" applyFont="1" applyAlignment="1">
      <alignment vertical="top"/>
    </xf>
    <xf numFmtId="0" fontId="48" fillId="0" borderId="0" xfId="0" applyFont="1"/>
    <xf numFmtId="0" fontId="5" fillId="0" borderId="43" xfId="0" applyFont="1" applyBorder="1"/>
    <xf numFmtId="0" fontId="8" fillId="0" borderId="0" xfId="1"/>
    <xf numFmtId="1" fontId="0" fillId="39" borderId="9" xfId="6" applyNumberFormat="1" applyFont="1" applyFill="1" applyBorder="1" applyProtection="1"/>
    <xf numFmtId="165" fontId="8" fillId="39" borderId="9" xfId="1" applyNumberFormat="1" applyFill="1" applyBorder="1" applyAlignment="1">
      <alignment horizontal="center"/>
    </xf>
    <xf numFmtId="1" fontId="3" fillId="39" borderId="9" xfId="1" applyNumberFormat="1" applyFont="1" applyFill="1" applyBorder="1" applyAlignment="1">
      <alignment horizontal="center"/>
    </xf>
    <xf numFmtId="165" fontId="8" fillId="0" borderId="0" xfId="1" applyNumberFormat="1"/>
    <xf numFmtId="1" fontId="0" fillId="39" borderId="8" xfId="6" applyNumberFormat="1" applyFont="1" applyFill="1" applyBorder="1" applyProtection="1"/>
    <xf numFmtId="165" fontId="8" fillId="39" borderId="8" xfId="1" applyNumberFormat="1" applyFill="1" applyBorder="1" applyAlignment="1">
      <alignment horizontal="center"/>
    </xf>
    <xf numFmtId="0" fontId="29" fillId="38" borderId="39" xfId="2" applyFont="1" applyFill="1" applyBorder="1" applyAlignment="1">
      <alignment horizontal="center" vertical="center"/>
    </xf>
    <xf numFmtId="0" fontId="29" fillId="38" borderId="40" xfId="2" applyFont="1" applyFill="1" applyBorder="1" applyAlignment="1">
      <alignment horizontal="center" vertical="center"/>
    </xf>
    <xf numFmtId="0" fontId="33" fillId="38" borderId="40" xfId="2" applyFont="1" applyFill="1" applyBorder="1" applyAlignment="1">
      <alignment horizontal="center" vertical="center"/>
    </xf>
    <xf numFmtId="0" fontId="33" fillId="38" borderId="41" xfId="2" applyFont="1" applyFill="1" applyBorder="1" applyAlignment="1">
      <alignment horizontal="center" vertical="center"/>
    </xf>
    <xf numFmtId="0" fontId="29" fillId="38" borderId="49" xfId="2" applyFont="1" applyFill="1" applyBorder="1" applyAlignment="1">
      <alignment horizontal="center" vertical="center"/>
    </xf>
    <xf numFmtId="0" fontId="29" fillId="39" borderId="9" xfId="2" applyFont="1" applyFill="1" applyBorder="1" applyAlignment="1">
      <alignment horizontal="center" vertical="center" wrapText="1"/>
    </xf>
    <xf numFmtId="0" fontId="29" fillId="39" borderId="46" xfId="2" applyFont="1" applyFill="1" applyBorder="1" applyAlignment="1">
      <alignment horizontal="center" vertical="center" wrapText="1"/>
    </xf>
    <xf numFmtId="0" fontId="29" fillId="39" borderId="8" xfId="2" applyFont="1" applyFill="1" applyBorder="1" applyAlignment="1">
      <alignment horizontal="center" vertical="center" wrapText="1"/>
    </xf>
    <xf numFmtId="0" fontId="29" fillId="39" borderId="42" xfId="2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4" fillId="47" borderId="8" xfId="0" applyFont="1" applyFill="1" applyBorder="1" applyAlignment="1">
      <alignment horizontal="center" vertical="center" wrapText="1"/>
    </xf>
    <xf numFmtId="0" fontId="45" fillId="48" borderId="8" xfId="0" applyFont="1" applyFill="1" applyBorder="1" applyAlignment="1">
      <alignment horizontal="center" vertical="center" wrapText="1"/>
    </xf>
    <xf numFmtId="0" fontId="45" fillId="47" borderId="8" xfId="0" applyFont="1" applyFill="1" applyBorder="1" applyAlignment="1">
      <alignment horizontal="center" vertical="center" wrapText="1"/>
    </xf>
    <xf numFmtId="166" fontId="0" fillId="0" borderId="0" xfId="0" applyNumberFormat="1"/>
    <xf numFmtId="2" fontId="8" fillId="0" borderId="0" xfId="1" applyNumberFormat="1"/>
    <xf numFmtId="165" fontId="0" fillId="39" borderId="8" xfId="1" applyNumberFormat="1" applyFont="1" applyFill="1" applyBorder="1" applyAlignment="1">
      <alignment horizontal="center"/>
    </xf>
    <xf numFmtId="165" fontId="0" fillId="39" borderId="9" xfId="1" applyNumberFormat="1" applyFont="1" applyFill="1" applyBorder="1" applyAlignment="1">
      <alignment horizontal="center"/>
    </xf>
    <xf numFmtId="0" fontId="38" fillId="40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9" fillId="40" borderId="0" xfId="0" applyFont="1" applyFill="1" applyAlignment="1">
      <alignment wrapText="1"/>
    </xf>
    <xf numFmtId="0" fontId="3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left" wrapText="1"/>
    </xf>
    <xf numFmtId="0" fontId="29" fillId="0" borderId="0" xfId="0" applyFont="1"/>
    <xf numFmtId="0" fontId="29" fillId="38" borderId="44" xfId="2" applyFont="1" applyFill="1" applyBorder="1" applyAlignment="1">
      <alignment horizontal="left" vertical="center" wrapText="1"/>
    </xf>
    <xf numFmtId="0" fontId="29" fillId="38" borderId="8" xfId="2" applyFont="1" applyFill="1" applyBorder="1" applyAlignment="1">
      <alignment horizontal="left" vertical="center" wrapText="1"/>
    </xf>
    <xf numFmtId="0" fontId="34" fillId="36" borderId="32" xfId="2" applyFont="1" applyFill="1" applyBorder="1" applyAlignment="1">
      <alignment horizontal="center"/>
    </xf>
    <xf numFmtId="0" fontId="34" fillId="36" borderId="43" xfId="2" applyFont="1" applyFill="1" applyBorder="1" applyAlignment="1">
      <alignment horizontal="center"/>
    </xf>
    <xf numFmtId="0" fontId="34" fillId="36" borderId="33" xfId="2" applyFont="1" applyFill="1" applyBorder="1" applyAlignment="1">
      <alignment horizontal="center"/>
    </xf>
    <xf numFmtId="0" fontId="37" fillId="41" borderId="0" xfId="0" applyFont="1" applyFill="1" applyAlignment="1">
      <alignment wrapText="1"/>
    </xf>
    <xf numFmtId="0" fontId="37" fillId="40" borderId="0" xfId="0" applyFont="1" applyFill="1" applyAlignment="1">
      <alignment wrapText="1"/>
    </xf>
    <xf numFmtId="0" fontId="46" fillId="34" borderId="20" xfId="0" applyFont="1" applyFill="1" applyBorder="1" applyAlignment="1">
      <alignment horizontal="left" vertical="top" wrapText="1"/>
    </xf>
    <xf numFmtId="0" fontId="46" fillId="34" borderId="21" xfId="0" applyFont="1" applyFill="1" applyBorder="1" applyAlignment="1">
      <alignment horizontal="left" vertical="top" wrapText="1"/>
    </xf>
    <xf numFmtId="0" fontId="46" fillId="34" borderId="22" xfId="0" applyFont="1" applyFill="1" applyBorder="1" applyAlignment="1">
      <alignment horizontal="left" vertical="top" wrapText="1"/>
    </xf>
    <xf numFmtId="0" fontId="40" fillId="34" borderId="23" xfId="0" applyFont="1" applyFill="1" applyBorder="1" applyAlignment="1">
      <alignment horizontal="left" vertical="top" wrapText="1"/>
    </xf>
    <xf numFmtId="0" fontId="40" fillId="34" borderId="0" xfId="0" applyFont="1" applyFill="1" applyAlignment="1">
      <alignment horizontal="left" vertical="top" wrapText="1"/>
    </xf>
    <xf numFmtId="0" fontId="40" fillId="34" borderId="24" xfId="0" applyFont="1" applyFill="1" applyBorder="1" applyAlignment="1">
      <alignment horizontal="left" vertical="top" wrapText="1"/>
    </xf>
    <xf numFmtId="0" fontId="40" fillId="0" borderId="23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0" fillId="0" borderId="24" xfId="0" applyFont="1" applyBorder="1" applyAlignment="1">
      <alignment horizontal="left" vertical="top" wrapText="1"/>
    </xf>
    <xf numFmtId="0" fontId="30" fillId="35" borderId="25" xfId="2" applyFont="1" applyFill="1" applyBorder="1" applyAlignment="1">
      <alignment horizontal="center" vertical="center" wrapText="1"/>
    </xf>
    <xf numFmtId="0" fontId="30" fillId="35" borderId="26" xfId="2" applyFont="1" applyFill="1" applyBorder="1" applyAlignment="1">
      <alignment horizontal="center" vertical="center" wrapText="1"/>
    </xf>
    <xf numFmtId="0" fontId="30" fillId="35" borderId="7" xfId="2" applyFont="1" applyFill="1" applyBorder="1" applyAlignment="1">
      <alignment horizontal="center" vertical="center" wrapText="1"/>
    </xf>
    <xf numFmtId="0" fontId="30" fillId="35" borderId="30" xfId="2" applyFont="1" applyFill="1" applyBorder="1" applyAlignment="1">
      <alignment horizontal="center" vertical="center" wrapText="1"/>
    </xf>
    <xf numFmtId="0" fontId="30" fillId="35" borderId="32" xfId="2" applyFont="1" applyFill="1" applyBorder="1" applyAlignment="1">
      <alignment horizontal="center" vertical="center" wrapText="1"/>
    </xf>
    <xf numFmtId="0" fontId="30" fillId="35" borderId="33" xfId="2" applyFont="1" applyFill="1" applyBorder="1" applyAlignment="1">
      <alignment horizontal="center" vertical="center" wrapText="1"/>
    </xf>
    <xf numFmtId="0" fontId="30" fillId="42" borderId="35" xfId="2" applyFont="1" applyFill="1" applyBorder="1" applyAlignment="1">
      <alignment horizontal="center" vertical="center" wrapText="1"/>
    </xf>
    <xf numFmtId="0" fontId="30" fillId="42" borderId="28" xfId="2" applyFont="1" applyFill="1" applyBorder="1" applyAlignment="1">
      <alignment horizontal="center" vertical="center" wrapText="1"/>
    </xf>
    <xf numFmtId="0" fontId="30" fillId="42" borderId="29" xfId="2" applyFont="1" applyFill="1" applyBorder="1" applyAlignment="1">
      <alignment horizontal="center" vertical="center" wrapText="1"/>
    </xf>
    <xf numFmtId="0" fontId="32" fillId="42" borderId="35" xfId="2" applyFont="1" applyFill="1" applyBorder="1" applyAlignment="1">
      <alignment horizontal="center" vertical="center" wrapText="1"/>
    </xf>
    <xf numFmtId="0" fontId="32" fillId="42" borderId="28" xfId="2" applyFont="1" applyFill="1" applyBorder="1" applyAlignment="1">
      <alignment horizontal="center" vertical="center" wrapText="1"/>
    </xf>
    <xf numFmtId="0" fontId="32" fillId="42" borderId="29" xfId="2" applyFont="1" applyFill="1" applyBorder="1" applyAlignment="1">
      <alignment horizontal="center" vertical="center" wrapText="1"/>
    </xf>
    <xf numFmtId="0" fontId="30" fillId="36" borderId="25" xfId="2" applyFont="1" applyFill="1" applyBorder="1" applyAlignment="1">
      <alignment horizontal="center" vertical="center"/>
    </xf>
    <xf numFmtId="0" fontId="30" fillId="36" borderId="36" xfId="2" applyFont="1" applyFill="1" applyBorder="1" applyAlignment="1">
      <alignment horizontal="center" vertical="center"/>
    </xf>
    <xf numFmtId="0" fontId="30" fillId="36" borderId="0" xfId="2" applyFont="1" applyFill="1" applyAlignment="1">
      <alignment horizontal="center" vertical="center"/>
    </xf>
    <xf numFmtId="0" fontId="30" fillId="36" borderId="30" xfId="2" applyFont="1" applyFill="1" applyBorder="1" applyAlignment="1">
      <alignment horizontal="center" vertical="center"/>
    </xf>
    <xf numFmtId="0" fontId="30" fillId="35" borderId="31" xfId="2" applyFont="1" applyFill="1" applyBorder="1" applyAlignment="1">
      <alignment horizontal="left" vertical="center"/>
    </xf>
    <xf numFmtId="0" fontId="30" fillId="35" borderId="37" xfId="2" applyFont="1" applyFill="1" applyBorder="1" applyAlignment="1">
      <alignment horizontal="left" vertical="center"/>
    </xf>
    <xf numFmtId="0" fontId="30" fillId="35" borderId="38" xfId="2" applyFont="1" applyFill="1" applyBorder="1" applyAlignment="1">
      <alignment horizontal="left" vertical="center"/>
    </xf>
    <xf numFmtId="0" fontId="29" fillId="35" borderId="44" xfId="2" applyFont="1" applyFill="1" applyBorder="1" applyAlignment="1">
      <alignment vertical="center" wrapText="1"/>
    </xf>
    <xf numFmtId="0" fontId="29" fillId="35" borderId="8" xfId="2" applyFont="1" applyFill="1" applyBorder="1" applyAlignment="1">
      <alignment vertical="center" wrapText="1"/>
    </xf>
    <xf numFmtId="0" fontId="29" fillId="38" borderId="45" xfId="2" applyFont="1" applyFill="1" applyBorder="1" applyAlignment="1">
      <alignment vertical="center" wrapText="1"/>
    </xf>
    <xf numFmtId="0" fontId="29" fillId="38" borderId="9" xfId="2" applyFont="1" applyFill="1" applyBorder="1" applyAlignment="1">
      <alignment vertical="center" wrapText="1"/>
    </xf>
    <xf numFmtId="0" fontId="29" fillId="38" borderId="44" xfId="2" applyFont="1" applyFill="1" applyBorder="1" applyAlignment="1">
      <alignment vertical="center" wrapText="1"/>
    </xf>
    <xf numFmtId="0" fontId="29" fillId="38" borderId="8" xfId="2" applyFont="1" applyFill="1" applyBorder="1" applyAlignment="1">
      <alignment vertical="center" wrapText="1"/>
    </xf>
    <xf numFmtId="0" fontId="29" fillId="35" borderId="44" xfId="2" applyFont="1" applyFill="1" applyBorder="1" applyAlignment="1">
      <alignment horizontal="left" vertical="center" wrapText="1"/>
    </xf>
    <xf numFmtId="0" fontId="29" fillId="35" borderId="8" xfId="2" applyFont="1" applyFill="1" applyBorder="1" applyAlignment="1">
      <alignment horizontal="left" vertical="center" wrapText="1"/>
    </xf>
    <xf numFmtId="0" fontId="29" fillId="35" borderId="47" xfId="2" applyFont="1" applyFill="1" applyBorder="1" applyAlignment="1">
      <alignment horizontal="left" vertical="center" wrapText="1"/>
    </xf>
    <xf numFmtId="0" fontId="29" fillId="35" borderId="48" xfId="2" applyFont="1" applyFill="1" applyBorder="1" applyAlignment="1">
      <alignment horizontal="left" vertical="center" wrapText="1"/>
    </xf>
    <xf numFmtId="0" fontId="27" fillId="35" borderId="5" xfId="1" applyFont="1" applyFill="1" applyBorder="1" applyAlignment="1">
      <alignment horizontal="center" vertical="top"/>
    </xf>
    <xf numFmtId="0" fontId="28" fillId="35" borderId="6" xfId="4" applyFont="1" applyFill="1" applyBorder="1" applyAlignment="1">
      <alignment horizontal="center" vertical="top" wrapText="1"/>
    </xf>
    <xf numFmtId="1" fontId="28" fillId="35" borderId="6" xfId="1" applyNumberFormat="1" applyFont="1" applyFill="1" applyBorder="1" applyAlignment="1">
      <alignment horizontal="center" vertical="top" wrapText="1"/>
    </xf>
    <xf numFmtId="1" fontId="28" fillId="35" borderId="6" xfId="4" applyNumberFormat="1" applyFont="1" applyFill="1" applyBorder="1" applyAlignment="1">
      <alignment horizontal="center" vertical="top" wrapText="1"/>
    </xf>
    <xf numFmtId="0" fontId="0" fillId="38" borderId="51" xfId="0" applyFill="1" applyBorder="1" applyAlignment="1">
      <alignment horizontal="center" vertical="center"/>
    </xf>
    <xf numFmtId="0" fontId="0" fillId="38" borderId="9" xfId="0" applyFill="1" applyBorder="1" applyAlignment="1">
      <alignment horizontal="center" vertical="center"/>
    </xf>
    <xf numFmtId="0" fontId="42" fillId="38" borderId="51" xfId="0" applyFont="1" applyFill="1" applyBorder="1" applyAlignment="1">
      <alignment horizontal="left" vertical="top" wrapText="1"/>
    </xf>
    <xf numFmtId="0" fontId="42" fillId="38" borderId="9" xfId="0" applyFont="1" applyFill="1" applyBorder="1" applyAlignment="1">
      <alignment horizontal="left" vertical="top" wrapText="1"/>
    </xf>
    <xf numFmtId="0" fontId="46" fillId="43" borderId="20" xfId="0" applyFont="1" applyFill="1" applyBorder="1" applyAlignment="1">
      <alignment horizontal="left" vertical="top" wrapText="1"/>
    </xf>
    <xf numFmtId="0" fontId="46" fillId="43" borderId="21" xfId="0" applyFont="1" applyFill="1" applyBorder="1" applyAlignment="1">
      <alignment horizontal="left" vertical="top" wrapText="1"/>
    </xf>
    <xf numFmtId="0" fontId="46" fillId="43" borderId="22" xfId="0" applyFont="1" applyFill="1" applyBorder="1" applyAlignment="1">
      <alignment horizontal="left" vertical="top" wrapText="1"/>
    </xf>
    <xf numFmtId="0" fontId="40" fillId="43" borderId="23" xfId="0" applyFont="1" applyFill="1" applyBorder="1" applyAlignment="1">
      <alignment horizontal="left" vertical="top" wrapText="1"/>
    </xf>
    <xf numFmtId="0" fontId="40" fillId="43" borderId="0" xfId="0" applyFont="1" applyFill="1" applyAlignment="1">
      <alignment horizontal="left" vertical="top" wrapText="1"/>
    </xf>
    <xf numFmtId="0" fontId="40" fillId="43" borderId="24" xfId="0" applyFont="1" applyFill="1" applyBorder="1" applyAlignment="1">
      <alignment horizontal="left" vertical="top" wrapText="1"/>
    </xf>
    <xf numFmtId="0" fontId="29" fillId="38" borderId="54" xfId="2" applyFont="1" applyFill="1" applyBorder="1" applyAlignment="1">
      <alignment horizontal="center" vertical="center"/>
    </xf>
    <xf numFmtId="0" fontId="29" fillId="38" borderId="55" xfId="2" applyFont="1" applyFill="1" applyBorder="1" applyAlignment="1">
      <alignment horizontal="center" vertical="center"/>
    </xf>
    <xf numFmtId="2" fontId="29" fillId="38" borderId="53" xfId="2" applyNumberFormat="1" applyFont="1" applyFill="1" applyBorder="1" applyAlignment="1">
      <alignment horizontal="center" vertical="center"/>
    </xf>
    <xf numFmtId="2" fontId="29" fillId="38" borderId="56" xfId="2" applyNumberFormat="1" applyFont="1" applyFill="1" applyBorder="1" applyAlignment="1">
      <alignment horizontal="center" vertical="center"/>
    </xf>
  </cellXfs>
  <cellStyles count="50">
    <cellStyle name="20% — акцент1" xfId="24" builtinId="30" customBuiltin="1"/>
    <cellStyle name="20% — акцент2" xfId="28" builtinId="34" customBuiltin="1"/>
    <cellStyle name="20% — акцент3" xfId="32" builtinId="38" customBuiltin="1"/>
    <cellStyle name="20% — акцент4" xfId="36" builtinId="42" customBuiltin="1"/>
    <cellStyle name="20% — акцент5" xfId="40" builtinId="46" customBuiltin="1"/>
    <cellStyle name="20% — акцент6" xfId="44" builtinId="50" customBuiltin="1"/>
    <cellStyle name="40% — акцент1" xfId="25" builtinId="31" customBuiltin="1"/>
    <cellStyle name="40% — акцент2" xfId="29" builtinId="35" customBuiltin="1"/>
    <cellStyle name="40% — акцент3" xfId="33" builtinId="39" customBuiltin="1"/>
    <cellStyle name="40% — акцент4" xfId="37" builtinId="43" customBuiltin="1"/>
    <cellStyle name="40% — акцент5" xfId="41" builtinId="47" customBuiltin="1"/>
    <cellStyle name="40% — акцент6" xfId="45" builtinId="51" customBuiltin="1"/>
    <cellStyle name="60% — акцент1" xfId="26" builtinId="32" customBuiltin="1"/>
    <cellStyle name="60% — акцент2" xfId="30" builtinId="36" customBuiltin="1"/>
    <cellStyle name="60% — акцент3" xfId="34" builtinId="40" customBuiltin="1"/>
    <cellStyle name="60% — акцент4" xfId="38" builtinId="44" customBuiltin="1"/>
    <cellStyle name="60% — акцент5" xfId="42" builtinId="48" customBuiltin="1"/>
    <cellStyle name="60% — акцент6" xfId="46" builtinId="52" customBuiltin="1"/>
    <cellStyle name="Акцент1" xfId="23" builtinId="29" customBuiltin="1"/>
    <cellStyle name="Акцент2" xfId="27" builtinId="33" customBuiltin="1"/>
    <cellStyle name="Акцент3" xfId="31" builtinId="37" customBuiltin="1"/>
    <cellStyle name="Акцент4" xfId="35" builtinId="41" customBuiltin="1"/>
    <cellStyle name="Акцент5" xfId="39" builtinId="45" customBuiltin="1"/>
    <cellStyle name="Акцент6" xfId="43" builtinId="49" customBuiltin="1"/>
    <cellStyle name="Ввод " xfId="15" builtinId="20" customBuiltin="1"/>
    <cellStyle name="Вывод" xfId="16" builtinId="21" customBuiltin="1"/>
    <cellStyle name="Вычисление" xfId="17" builtinId="22" customBuiltin="1"/>
    <cellStyle name="Гиперссылка" xfId="49" builtinId="8"/>
    <cellStyle name="Заголовок 1" xfId="8" builtinId="16" customBuiltin="1"/>
    <cellStyle name="Заголовок 2" xfId="9" builtinId="17" customBuiltin="1"/>
    <cellStyle name="Заголовок 3" xfId="10" builtinId="18" customBuiltin="1"/>
    <cellStyle name="Заголовок 4" xfId="11" builtinId="19" customBuiltin="1"/>
    <cellStyle name="Итог" xfId="22" builtinId="25" customBuiltin="1"/>
    <cellStyle name="Контрольная ячейка" xfId="19" builtinId="23" customBuiltin="1"/>
    <cellStyle name="Название" xfId="7" builtinId="15" customBuiltin="1"/>
    <cellStyle name="Нейтральный" xfId="14" builtinId="28" customBuiltin="1"/>
    <cellStyle name="Обычный" xfId="0" builtinId="0"/>
    <cellStyle name="Обычный 19" xfId="1" xr:uid="{00000000-0005-0000-0000-000025000000}"/>
    <cellStyle name="Обычный 2" xfId="2" xr:uid="{00000000-0005-0000-0000-000026000000}"/>
    <cellStyle name="Обычный 3" xfId="47" xr:uid="{00000000-0005-0000-0000-000027000000}"/>
    <cellStyle name="Обычный 4" xfId="3" xr:uid="{00000000-0005-0000-0000-000028000000}"/>
    <cellStyle name="Обычный 7 2" xfId="4" xr:uid="{00000000-0005-0000-0000-000029000000}"/>
    <cellStyle name="Плохой" xfId="13" builtinId="27" customBuiltin="1"/>
    <cellStyle name="Пояснение" xfId="21" builtinId="53" customBuiltin="1"/>
    <cellStyle name="Примечание 2" xfId="48" xr:uid="{00000000-0005-0000-0000-00002C000000}"/>
    <cellStyle name="Связанная ячейка" xfId="18" builtinId="24" customBuiltin="1"/>
    <cellStyle name="Стиль 1" xfId="5" xr:uid="{00000000-0005-0000-0000-00002E000000}"/>
    <cellStyle name="Текст предупреждения" xfId="20" builtinId="11" customBuiltin="1"/>
    <cellStyle name="Финансовый 2" xfId="6" xr:uid="{00000000-0005-0000-0000-000030000000}"/>
    <cellStyle name="Хороший" xfId="12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DDFCD"/>
      <color rgb="FFD6EFE6"/>
      <color rgb="FF84CEB4"/>
      <color rgb="FFE3DFDE"/>
      <color rgb="FF32AE82"/>
      <color rgb="FFAD1405"/>
      <color rgb="FF0EEFE6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148166</xdr:rowOff>
    </xdr:from>
    <xdr:to>
      <xdr:col>2</xdr:col>
      <xdr:colOff>851959</xdr:colOff>
      <xdr:row>7</xdr:row>
      <xdr:rowOff>114550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930AC39-F076-4286-BC99-70179A98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148166"/>
          <a:ext cx="3053291" cy="1310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2386965</xdr:colOff>
      <xdr:row>6</xdr:row>
      <xdr:rowOff>161926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F2DC6F-CB72-4BD7-9C46-ADA5C51F1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"/>
          <a:ext cx="2933700" cy="1314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2657475</xdr:colOff>
      <xdr:row>6</xdr:row>
      <xdr:rowOff>181060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A4BEC8E-5DBF-40CE-8BD8-153A7AE2B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"/>
          <a:ext cx="2933700" cy="13240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866775</xdr:colOff>
      <xdr:row>6</xdr:row>
      <xdr:rowOff>166409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3CFE682-194D-45D1-9C93-F3218BBF7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0"/>
          <a:ext cx="3057525" cy="130940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2386965</xdr:colOff>
      <xdr:row>6</xdr:row>
      <xdr:rowOff>171451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B9DC3C9-FF21-4FAF-A311-9403F9E65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"/>
          <a:ext cx="2933700" cy="1314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2657475</xdr:colOff>
      <xdr:row>7</xdr:row>
      <xdr:rowOff>85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829CD47-4C5B-48FF-9FC2-98BC5D38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9525"/>
          <a:ext cx="2933700" cy="1324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agic-trans.ru/bitrix/admin/iblock_element_edit.php?IBLOCK_ID=8&amp;type=calculator&amp;lang=ru&amp;ID=364956&amp;find_section_section=0&amp;WF=Y" TargetMode="External"/><Relationship Id="rId7" Type="http://schemas.openxmlformats.org/officeDocument/2006/relationships/hyperlink" Target="https://magic-trans.ru/bitrix/admin/iblock_element_edit.php?IBLOCK_ID=8&amp;type=calculator&amp;lang=ru&amp;ID=214069&amp;find_section_section=0&amp;WF=Y" TargetMode="External"/><Relationship Id="rId2" Type="http://schemas.openxmlformats.org/officeDocument/2006/relationships/hyperlink" Target="https://magic-trans.ru/bitrix/admin/iblock_element_edit.php?IBLOCK_ID=8&amp;type=calculator&amp;lang=ru&amp;ID=379166&amp;find_section_section=0&amp;WF=Y" TargetMode="External"/><Relationship Id="rId1" Type="http://schemas.openxmlformats.org/officeDocument/2006/relationships/hyperlink" Target="https://magic-trans.ru/bitrix/admin/iblock_element_edit.php?IBLOCK_ID=8&amp;type=calculator&amp;lang=ru&amp;ID=379163&amp;find_section_section=0&amp;WF=Y" TargetMode="External"/><Relationship Id="rId6" Type="http://schemas.openxmlformats.org/officeDocument/2006/relationships/hyperlink" Target="https://magic-trans.ru/bitrix/admin/iblock_element_edit.php?IBLOCK_ID=8&amp;type=calculator&amp;lang=ru&amp;ID=214069&amp;find_section_section=0&amp;WF=Y" TargetMode="External"/><Relationship Id="rId5" Type="http://schemas.openxmlformats.org/officeDocument/2006/relationships/hyperlink" Target="https://magic-trans.ru/bitrix/admin/iblock_element_edit.php?IBLOCK_ID=8&amp;type=calculator&amp;lang=ru&amp;ID=43611&amp;find_section_section=0&amp;WF=Y" TargetMode="External"/><Relationship Id="rId4" Type="http://schemas.openxmlformats.org/officeDocument/2006/relationships/hyperlink" Target="https://magic-trans.ru/bitrix/admin/iblock_element_edit.php?IBLOCK_ID=8&amp;type=calculator&amp;lang=ru&amp;ID=43611&amp;find_section_section=0&amp;WF=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99"/>
  <sheetViews>
    <sheetView topLeftCell="A7119" zoomScaleNormal="100" workbookViewId="0">
      <selection activeCell="G7130" sqref="G7130:G7299"/>
    </sheetView>
  </sheetViews>
  <sheetFormatPr defaultColWidth="8.7109375" defaultRowHeight="15"/>
  <cols>
    <col min="1" max="1" width="61" style="1" customWidth="1"/>
    <col min="2" max="7" width="20.5703125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  <c r="F1" s="2" t="s">
        <v>3</v>
      </c>
      <c r="G1" s="2" t="s">
        <v>4</v>
      </c>
    </row>
    <row r="2" spans="1:7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  <c r="G2" s="1" t="s">
        <v>11</v>
      </c>
    </row>
    <row r="3" spans="1:7">
      <c r="A3" s="1" t="s">
        <v>12</v>
      </c>
      <c r="B3" s="1" t="s">
        <v>6</v>
      </c>
      <c r="C3" s="1" t="s">
        <v>7</v>
      </c>
      <c r="D3" s="1" t="s">
        <v>8</v>
      </c>
      <c r="E3" s="1" t="s">
        <v>13</v>
      </c>
      <c r="F3" s="1" t="s">
        <v>14</v>
      </c>
      <c r="G3" s="1" t="s">
        <v>15</v>
      </c>
    </row>
    <row r="4" spans="1:7">
      <c r="A4" s="1" t="s">
        <v>16</v>
      </c>
      <c r="B4" s="1" t="s">
        <v>6</v>
      </c>
      <c r="C4" s="1" t="s">
        <v>7</v>
      </c>
      <c r="D4" s="1" t="s">
        <v>8</v>
      </c>
      <c r="E4" s="1" t="s">
        <v>17</v>
      </c>
      <c r="F4" s="1" t="s">
        <v>18</v>
      </c>
      <c r="G4" s="1" t="s">
        <v>19</v>
      </c>
    </row>
    <row r="5" spans="1:7">
      <c r="A5" s="1" t="s">
        <v>20</v>
      </c>
      <c r="B5" s="1" t="s">
        <v>6</v>
      </c>
      <c r="C5" s="1" t="s">
        <v>7</v>
      </c>
      <c r="D5" s="1" t="s">
        <v>8</v>
      </c>
      <c r="E5" s="1" t="s">
        <v>21</v>
      </c>
      <c r="F5" s="1" t="s">
        <v>22</v>
      </c>
      <c r="G5" s="1" t="s">
        <v>23</v>
      </c>
    </row>
    <row r="6" spans="1:7">
      <c r="A6" s="1" t="s">
        <v>24</v>
      </c>
      <c r="B6" s="1" t="s">
        <v>6</v>
      </c>
      <c r="C6" s="1" t="s">
        <v>7</v>
      </c>
      <c r="D6" s="1" t="s">
        <v>8</v>
      </c>
      <c r="E6" s="1" t="s">
        <v>25</v>
      </c>
      <c r="F6" s="1" t="s">
        <v>26</v>
      </c>
      <c r="G6" s="1" t="s">
        <v>27</v>
      </c>
    </row>
    <row r="7" spans="1:7">
      <c r="A7" s="1" t="s">
        <v>28</v>
      </c>
      <c r="B7" s="1" t="s">
        <v>6</v>
      </c>
      <c r="C7" s="1" t="s">
        <v>7</v>
      </c>
      <c r="D7" s="1" t="s">
        <v>8</v>
      </c>
      <c r="E7" s="1" t="s">
        <v>29</v>
      </c>
      <c r="F7" s="1" t="s">
        <v>30</v>
      </c>
      <c r="G7" s="1" t="s">
        <v>31</v>
      </c>
    </row>
    <row r="8" spans="1:7">
      <c r="A8" s="1" t="s">
        <v>32</v>
      </c>
      <c r="B8" s="1" t="s">
        <v>6</v>
      </c>
      <c r="C8" s="1" t="s">
        <v>7</v>
      </c>
      <c r="D8" s="1" t="s">
        <v>8</v>
      </c>
      <c r="E8" s="1" t="s">
        <v>33</v>
      </c>
      <c r="F8" s="1" t="s">
        <v>34</v>
      </c>
      <c r="G8" s="1" t="s">
        <v>35</v>
      </c>
    </row>
    <row r="9" spans="1:7">
      <c r="A9" s="1" t="s">
        <v>36</v>
      </c>
      <c r="B9" s="1" t="s">
        <v>6</v>
      </c>
      <c r="C9" s="1" t="s">
        <v>7</v>
      </c>
      <c r="D9" s="1" t="s">
        <v>8</v>
      </c>
      <c r="E9" s="1" t="s">
        <v>37</v>
      </c>
      <c r="F9" s="1" t="s">
        <v>38</v>
      </c>
      <c r="G9" s="1" t="s">
        <v>39</v>
      </c>
    </row>
    <row r="10" spans="1:7">
      <c r="A10" s="1" t="s">
        <v>40</v>
      </c>
      <c r="B10" s="1" t="s">
        <v>6</v>
      </c>
      <c r="C10" s="1" t="s">
        <v>7</v>
      </c>
      <c r="D10" s="1" t="s">
        <v>8</v>
      </c>
      <c r="E10" s="1" t="s">
        <v>41</v>
      </c>
      <c r="F10" s="1" t="s">
        <v>42</v>
      </c>
      <c r="G10" s="1" t="s">
        <v>43</v>
      </c>
    </row>
    <row r="11" spans="1:7">
      <c r="A11" s="1" t="s">
        <v>44</v>
      </c>
      <c r="B11" s="1" t="s">
        <v>6</v>
      </c>
      <c r="C11" s="1" t="s">
        <v>7</v>
      </c>
      <c r="D11" s="1" t="s">
        <v>8</v>
      </c>
      <c r="E11" s="1" t="s">
        <v>45</v>
      </c>
      <c r="F11" s="1" t="s">
        <v>46</v>
      </c>
      <c r="G11" s="1" t="s">
        <v>47</v>
      </c>
    </row>
    <row r="12" spans="1:7">
      <c r="A12" s="1" t="s">
        <v>48</v>
      </c>
      <c r="B12" s="1" t="s">
        <v>6</v>
      </c>
      <c r="C12" s="1" t="s">
        <v>7</v>
      </c>
      <c r="D12" s="1" t="s">
        <v>8</v>
      </c>
      <c r="E12" s="1" t="s">
        <v>49</v>
      </c>
      <c r="F12" s="1" t="s">
        <v>50</v>
      </c>
      <c r="G12" s="1" t="s">
        <v>51</v>
      </c>
    </row>
    <row r="13" spans="1:7">
      <c r="A13" s="1" t="s">
        <v>52</v>
      </c>
      <c r="B13" s="1" t="s">
        <v>6</v>
      </c>
      <c r="C13" s="1" t="s">
        <v>7</v>
      </c>
      <c r="D13" s="1" t="s">
        <v>8</v>
      </c>
      <c r="E13" s="1" t="s">
        <v>53</v>
      </c>
      <c r="F13" s="1" t="s">
        <v>54</v>
      </c>
      <c r="G13" s="1" t="s">
        <v>55</v>
      </c>
    </row>
    <row r="14" spans="1:7">
      <c r="A14" s="1" t="s">
        <v>56</v>
      </c>
      <c r="B14" s="1" t="s">
        <v>6</v>
      </c>
      <c r="C14" s="1" t="s">
        <v>7</v>
      </c>
      <c r="D14" s="1" t="s">
        <v>8</v>
      </c>
      <c r="E14" s="1" t="s">
        <v>57</v>
      </c>
      <c r="F14" s="1" t="s">
        <v>58</v>
      </c>
      <c r="G14" s="1" t="s">
        <v>59</v>
      </c>
    </row>
    <row r="15" spans="1:7">
      <c r="A15" s="1" t="s">
        <v>60</v>
      </c>
      <c r="B15" s="1" t="s">
        <v>6</v>
      </c>
      <c r="C15" s="1" t="s">
        <v>7</v>
      </c>
      <c r="D15" s="1" t="s">
        <v>8</v>
      </c>
      <c r="E15" s="1" t="s">
        <v>61</v>
      </c>
      <c r="F15" s="1" t="s">
        <v>62</v>
      </c>
      <c r="G15" s="1" t="s">
        <v>63</v>
      </c>
    </row>
    <row r="16" spans="1:7">
      <c r="A16" s="1" t="s">
        <v>64</v>
      </c>
      <c r="B16" s="1" t="s">
        <v>6</v>
      </c>
      <c r="C16" s="1" t="s">
        <v>7</v>
      </c>
      <c r="D16" s="1" t="s">
        <v>8</v>
      </c>
      <c r="E16" s="1" t="s">
        <v>65</v>
      </c>
      <c r="F16" s="1" t="s">
        <v>66</v>
      </c>
      <c r="G16" s="1" t="s">
        <v>67</v>
      </c>
    </row>
    <row r="17" spans="1:7">
      <c r="A17" s="1" t="s">
        <v>68</v>
      </c>
      <c r="B17" s="1" t="s">
        <v>6</v>
      </c>
      <c r="C17" s="1" t="s">
        <v>7</v>
      </c>
      <c r="D17" s="1" t="s">
        <v>8</v>
      </c>
      <c r="E17" s="1" t="s">
        <v>69</v>
      </c>
      <c r="F17" s="1" t="s">
        <v>70</v>
      </c>
      <c r="G17" s="1" t="s">
        <v>71</v>
      </c>
    </row>
    <row r="18" spans="1:7">
      <c r="A18" s="1" t="s">
        <v>72</v>
      </c>
      <c r="B18" s="1" t="s">
        <v>6</v>
      </c>
      <c r="C18" s="1" t="s">
        <v>7</v>
      </c>
      <c r="D18" s="1" t="s">
        <v>8</v>
      </c>
      <c r="E18" s="1" t="s">
        <v>73</v>
      </c>
      <c r="F18" s="1" t="s">
        <v>74</v>
      </c>
      <c r="G18" s="1" t="s">
        <v>75</v>
      </c>
    </row>
    <row r="19" spans="1:7">
      <c r="A19" s="1" t="s">
        <v>76</v>
      </c>
      <c r="B19" s="1" t="s">
        <v>6</v>
      </c>
      <c r="C19" s="1" t="s">
        <v>7</v>
      </c>
      <c r="D19" s="1" t="s">
        <v>8</v>
      </c>
      <c r="E19" s="1" t="s">
        <v>77</v>
      </c>
      <c r="F19" s="1" t="s">
        <v>78</v>
      </c>
      <c r="G19" s="1" t="s">
        <v>79</v>
      </c>
    </row>
    <row r="20" spans="1:7">
      <c r="A20" s="1" t="s">
        <v>80</v>
      </c>
      <c r="B20" s="1" t="s">
        <v>6</v>
      </c>
      <c r="C20" s="1" t="s">
        <v>7</v>
      </c>
      <c r="D20" s="1" t="s">
        <v>8</v>
      </c>
      <c r="E20" s="1" t="s">
        <v>81</v>
      </c>
      <c r="F20" s="1" t="s">
        <v>82</v>
      </c>
      <c r="G20" s="1" t="s">
        <v>83</v>
      </c>
    </row>
    <row r="21" spans="1:7">
      <c r="A21" s="1" t="s">
        <v>84</v>
      </c>
      <c r="B21" s="1" t="s">
        <v>6</v>
      </c>
      <c r="C21" s="1" t="s">
        <v>7</v>
      </c>
      <c r="D21" s="1" t="s">
        <v>8</v>
      </c>
      <c r="E21" s="1" t="s">
        <v>85</v>
      </c>
      <c r="F21" s="1" t="s">
        <v>86</v>
      </c>
      <c r="G21" s="1" t="s">
        <v>87</v>
      </c>
    </row>
    <row r="22" spans="1:7">
      <c r="A22" s="1" t="s">
        <v>88</v>
      </c>
      <c r="B22" s="1" t="s">
        <v>6</v>
      </c>
      <c r="C22" s="1" t="s">
        <v>7</v>
      </c>
      <c r="D22" s="1" t="s">
        <v>8</v>
      </c>
      <c r="E22" s="1" t="s">
        <v>89</v>
      </c>
      <c r="F22" s="1" t="s">
        <v>90</v>
      </c>
      <c r="G22" s="1" t="s">
        <v>91</v>
      </c>
    </row>
    <row r="23" spans="1:7">
      <c r="A23" s="1" t="s">
        <v>92</v>
      </c>
      <c r="B23" s="1" t="s">
        <v>6</v>
      </c>
      <c r="C23" s="1" t="s">
        <v>7</v>
      </c>
      <c r="D23" s="1" t="s">
        <v>8</v>
      </c>
      <c r="E23" s="1" t="s">
        <v>93</v>
      </c>
      <c r="F23" s="1" t="s">
        <v>94</v>
      </c>
      <c r="G23" s="1" t="s">
        <v>95</v>
      </c>
    </row>
    <row r="24" spans="1:7">
      <c r="A24" s="1" t="s">
        <v>96</v>
      </c>
      <c r="B24" s="1" t="s">
        <v>6</v>
      </c>
      <c r="C24" s="1" t="s">
        <v>7</v>
      </c>
      <c r="D24" s="1" t="s">
        <v>8</v>
      </c>
      <c r="E24" s="1" t="s">
        <v>97</v>
      </c>
      <c r="F24" s="1" t="s">
        <v>98</v>
      </c>
      <c r="G24" s="1" t="s">
        <v>99</v>
      </c>
    </row>
    <row r="25" spans="1:7">
      <c r="A25" s="1" t="s">
        <v>100</v>
      </c>
      <c r="B25" s="1" t="s">
        <v>6</v>
      </c>
      <c r="C25" s="1" t="s">
        <v>7</v>
      </c>
      <c r="D25" s="1" t="s">
        <v>8</v>
      </c>
      <c r="E25" s="1" t="s">
        <v>101</v>
      </c>
      <c r="F25" s="1" t="s">
        <v>102</v>
      </c>
      <c r="G25" s="1" t="s">
        <v>103</v>
      </c>
    </row>
    <row r="26" spans="1:7">
      <c r="A26" s="1" t="s">
        <v>104</v>
      </c>
      <c r="B26" s="1" t="s">
        <v>6</v>
      </c>
      <c r="C26" s="1" t="s">
        <v>7</v>
      </c>
      <c r="D26" s="1" t="s">
        <v>8</v>
      </c>
      <c r="E26" s="1" t="s">
        <v>105</v>
      </c>
      <c r="F26" s="1" t="s">
        <v>106</v>
      </c>
      <c r="G26" s="1" t="s">
        <v>107</v>
      </c>
    </row>
    <row r="27" spans="1:7">
      <c r="A27" s="1" t="s">
        <v>108</v>
      </c>
      <c r="B27" s="1" t="s">
        <v>6</v>
      </c>
      <c r="C27" s="1" t="s">
        <v>7</v>
      </c>
      <c r="D27" s="1" t="s">
        <v>8</v>
      </c>
      <c r="E27" s="1" t="s">
        <v>109</v>
      </c>
      <c r="F27" s="1" t="s">
        <v>110</v>
      </c>
      <c r="G27" s="1" t="s">
        <v>111</v>
      </c>
    </row>
    <row r="28" spans="1:7">
      <c r="A28" s="1" t="s">
        <v>112</v>
      </c>
      <c r="B28" s="1" t="s">
        <v>6</v>
      </c>
      <c r="C28" s="1" t="s">
        <v>7</v>
      </c>
      <c r="D28" s="1" t="s">
        <v>8</v>
      </c>
      <c r="E28" s="1" t="s">
        <v>113</v>
      </c>
      <c r="F28" s="1" t="s">
        <v>114</v>
      </c>
      <c r="G28" s="1" t="s">
        <v>115</v>
      </c>
    </row>
    <row r="29" spans="1:7">
      <c r="A29" s="1" t="s">
        <v>116</v>
      </c>
      <c r="B29" s="1" t="s">
        <v>6</v>
      </c>
      <c r="C29" s="1" t="s">
        <v>7</v>
      </c>
      <c r="D29" s="1" t="s">
        <v>8</v>
      </c>
      <c r="E29" s="1" t="s">
        <v>117</v>
      </c>
      <c r="F29" s="1" t="s">
        <v>118</v>
      </c>
      <c r="G29" s="1" t="s">
        <v>119</v>
      </c>
    </row>
    <row r="30" spans="1:7">
      <c r="A30" s="1" t="s">
        <v>120</v>
      </c>
      <c r="B30" s="1" t="s">
        <v>6</v>
      </c>
      <c r="C30" s="1" t="s">
        <v>7</v>
      </c>
      <c r="D30" s="1" t="s">
        <v>8</v>
      </c>
      <c r="E30" s="1" t="s">
        <v>121</v>
      </c>
      <c r="F30" s="1" t="s">
        <v>122</v>
      </c>
      <c r="G30" s="1" t="s">
        <v>123</v>
      </c>
    </row>
    <row r="31" spans="1:7">
      <c r="A31" s="1" t="s">
        <v>124</v>
      </c>
      <c r="B31" s="1" t="s">
        <v>6</v>
      </c>
      <c r="C31" s="1" t="s">
        <v>7</v>
      </c>
      <c r="D31" s="1" t="s">
        <v>8</v>
      </c>
      <c r="E31" s="1" t="s">
        <v>125</v>
      </c>
      <c r="F31" s="1" t="s">
        <v>126</v>
      </c>
      <c r="G31" s="1" t="s">
        <v>127</v>
      </c>
    </row>
    <row r="32" spans="1:7">
      <c r="A32" s="1" t="s">
        <v>128</v>
      </c>
      <c r="B32" s="1" t="s">
        <v>6</v>
      </c>
      <c r="C32" s="1" t="s">
        <v>7</v>
      </c>
      <c r="D32" s="1" t="s">
        <v>8</v>
      </c>
      <c r="E32" s="1" t="s">
        <v>129</v>
      </c>
      <c r="F32" s="1" t="s">
        <v>130</v>
      </c>
      <c r="G32" s="1" t="s">
        <v>131</v>
      </c>
    </row>
    <row r="33" spans="1:7">
      <c r="A33" s="1" t="s">
        <v>132</v>
      </c>
      <c r="B33" s="1" t="s">
        <v>6</v>
      </c>
      <c r="C33" s="1" t="s">
        <v>7</v>
      </c>
      <c r="D33" s="1" t="s">
        <v>8</v>
      </c>
      <c r="E33" s="1" t="s">
        <v>133</v>
      </c>
      <c r="F33" s="1" t="s">
        <v>134</v>
      </c>
      <c r="G33" s="1" t="s">
        <v>135</v>
      </c>
    </row>
    <row r="34" spans="1:7">
      <c r="A34" s="1" t="s">
        <v>136</v>
      </c>
      <c r="B34" s="1" t="s">
        <v>6</v>
      </c>
      <c r="C34" s="1" t="s">
        <v>7</v>
      </c>
      <c r="D34" s="1" t="s">
        <v>8</v>
      </c>
      <c r="E34" s="1" t="s">
        <v>137</v>
      </c>
      <c r="F34" s="1" t="s">
        <v>138</v>
      </c>
      <c r="G34" s="1" t="s">
        <v>139</v>
      </c>
    </row>
    <row r="35" spans="1:7">
      <c r="A35" s="1" t="s">
        <v>140</v>
      </c>
      <c r="B35" s="1" t="s">
        <v>6</v>
      </c>
      <c r="C35" s="1" t="s">
        <v>7</v>
      </c>
      <c r="D35" s="1" t="s">
        <v>8</v>
      </c>
      <c r="E35" s="1" t="s">
        <v>141</v>
      </c>
      <c r="F35" s="1" t="s">
        <v>142</v>
      </c>
      <c r="G35" s="1" t="s">
        <v>143</v>
      </c>
    </row>
    <row r="36" spans="1:7">
      <c r="A36" s="1" t="s">
        <v>144</v>
      </c>
      <c r="B36" s="1" t="s">
        <v>6</v>
      </c>
      <c r="C36" s="1" t="s">
        <v>7</v>
      </c>
      <c r="D36" s="1" t="s">
        <v>8</v>
      </c>
      <c r="E36" s="1" t="s">
        <v>145</v>
      </c>
      <c r="F36" s="1" t="s">
        <v>146</v>
      </c>
      <c r="G36" s="1" t="s">
        <v>147</v>
      </c>
    </row>
    <row r="37" spans="1:7">
      <c r="A37" s="1" t="s">
        <v>148</v>
      </c>
      <c r="B37" s="1" t="s">
        <v>6</v>
      </c>
      <c r="C37" s="1" t="s">
        <v>7</v>
      </c>
      <c r="D37" s="1" t="s">
        <v>8</v>
      </c>
      <c r="E37" s="1" t="s">
        <v>149</v>
      </c>
      <c r="F37" s="1" t="s">
        <v>150</v>
      </c>
      <c r="G37" s="1" t="s">
        <v>151</v>
      </c>
    </row>
    <row r="38" spans="1:7">
      <c r="A38" s="1" t="s">
        <v>152</v>
      </c>
      <c r="B38" s="1" t="s">
        <v>6</v>
      </c>
      <c r="C38" s="1" t="s">
        <v>7</v>
      </c>
      <c r="D38" s="1" t="s">
        <v>8</v>
      </c>
      <c r="E38" s="1" t="s">
        <v>153</v>
      </c>
      <c r="F38" s="1" t="s">
        <v>154</v>
      </c>
      <c r="G38" s="1" t="s">
        <v>155</v>
      </c>
    </row>
    <row r="39" spans="1:7">
      <c r="A39" s="1" t="s">
        <v>156</v>
      </c>
      <c r="B39" s="1" t="s">
        <v>6</v>
      </c>
      <c r="C39" s="1" t="s">
        <v>7</v>
      </c>
      <c r="D39" s="1" t="s">
        <v>8</v>
      </c>
      <c r="E39" s="1" t="s">
        <v>157</v>
      </c>
      <c r="F39" s="1" t="s">
        <v>158</v>
      </c>
      <c r="G39" s="1" t="s">
        <v>159</v>
      </c>
    </row>
    <row r="40" spans="1:7">
      <c r="A40" s="1" t="s">
        <v>160</v>
      </c>
      <c r="B40" s="1" t="s">
        <v>6</v>
      </c>
      <c r="C40" s="1" t="s">
        <v>7</v>
      </c>
      <c r="D40" s="1" t="s">
        <v>8</v>
      </c>
      <c r="E40" s="1" t="s">
        <v>161</v>
      </c>
      <c r="F40" s="1" t="s">
        <v>162</v>
      </c>
      <c r="G40" s="1" t="s">
        <v>163</v>
      </c>
    </row>
    <row r="41" spans="1:7">
      <c r="A41" s="1" t="s">
        <v>164</v>
      </c>
      <c r="B41" s="1" t="s">
        <v>6</v>
      </c>
      <c r="C41" s="1" t="s">
        <v>7</v>
      </c>
      <c r="D41" s="1" t="s">
        <v>8</v>
      </c>
      <c r="E41" s="1" t="s">
        <v>165</v>
      </c>
      <c r="F41" s="1" t="s">
        <v>166</v>
      </c>
      <c r="G41" s="1" t="s">
        <v>167</v>
      </c>
    </row>
    <row r="42" spans="1:7">
      <c r="A42" s="1" t="s">
        <v>168</v>
      </c>
      <c r="B42" s="1" t="s">
        <v>6</v>
      </c>
      <c r="C42" s="1" t="s">
        <v>7</v>
      </c>
      <c r="D42" s="1" t="s">
        <v>8</v>
      </c>
      <c r="E42" s="1" t="s">
        <v>169</v>
      </c>
      <c r="F42" s="1" t="s">
        <v>170</v>
      </c>
      <c r="G42" s="1" t="s">
        <v>171</v>
      </c>
    </row>
    <row r="43" spans="1:7">
      <c r="A43" s="1" t="s">
        <v>172</v>
      </c>
      <c r="B43" s="1" t="s">
        <v>6</v>
      </c>
      <c r="C43" s="1" t="s">
        <v>7</v>
      </c>
      <c r="D43" s="1" t="s">
        <v>8</v>
      </c>
      <c r="E43" s="1" t="s">
        <v>173</v>
      </c>
      <c r="F43" s="1" t="s">
        <v>174</v>
      </c>
      <c r="G43" s="1" t="s">
        <v>175</v>
      </c>
    </row>
    <row r="44" spans="1:7">
      <c r="A44" s="1" t="s">
        <v>176</v>
      </c>
      <c r="B44" s="1" t="s">
        <v>6</v>
      </c>
      <c r="C44" s="1" t="s">
        <v>7</v>
      </c>
      <c r="D44" s="1" t="s">
        <v>8</v>
      </c>
      <c r="E44" s="1" t="s">
        <v>177</v>
      </c>
      <c r="F44" s="1" t="s">
        <v>178</v>
      </c>
      <c r="G44" s="1" t="s">
        <v>179</v>
      </c>
    </row>
    <row r="45" spans="1:7">
      <c r="A45" s="1" t="s">
        <v>180</v>
      </c>
      <c r="B45" s="1" t="s">
        <v>6</v>
      </c>
      <c r="C45" s="1" t="s">
        <v>7</v>
      </c>
      <c r="D45" s="1" t="s">
        <v>8</v>
      </c>
      <c r="E45" s="1" t="s">
        <v>181</v>
      </c>
      <c r="F45" s="1" t="s">
        <v>182</v>
      </c>
      <c r="G45" s="1" t="s">
        <v>183</v>
      </c>
    </row>
    <row r="46" spans="1:7">
      <c r="A46" s="1" t="s">
        <v>184</v>
      </c>
      <c r="B46" s="1" t="s">
        <v>6</v>
      </c>
      <c r="C46" s="1" t="s">
        <v>7</v>
      </c>
      <c r="D46" s="1" t="s">
        <v>8</v>
      </c>
      <c r="E46" s="1" t="s">
        <v>185</v>
      </c>
      <c r="F46" s="1" t="s">
        <v>186</v>
      </c>
      <c r="G46" s="1" t="s">
        <v>187</v>
      </c>
    </row>
    <row r="47" spans="1:7">
      <c r="A47" s="1" t="s">
        <v>188</v>
      </c>
      <c r="B47" s="1" t="s">
        <v>6</v>
      </c>
      <c r="C47" s="1" t="s">
        <v>7</v>
      </c>
      <c r="D47" s="1" t="s">
        <v>8</v>
      </c>
      <c r="E47" s="1" t="s">
        <v>189</v>
      </c>
      <c r="F47" s="1" t="s">
        <v>190</v>
      </c>
      <c r="G47" s="1" t="s">
        <v>191</v>
      </c>
    </row>
    <row r="48" spans="1:7">
      <c r="A48" s="1" t="s">
        <v>192</v>
      </c>
      <c r="B48" s="1" t="s">
        <v>6</v>
      </c>
      <c r="C48" s="1" t="s">
        <v>7</v>
      </c>
      <c r="D48" s="1" t="s">
        <v>8</v>
      </c>
      <c r="E48" s="1" t="s">
        <v>193</v>
      </c>
      <c r="F48" s="1" t="s">
        <v>194</v>
      </c>
      <c r="G48" s="1" t="s">
        <v>195</v>
      </c>
    </row>
    <row r="49" spans="1:7">
      <c r="A49" s="1" t="s">
        <v>196</v>
      </c>
      <c r="B49" s="1" t="s">
        <v>6</v>
      </c>
      <c r="C49" s="1" t="s">
        <v>7</v>
      </c>
      <c r="D49" s="1" t="s">
        <v>8</v>
      </c>
      <c r="E49" s="1" t="s">
        <v>197</v>
      </c>
      <c r="F49" s="1" t="s">
        <v>198</v>
      </c>
      <c r="G49" s="1" t="s">
        <v>199</v>
      </c>
    </row>
    <row r="50" spans="1:7">
      <c r="A50" s="1" t="s">
        <v>200</v>
      </c>
      <c r="B50" s="1" t="s">
        <v>6</v>
      </c>
      <c r="C50" s="1" t="s">
        <v>7</v>
      </c>
      <c r="D50" s="1" t="s">
        <v>8</v>
      </c>
      <c r="E50" s="1" t="s">
        <v>201</v>
      </c>
      <c r="F50" s="1" t="s">
        <v>202</v>
      </c>
      <c r="G50" s="1" t="s">
        <v>203</v>
      </c>
    </row>
    <row r="51" spans="1:7">
      <c r="A51" s="1" t="s">
        <v>204</v>
      </c>
      <c r="B51" s="1" t="s">
        <v>6</v>
      </c>
      <c r="C51" s="1" t="s">
        <v>7</v>
      </c>
      <c r="D51" s="1" t="s">
        <v>8</v>
      </c>
      <c r="E51" s="1" t="s">
        <v>205</v>
      </c>
      <c r="F51" s="1" t="s">
        <v>206</v>
      </c>
      <c r="G51" s="1" t="s">
        <v>207</v>
      </c>
    </row>
    <row r="52" spans="1:7">
      <c r="A52" s="1" t="s">
        <v>208</v>
      </c>
      <c r="B52" s="1" t="s">
        <v>6</v>
      </c>
      <c r="C52" s="1" t="s">
        <v>7</v>
      </c>
      <c r="D52" s="1" t="s">
        <v>8</v>
      </c>
      <c r="E52" s="1" t="s">
        <v>209</v>
      </c>
      <c r="F52" s="1" t="s">
        <v>210</v>
      </c>
      <c r="G52" s="1" t="s">
        <v>211</v>
      </c>
    </row>
    <row r="53" spans="1:7">
      <c r="A53" s="1" t="s">
        <v>212</v>
      </c>
      <c r="B53" s="1" t="s">
        <v>6</v>
      </c>
      <c r="C53" s="1" t="s">
        <v>7</v>
      </c>
      <c r="D53" s="1" t="s">
        <v>8</v>
      </c>
      <c r="E53" s="1" t="s">
        <v>213</v>
      </c>
      <c r="F53" s="1" t="s">
        <v>214</v>
      </c>
      <c r="G53" s="1" t="s">
        <v>215</v>
      </c>
    </row>
    <row r="54" spans="1:7">
      <c r="A54" s="1" t="s">
        <v>216</v>
      </c>
      <c r="B54" s="1" t="s">
        <v>6</v>
      </c>
      <c r="C54" s="1" t="s">
        <v>7</v>
      </c>
      <c r="D54" s="1" t="s">
        <v>8</v>
      </c>
      <c r="E54" s="1" t="s">
        <v>217</v>
      </c>
      <c r="F54" s="1" t="s">
        <v>218</v>
      </c>
      <c r="G54" s="1" t="s">
        <v>219</v>
      </c>
    </row>
    <row r="55" spans="1:7">
      <c r="A55" s="1" t="s">
        <v>220</v>
      </c>
      <c r="B55" s="1" t="s">
        <v>6</v>
      </c>
      <c r="C55" s="1" t="s">
        <v>7</v>
      </c>
      <c r="D55" s="1" t="s">
        <v>8</v>
      </c>
      <c r="E55" s="1" t="s">
        <v>221</v>
      </c>
      <c r="F55" s="1" t="s">
        <v>222</v>
      </c>
      <c r="G55" s="1" t="s">
        <v>223</v>
      </c>
    </row>
    <row r="56" spans="1:7">
      <c r="A56" s="1" t="s">
        <v>224</v>
      </c>
      <c r="B56" s="1" t="s">
        <v>6</v>
      </c>
      <c r="C56" s="1" t="s">
        <v>7</v>
      </c>
      <c r="D56" s="1" t="s">
        <v>8</v>
      </c>
      <c r="E56" s="1" t="s">
        <v>225</v>
      </c>
      <c r="F56" s="1" t="s">
        <v>226</v>
      </c>
      <c r="G56" s="1" t="s">
        <v>227</v>
      </c>
    </row>
    <row r="57" spans="1:7">
      <c r="A57" s="1" t="s">
        <v>228</v>
      </c>
      <c r="B57" s="1" t="s">
        <v>6</v>
      </c>
      <c r="C57" s="1" t="s">
        <v>7</v>
      </c>
      <c r="D57" s="1" t="s">
        <v>8</v>
      </c>
      <c r="E57" s="1" t="s">
        <v>229</v>
      </c>
      <c r="F57" s="1" t="s">
        <v>230</v>
      </c>
      <c r="G57" s="1" t="s">
        <v>231</v>
      </c>
    </row>
    <row r="58" spans="1:7">
      <c r="A58" s="1" t="s">
        <v>232</v>
      </c>
      <c r="B58" s="1" t="s">
        <v>6</v>
      </c>
      <c r="C58" s="1" t="s">
        <v>7</v>
      </c>
      <c r="D58" s="1" t="s">
        <v>8</v>
      </c>
      <c r="E58" s="1" t="s">
        <v>233</v>
      </c>
      <c r="F58" s="1" t="s">
        <v>234</v>
      </c>
      <c r="G58" s="1" t="s">
        <v>235</v>
      </c>
    </row>
    <row r="59" spans="1:7">
      <c r="A59" s="1" t="s">
        <v>236</v>
      </c>
      <c r="B59" s="1" t="s">
        <v>6</v>
      </c>
      <c r="C59" s="1" t="s">
        <v>7</v>
      </c>
      <c r="D59" s="1" t="s">
        <v>8</v>
      </c>
      <c r="E59" s="1" t="s">
        <v>237</v>
      </c>
      <c r="F59" s="1" t="s">
        <v>238</v>
      </c>
      <c r="G59" s="1" t="s">
        <v>239</v>
      </c>
    </row>
    <row r="60" spans="1:7">
      <c r="A60" s="1" t="s">
        <v>240</v>
      </c>
      <c r="B60" s="1" t="s">
        <v>6</v>
      </c>
      <c r="C60" s="1" t="s">
        <v>7</v>
      </c>
      <c r="D60" s="1" t="s">
        <v>8</v>
      </c>
      <c r="E60" s="1" t="s">
        <v>241</v>
      </c>
      <c r="F60" s="1" t="s">
        <v>242</v>
      </c>
      <c r="G60" s="1" t="s">
        <v>243</v>
      </c>
    </row>
    <row r="61" spans="1:7">
      <c r="A61" s="1" t="s">
        <v>244</v>
      </c>
      <c r="B61" s="1" t="s">
        <v>6</v>
      </c>
      <c r="C61" s="1" t="s">
        <v>7</v>
      </c>
      <c r="D61" s="1" t="s">
        <v>8</v>
      </c>
      <c r="E61" s="1" t="s">
        <v>245</v>
      </c>
      <c r="F61" s="1" t="s">
        <v>246</v>
      </c>
      <c r="G61" s="1" t="s">
        <v>247</v>
      </c>
    </row>
    <row r="62" spans="1:7">
      <c r="A62" s="1" t="s">
        <v>248</v>
      </c>
      <c r="B62" s="1" t="s">
        <v>6</v>
      </c>
      <c r="C62" s="1" t="s">
        <v>7</v>
      </c>
      <c r="D62" s="1" t="s">
        <v>8</v>
      </c>
      <c r="E62" s="1" t="s">
        <v>249</v>
      </c>
      <c r="F62" s="1" t="s">
        <v>250</v>
      </c>
      <c r="G62" s="1" t="s">
        <v>251</v>
      </c>
    </row>
    <row r="63" spans="1:7">
      <c r="A63" s="1" t="s">
        <v>252</v>
      </c>
      <c r="B63" s="1" t="s">
        <v>6</v>
      </c>
      <c r="C63" s="1" t="s">
        <v>7</v>
      </c>
      <c r="D63" s="1" t="s">
        <v>8</v>
      </c>
      <c r="E63" s="1" t="s">
        <v>253</v>
      </c>
      <c r="F63" s="1" t="s">
        <v>254</v>
      </c>
      <c r="G63" s="1" t="s">
        <v>255</v>
      </c>
    </row>
    <row r="64" spans="1:7">
      <c r="A64" s="1" t="s">
        <v>256</v>
      </c>
      <c r="B64" s="1" t="s">
        <v>6</v>
      </c>
      <c r="C64" s="1" t="s">
        <v>7</v>
      </c>
      <c r="D64" s="1" t="s">
        <v>8</v>
      </c>
      <c r="E64" s="1" t="s">
        <v>257</v>
      </c>
      <c r="F64" s="1" t="s">
        <v>258</v>
      </c>
      <c r="G64" s="1" t="s">
        <v>259</v>
      </c>
    </row>
    <row r="65" spans="1:7">
      <c r="A65" s="1" t="s">
        <v>260</v>
      </c>
      <c r="B65" s="1" t="s">
        <v>6</v>
      </c>
      <c r="C65" s="1" t="s">
        <v>7</v>
      </c>
      <c r="D65" s="1" t="s">
        <v>8</v>
      </c>
      <c r="E65" s="1" t="s">
        <v>261</v>
      </c>
      <c r="F65" s="1" t="s">
        <v>262</v>
      </c>
      <c r="G65" s="1" t="s">
        <v>263</v>
      </c>
    </row>
    <row r="66" spans="1:7">
      <c r="A66" s="1" t="s">
        <v>264</v>
      </c>
      <c r="B66" s="1" t="s">
        <v>6</v>
      </c>
      <c r="C66" s="1" t="s">
        <v>7</v>
      </c>
      <c r="D66" s="1" t="s">
        <v>8</v>
      </c>
      <c r="E66" s="1" t="s">
        <v>265</v>
      </c>
      <c r="F66" s="1" t="s">
        <v>266</v>
      </c>
      <c r="G66" s="1" t="s">
        <v>267</v>
      </c>
    </row>
    <row r="67" spans="1:7">
      <c r="A67" s="1" t="s">
        <v>268</v>
      </c>
      <c r="B67" s="1" t="s">
        <v>6</v>
      </c>
      <c r="C67" s="1" t="s">
        <v>7</v>
      </c>
      <c r="D67" s="1" t="s">
        <v>8</v>
      </c>
      <c r="E67" s="1" t="s">
        <v>269</v>
      </c>
      <c r="F67" s="1" t="s">
        <v>270</v>
      </c>
      <c r="G67" s="1" t="s">
        <v>271</v>
      </c>
    </row>
    <row r="68" spans="1:7">
      <c r="A68" s="1" t="s">
        <v>272</v>
      </c>
      <c r="B68" s="1" t="s">
        <v>6</v>
      </c>
      <c r="C68" s="1" t="s">
        <v>7</v>
      </c>
      <c r="D68" s="1" t="s">
        <v>8</v>
      </c>
      <c r="E68" s="1" t="s">
        <v>273</v>
      </c>
      <c r="F68" s="1" t="s">
        <v>274</v>
      </c>
      <c r="G68" s="1" t="s">
        <v>275</v>
      </c>
    </row>
    <row r="69" spans="1:7">
      <c r="A69" s="1" t="s">
        <v>276</v>
      </c>
      <c r="B69" s="1" t="s">
        <v>6</v>
      </c>
      <c r="C69" s="1" t="s">
        <v>7</v>
      </c>
      <c r="D69" s="1" t="s">
        <v>8</v>
      </c>
      <c r="E69" s="1" t="s">
        <v>277</v>
      </c>
      <c r="F69" s="1" t="s">
        <v>278</v>
      </c>
      <c r="G69" s="1" t="s">
        <v>279</v>
      </c>
    </row>
    <row r="70" spans="1:7">
      <c r="A70" s="1" t="s">
        <v>280</v>
      </c>
      <c r="B70" s="1" t="s">
        <v>6</v>
      </c>
      <c r="C70" s="1" t="s">
        <v>7</v>
      </c>
      <c r="D70" s="1" t="s">
        <v>8</v>
      </c>
      <c r="E70" s="1" t="s">
        <v>281</v>
      </c>
      <c r="F70" s="1" t="s">
        <v>282</v>
      </c>
      <c r="G70" s="1" t="s">
        <v>283</v>
      </c>
    </row>
    <row r="71" spans="1:7">
      <c r="A71" s="1" t="s">
        <v>284</v>
      </c>
      <c r="B71" s="1" t="s">
        <v>6</v>
      </c>
      <c r="C71" s="1" t="s">
        <v>7</v>
      </c>
      <c r="D71" s="1" t="s">
        <v>8</v>
      </c>
      <c r="E71" s="1" t="s">
        <v>285</v>
      </c>
      <c r="F71" s="1" t="s">
        <v>286</v>
      </c>
      <c r="G71" s="1" t="s">
        <v>287</v>
      </c>
    </row>
    <row r="72" spans="1:7">
      <c r="A72" s="1" t="s">
        <v>288</v>
      </c>
      <c r="B72" s="1" t="s">
        <v>6</v>
      </c>
      <c r="C72" s="1" t="s">
        <v>7</v>
      </c>
      <c r="D72" s="1" t="s">
        <v>8</v>
      </c>
      <c r="E72" s="1" t="s">
        <v>289</v>
      </c>
      <c r="F72" s="1" t="s">
        <v>290</v>
      </c>
      <c r="G72" s="1" t="s">
        <v>291</v>
      </c>
    </row>
    <row r="73" spans="1:7">
      <c r="A73" s="1" t="s">
        <v>292</v>
      </c>
      <c r="B73" s="1" t="s">
        <v>6</v>
      </c>
      <c r="C73" s="1" t="s">
        <v>7</v>
      </c>
      <c r="D73" s="1" t="s">
        <v>8</v>
      </c>
      <c r="E73" s="1" t="s">
        <v>293</v>
      </c>
      <c r="F73" s="1" t="s">
        <v>294</v>
      </c>
      <c r="G73" s="1" t="s">
        <v>295</v>
      </c>
    </row>
    <row r="74" spans="1:7">
      <c r="A74" s="1" t="s">
        <v>296</v>
      </c>
      <c r="B74" s="1" t="s">
        <v>6</v>
      </c>
      <c r="C74" s="1" t="s">
        <v>7</v>
      </c>
      <c r="D74" s="1" t="s">
        <v>8</v>
      </c>
      <c r="E74" s="1" t="s">
        <v>297</v>
      </c>
      <c r="F74" s="1" t="s">
        <v>298</v>
      </c>
      <c r="G74" s="1" t="s">
        <v>299</v>
      </c>
    </row>
    <row r="75" spans="1:7">
      <c r="A75" s="1" t="s">
        <v>300</v>
      </c>
      <c r="B75" s="1" t="s">
        <v>6</v>
      </c>
      <c r="C75" s="1" t="s">
        <v>7</v>
      </c>
      <c r="D75" s="1" t="s">
        <v>8</v>
      </c>
      <c r="E75" s="1" t="s">
        <v>301</v>
      </c>
      <c r="F75" s="1" t="s">
        <v>302</v>
      </c>
      <c r="G75" s="1" t="s">
        <v>303</v>
      </c>
    </row>
    <row r="76" spans="1:7">
      <c r="A76" s="1" t="s">
        <v>304</v>
      </c>
      <c r="B76" s="1" t="s">
        <v>6</v>
      </c>
      <c r="C76" s="1" t="s">
        <v>7</v>
      </c>
      <c r="D76" s="1" t="s">
        <v>8</v>
      </c>
      <c r="E76" s="1" t="s">
        <v>305</v>
      </c>
      <c r="F76" s="1" t="s">
        <v>306</v>
      </c>
      <c r="G76" s="1" t="s">
        <v>307</v>
      </c>
    </row>
    <row r="77" spans="1:7">
      <c r="A77" s="1" t="s">
        <v>308</v>
      </c>
      <c r="B77" s="1" t="s">
        <v>6</v>
      </c>
      <c r="C77" s="1" t="s">
        <v>7</v>
      </c>
      <c r="D77" s="1" t="s">
        <v>8</v>
      </c>
      <c r="E77" s="1" t="s">
        <v>309</v>
      </c>
      <c r="F77" s="1" t="s">
        <v>310</v>
      </c>
      <c r="G77" s="1" t="s">
        <v>311</v>
      </c>
    </row>
    <row r="78" spans="1:7">
      <c r="A78" s="1" t="s">
        <v>312</v>
      </c>
      <c r="B78" s="1" t="s">
        <v>6</v>
      </c>
      <c r="C78" s="1" t="s">
        <v>7</v>
      </c>
      <c r="D78" s="1" t="s">
        <v>8</v>
      </c>
      <c r="E78" s="1" t="s">
        <v>313</v>
      </c>
      <c r="F78" s="1" t="s">
        <v>314</v>
      </c>
      <c r="G78" s="1" t="s">
        <v>315</v>
      </c>
    </row>
    <row r="79" spans="1:7">
      <c r="A79" s="1" t="s">
        <v>316</v>
      </c>
      <c r="B79" s="1" t="s">
        <v>6</v>
      </c>
      <c r="C79" s="1" t="s">
        <v>7</v>
      </c>
      <c r="D79" s="1" t="s">
        <v>8</v>
      </c>
      <c r="E79" s="1" t="s">
        <v>317</v>
      </c>
      <c r="F79" s="1" t="s">
        <v>318</v>
      </c>
      <c r="G79" s="1" t="s">
        <v>319</v>
      </c>
    </row>
    <row r="80" spans="1:7">
      <c r="A80" s="1" t="s">
        <v>320</v>
      </c>
      <c r="B80" s="1" t="s">
        <v>6</v>
      </c>
      <c r="C80" s="1" t="s">
        <v>7</v>
      </c>
      <c r="D80" s="1" t="s">
        <v>8</v>
      </c>
      <c r="E80" s="1" t="s">
        <v>321</v>
      </c>
      <c r="F80" s="1" t="s">
        <v>322</v>
      </c>
      <c r="G80" s="1" t="s">
        <v>323</v>
      </c>
    </row>
    <row r="81" spans="1:7">
      <c r="A81" s="1" t="s">
        <v>324</v>
      </c>
      <c r="B81" s="1" t="s">
        <v>6</v>
      </c>
      <c r="C81" s="1" t="s">
        <v>9</v>
      </c>
      <c r="D81" s="1" t="s">
        <v>10</v>
      </c>
      <c r="E81" s="1" t="s">
        <v>7</v>
      </c>
      <c r="F81" s="1" t="s">
        <v>8</v>
      </c>
      <c r="G81" s="1" t="s">
        <v>325</v>
      </c>
    </row>
    <row r="82" spans="1:7">
      <c r="A82" s="1" t="s">
        <v>326</v>
      </c>
      <c r="B82" s="1" t="s">
        <v>6</v>
      </c>
      <c r="C82" s="1" t="s">
        <v>9</v>
      </c>
      <c r="D82" s="1" t="s">
        <v>10</v>
      </c>
      <c r="E82" s="1" t="s">
        <v>13</v>
      </c>
      <c r="F82" s="1" t="s">
        <v>14</v>
      </c>
      <c r="G82" s="1" t="s">
        <v>327</v>
      </c>
    </row>
    <row r="83" spans="1:7">
      <c r="A83" s="1" t="s">
        <v>328</v>
      </c>
      <c r="B83" s="1" t="s">
        <v>6</v>
      </c>
      <c r="C83" s="1" t="s">
        <v>9</v>
      </c>
      <c r="D83" s="1" t="s">
        <v>10</v>
      </c>
      <c r="E83" s="1" t="s">
        <v>17</v>
      </c>
      <c r="F83" s="1" t="s">
        <v>18</v>
      </c>
      <c r="G83" s="1" t="s">
        <v>329</v>
      </c>
    </row>
    <row r="84" spans="1:7">
      <c r="A84" s="1" t="s">
        <v>330</v>
      </c>
      <c r="B84" s="1" t="s">
        <v>6</v>
      </c>
      <c r="C84" s="1" t="s">
        <v>9</v>
      </c>
      <c r="D84" s="1" t="s">
        <v>10</v>
      </c>
      <c r="E84" s="1" t="s">
        <v>21</v>
      </c>
      <c r="F84" s="1" t="s">
        <v>22</v>
      </c>
      <c r="G84" s="1" t="s">
        <v>331</v>
      </c>
    </row>
    <row r="85" spans="1:7">
      <c r="A85" s="1" t="s">
        <v>332</v>
      </c>
      <c r="B85" s="1" t="s">
        <v>6</v>
      </c>
      <c r="C85" s="1" t="s">
        <v>9</v>
      </c>
      <c r="D85" s="1" t="s">
        <v>10</v>
      </c>
      <c r="E85" s="1" t="s">
        <v>25</v>
      </c>
      <c r="F85" s="1" t="s">
        <v>26</v>
      </c>
      <c r="G85" s="1" t="s">
        <v>333</v>
      </c>
    </row>
    <row r="86" spans="1:7">
      <c r="A86" s="1" t="s">
        <v>334</v>
      </c>
      <c r="B86" s="1" t="s">
        <v>6</v>
      </c>
      <c r="C86" s="1" t="s">
        <v>9</v>
      </c>
      <c r="D86" s="1" t="s">
        <v>10</v>
      </c>
      <c r="E86" s="1" t="s">
        <v>29</v>
      </c>
      <c r="F86" s="1" t="s">
        <v>30</v>
      </c>
      <c r="G86" s="1" t="s">
        <v>335</v>
      </c>
    </row>
    <row r="87" spans="1:7">
      <c r="A87" s="1" t="s">
        <v>336</v>
      </c>
      <c r="B87" s="1" t="s">
        <v>6</v>
      </c>
      <c r="C87" s="1" t="s">
        <v>9</v>
      </c>
      <c r="D87" s="1" t="s">
        <v>10</v>
      </c>
      <c r="E87" s="1" t="s">
        <v>33</v>
      </c>
      <c r="F87" s="1" t="s">
        <v>34</v>
      </c>
      <c r="G87" s="1" t="s">
        <v>337</v>
      </c>
    </row>
    <row r="88" spans="1:7">
      <c r="A88" s="1" t="s">
        <v>338</v>
      </c>
      <c r="B88" s="1" t="s">
        <v>6</v>
      </c>
      <c r="C88" s="1" t="s">
        <v>9</v>
      </c>
      <c r="D88" s="1" t="s">
        <v>10</v>
      </c>
      <c r="E88" s="1" t="s">
        <v>37</v>
      </c>
      <c r="F88" s="1" t="s">
        <v>38</v>
      </c>
      <c r="G88" s="1" t="s">
        <v>339</v>
      </c>
    </row>
    <row r="89" spans="1:7">
      <c r="A89" s="1" t="s">
        <v>340</v>
      </c>
      <c r="B89" s="1" t="s">
        <v>6</v>
      </c>
      <c r="C89" s="1" t="s">
        <v>9</v>
      </c>
      <c r="D89" s="1" t="s">
        <v>10</v>
      </c>
      <c r="E89" s="1" t="s">
        <v>41</v>
      </c>
      <c r="F89" s="1" t="s">
        <v>42</v>
      </c>
      <c r="G89" s="1" t="s">
        <v>341</v>
      </c>
    </row>
    <row r="90" spans="1:7">
      <c r="A90" s="1" t="s">
        <v>342</v>
      </c>
      <c r="B90" s="1" t="s">
        <v>6</v>
      </c>
      <c r="C90" s="1" t="s">
        <v>9</v>
      </c>
      <c r="D90" s="1" t="s">
        <v>10</v>
      </c>
      <c r="E90" s="1" t="s">
        <v>45</v>
      </c>
      <c r="F90" s="1" t="s">
        <v>46</v>
      </c>
      <c r="G90" s="1" t="s">
        <v>343</v>
      </c>
    </row>
    <row r="91" spans="1:7">
      <c r="A91" s="1" t="s">
        <v>344</v>
      </c>
      <c r="B91" s="1" t="s">
        <v>6</v>
      </c>
      <c r="C91" s="1" t="s">
        <v>9</v>
      </c>
      <c r="D91" s="1" t="s">
        <v>10</v>
      </c>
      <c r="E91" s="1" t="s">
        <v>49</v>
      </c>
      <c r="F91" s="1" t="s">
        <v>50</v>
      </c>
      <c r="G91" s="1" t="s">
        <v>345</v>
      </c>
    </row>
    <row r="92" spans="1:7">
      <c r="A92" s="1" t="s">
        <v>346</v>
      </c>
      <c r="B92" s="1" t="s">
        <v>6</v>
      </c>
      <c r="C92" s="1" t="s">
        <v>9</v>
      </c>
      <c r="D92" s="1" t="s">
        <v>10</v>
      </c>
      <c r="E92" s="1" t="s">
        <v>53</v>
      </c>
      <c r="F92" s="1" t="s">
        <v>54</v>
      </c>
      <c r="G92" s="1" t="s">
        <v>347</v>
      </c>
    </row>
    <row r="93" spans="1:7">
      <c r="A93" s="1" t="s">
        <v>348</v>
      </c>
      <c r="B93" s="1" t="s">
        <v>6</v>
      </c>
      <c r="C93" s="1" t="s">
        <v>9</v>
      </c>
      <c r="D93" s="1" t="s">
        <v>10</v>
      </c>
      <c r="E93" s="1" t="s">
        <v>57</v>
      </c>
      <c r="F93" s="1" t="s">
        <v>58</v>
      </c>
      <c r="G93" s="1" t="s">
        <v>349</v>
      </c>
    </row>
    <row r="94" spans="1:7">
      <c r="A94" s="1" t="s">
        <v>350</v>
      </c>
      <c r="B94" s="1" t="s">
        <v>6</v>
      </c>
      <c r="C94" s="1" t="s">
        <v>9</v>
      </c>
      <c r="D94" s="1" t="s">
        <v>10</v>
      </c>
      <c r="E94" s="1" t="s">
        <v>61</v>
      </c>
      <c r="F94" s="1" t="s">
        <v>62</v>
      </c>
      <c r="G94" s="1" t="s">
        <v>351</v>
      </c>
    </row>
    <row r="95" spans="1:7">
      <c r="A95" s="1" t="s">
        <v>352</v>
      </c>
      <c r="B95" s="1" t="s">
        <v>6</v>
      </c>
      <c r="C95" s="1" t="s">
        <v>9</v>
      </c>
      <c r="D95" s="1" t="s">
        <v>10</v>
      </c>
      <c r="E95" s="1" t="s">
        <v>65</v>
      </c>
      <c r="F95" s="1" t="s">
        <v>66</v>
      </c>
      <c r="G95" s="1" t="s">
        <v>353</v>
      </c>
    </row>
    <row r="96" spans="1:7">
      <c r="A96" s="1" t="s">
        <v>354</v>
      </c>
      <c r="B96" s="1" t="s">
        <v>6</v>
      </c>
      <c r="C96" s="1" t="s">
        <v>9</v>
      </c>
      <c r="D96" s="1" t="s">
        <v>10</v>
      </c>
      <c r="E96" s="1" t="s">
        <v>69</v>
      </c>
      <c r="F96" s="1" t="s">
        <v>70</v>
      </c>
      <c r="G96" s="1" t="s">
        <v>355</v>
      </c>
    </row>
    <row r="97" spans="1:7">
      <c r="A97" s="1" t="s">
        <v>356</v>
      </c>
      <c r="B97" s="1" t="s">
        <v>6</v>
      </c>
      <c r="C97" s="1" t="s">
        <v>9</v>
      </c>
      <c r="D97" s="1" t="s">
        <v>10</v>
      </c>
      <c r="E97" s="1" t="s">
        <v>73</v>
      </c>
      <c r="F97" s="1" t="s">
        <v>74</v>
      </c>
      <c r="G97" s="1" t="s">
        <v>357</v>
      </c>
    </row>
    <row r="98" spans="1:7">
      <c r="A98" s="1" t="s">
        <v>358</v>
      </c>
      <c r="B98" s="1" t="s">
        <v>6</v>
      </c>
      <c r="C98" s="1" t="s">
        <v>9</v>
      </c>
      <c r="D98" s="1" t="s">
        <v>10</v>
      </c>
      <c r="E98" s="1" t="s">
        <v>77</v>
      </c>
      <c r="F98" s="1" t="s">
        <v>78</v>
      </c>
      <c r="G98" s="1" t="s">
        <v>359</v>
      </c>
    </row>
    <row r="99" spans="1:7">
      <c r="A99" s="1" t="s">
        <v>360</v>
      </c>
      <c r="B99" s="1" t="s">
        <v>6</v>
      </c>
      <c r="C99" s="1" t="s">
        <v>9</v>
      </c>
      <c r="D99" s="1" t="s">
        <v>10</v>
      </c>
      <c r="E99" s="1" t="s">
        <v>81</v>
      </c>
      <c r="F99" s="1" t="s">
        <v>82</v>
      </c>
      <c r="G99" s="1" t="s">
        <v>361</v>
      </c>
    </row>
    <row r="100" spans="1:7">
      <c r="A100" s="1" t="s">
        <v>362</v>
      </c>
      <c r="B100" s="1" t="s">
        <v>6</v>
      </c>
      <c r="C100" s="1" t="s">
        <v>9</v>
      </c>
      <c r="D100" s="1" t="s">
        <v>10</v>
      </c>
      <c r="E100" s="1" t="s">
        <v>85</v>
      </c>
      <c r="F100" s="1" t="s">
        <v>86</v>
      </c>
      <c r="G100" s="1" t="s">
        <v>363</v>
      </c>
    </row>
    <row r="101" spans="1:7">
      <c r="A101" s="1" t="s">
        <v>364</v>
      </c>
      <c r="B101" s="1" t="s">
        <v>6</v>
      </c>
      <c r="C101" s="1" t="s">
        <v>9</v>
      </c>
      <c r="D101" s="1" t="s">
        <v>10</v>
      </c>
      <c r="E101" s="1" t="s">
        <v>89</v>
      </c>
      <c r="F101" s="1" t="s">
        <v>90</v>
      </c>
      <c r="G101" s="1" t="s">
        <v>365</v>
      </c>
    </row>
    <row r="102" spans="1:7">
      <c r="A102" s="1" t="s">
        <v>366</v>
      </c>
      <c r="B102" s="1" t="s">
        <v>6</v>
      </c>
      <c r="C102" s="1" t="s">
        <v>9</v>
      </c>
      <c r="D102" s="1" t="s">
        <v>10</v>
      </c>
      <c r="E102" s="1" t="s">
        <v>93</v>
      </c>
      <c r="F102" s="1" t="s">
        <v>94</v>
      </c>
      <c r="G102" s="1" t="s">
        <v>367</v>
      </c>
    </row>
    <row r="103" spans="1:7">
      <c r="A103" s="1" t="s">
        <v>368</v>
      </c>
      <c r="B103" s="1" t="s">
        <v>6</v>
      </c>
      <c r="C103" s="1" t="s">
        <v>9</v>
      </c>
      <c r="D103" s="1" t="s">
        <v>10</v>
      </c>
      <c r="E103" s="1" t="s">
        <v>97</v>
      </c>
      <c r="F103" s="1" t="s">
        <v>98</v>
      </c>
      <c r="G103" s="1" t="s">
        <v>369</v>
      </c>
    </row>
    <row r="104" spans="1:7">
      <c r="A104" s="1" t="s">
        <v>370</v>
      </c>
      <c r="B104" s="1" t="s">
        <v>6</v>
      </c>
      <c r="C104" s="1" t="s">
        <v>9</v>
      </c>
      <c r="D104" s="1" t="s">
        <v>10</v>
      </c>
      <c r="E104" s="1" t="s">
        <v>101</v>
      </c>
      <c r="F104" s="1" t="s">
        <v>102</v>
      </c>
      <c r="G104" s="1" t="s">
        <v>371</v>
      </c>
    </row>
    <row r="105" spans="1:7">
      <c r="A105" s="1" t="s">
        <v>372</v>
      </c>
      <c r="B105" s="1" t="s">
        <v>6</v>
      </c>
      <c r="C105" s="1" t="s">
        <v>9</v>
      </c>
      <c r="D105" s="1" t="s">
        <v>10</v>
      </c>
      <c r="E105" s="1" t="s">
        <v>105</v>
      </c>
      <c r="F105" s="1" t="s">
        <v>106</v>
      </c>
      <c r="G105" s="1" t="s">
        <v>373</v>
      </c>
    </row>
    <row r="106" spans="1:7">
      <c r="A106" s="1" t="s">
        <v>374</v>
      </c>
      <c r="B106" s="1" t="s">
        <v>6</v>
      </c>
      <c r="C106" s="1" t="s">
        <v>9</v>
      </c>
      <c r="D106" s="1" t="s">
        <v>10</v>
      </c>
      <c r="E106" s="1" t="s">
        <v>109</v>
      </c>
      <c r="F106" s="1" t="s">
        <v>110</v>
      </c>
      <c r="G106" s="1" t="s">
        <v>375</v>
      </c>
    </row>
    <row r="107" spans="1:7">
      <c r="A107" s="1" t="s">
        <v>376</v>
      </c>
      <c r="B107" s="1" t="s">
        <v>6</v>
      </c>
      <c r="C107" s="1" t="s">
        <v>9</v>
      </c>
      <c r="D107" s="1" t="s">
        <v>10</v>
      </c>
      <c r="E107" s="1" t="s">
        <v>113</v>
      </c>
      <c r="F107" s="1" t="s">
        <v>114</v>
      </c>
      <c r="G107" s="1" t="s">
        <v>377</v>
      </c>
    </row>
    <row r="108" spans="1:7">
      <c r="A108" s="1" t="s">
        <v>378</v>
      </c>
      <c r="B108" s="1" t="s">
        <v>6</v>
      </c>
      <c r="C108" s="1" t="s">
        <v>9</v>
      </c>
      <c r="D108" s="1" t="s">
        <v>10</v>
      </c>
      <c r="E108" s="1" t="s">
        <v>117</v>
      </c>
      <c r="F108" s="1" t="s">
        <v>118</v>
      </c>
      <c r="G108" s="1" t="s">
        <v>379</v>
      </c>
    </row>
    <row r="109" spans="1:7">
      <c r="A109" s="1" t="s">
        <v>380</v>
      </c>
      <c r="B109" s="1" t="s">
        <v>6</v>
      </c>
      <c r="C109" s="1" t="s">
        <v>9</v>
      </c>
      <c r="D109" s="1" t="s">
        <v>10</v>
      </c>
      <c r="E109" s="1" t="s">
        <v>121</v>
      </c>
      <c r="F109" s="1" t="s">
        <v>122</v>
      </c>
      <c r="G109" s="1" t="s">
        <v>381</v>
      </c>
    </row>
    <row r="110" spans="1:7">
      <c r="A110" s="1" t="s">
        <v>382</v>
      </c>
      <c r="B110" s="1" t="s">
        <v>6</v>
      </c>
      <c r="C110" s="1" t="s">
        <v>9</v>
      </c>
      <c r="D110" s="1" t="s">
        <v>10</v>
      </c>
      <c r="E110" s="1" t="s">
        <v>125</v>
      </c>
      <c r="F110" s="1" t="s">
        <v>126</v>
      </c>
      <c r="G110" s="1" t="s">
        <v>383</v>
      </c>
    </row>
    <row r="111" spans="1:7">
      <c r="A111" s="1" t="s">
        <v>384</v>
      </c>
      <c r="B111" s="1" t="s">
        <v>6</v>
      </c>
      <c r="C111" s="1" t="s">
        <v>9</v>
      </c>
      <c r="D111" s="1" t="s">
        <v>10</v>
      </c>
      <c r="E111" s="1" t="s">
        <v>129</v>
      </c>
      <c r="F111" s="1" t="s">
        <v>130</v>
      </c>
      <c r="G111" s="1" t="s">
        <v>385</v>
      </c>
    </row>
    <row r="112" spans="1:7">
      <c r="A112" s="1" t="s">
        <v>386</v>
      </c>
      <c r="B112" s="1" t="s">
        <v>6</v>
      </c>
      <c r="C112" s="1" t="s">
        <v>9</v>
      </c>
      <c r="D112" s="1" t="s">
        <v>10</v>
      </c>
      <c r="E112" s="1" t="s">
        <v>133</v>
      </c>
      <c r="F112" s="1" t="s">
        <v>134</v>
      </c>
      <c r="G112" s="1" t="s">
        <v>387</v>
      </c>
    </row>
    <row r="113" spans="1:7">
      <c r="A113" s="1" t="s">
        <v>388</v>
      </c>
      <c r="B113" s="1" t="s">
        <v>6</v>
      </c>
      <c r="C113" s="1" t="s">
        <v>9</v>
      </c>
      <c r="D113" s="1" t="s">
        <v>10</v>
      </c>
      <c r="E113" s="1" t="s">
        <v>137</v>
      </c>
      <c r="F113" s="1" t="s">
        <v>138</v>
      </c>
      <c r="G113" s="1" t="s">
        <v>389</v>
      </c>
    </row>
    <row r="114" spans="1:7">
      <c r="A114" s="1" t="s">
        <v>390</v>
      </c>
      <c r="B114" s="1" t="s">
        <v>6</v>
      </c>
      <c r="C114" s="1" t="s">
        <v>9</v>
      </c>
      <c r="D114" s="1" t="s">
        <v>10</v>
      </c>
      <c r="E114" s="1" t="s">
        <v>141</v>
      </c>
      <c r="F114" s="1" t="s">
        <v>142</v>
      </c>
      <c r="G114" s="1" t="s">
        <v>391</v>
      </c>
    </row>
    <row r="115" spans="1:7">
      <c r="A115" s="1" t="s">
        <v>392</v>
      </c>
      <c r="B115" s="1" t="s">
        <v>6</v>
      </c>
      <c r="C115" s="1" t="s">
        <v>9</v>
      </c>
      <c r="D115" s="1" t="s">
        <v>10</v>
      </c>
      <c r="E115" s="1" t="s">
        <v>145</v>
      </c>
      <c r="F115" s="1" t="s">
        <v>146</v>
      </c>
      <c r="G115" s="1" t="s">
        <v>393</v>
      </c>
    </row>
    <row r="116" spans="1:7">
      <c r="A116" s="1" t="s">
        <v>394</v>
      </c>
      <c r="B116" s="1" t="s">
        <v>6</v>
      </c>
      <c r="C116" s="1" t="s">
        <v>9</v>
      </c>
      <c r="D116" s="1" t="s">
        <v>10</v>
      </c>
      <c r="E116" s="1" t="s">
        <v>149</v>
      </c>
      <c r="F116" s="1" t="s">
        <v>150</v>
      </c>
      <c r="G116" s="1" t="s">
        <v>395</v>
      </c>
    </row>
    <row r="117" spans="1:7">
      <c r="A117" s="1" t="s">
        <v>396</v>
      </c>
      <c r="B117" s="1" t="s">
        <v>6</v>
      </c>
      <c r="C117" s="1" t="s">
        <v>9</v>
      </c>
      <c r="D117" s="1" t="s">
        <v>10</v>
      </c>
      <c r="E117" s="1" t="s">
        <v>153</v>
      </c>
      <c r="F117" s="1" t="s">
        <v>154</v>
      </c>
      <c r="G117" s="1" t="s">
        <v>397</v>
      </c>
    </row>
    <row r="118" spans="1:7">
      <c r="A118" s="1" t="s">
        <v>398</v>
      </c>
      <c r="B118" s="1" t="s">
        <v>6</v>
      </c>
      <c r="C118" s="1" t="s">
        <v>9</v>
      </c>
      <c r="D118" s="1" t="s">
        <v>10</v>
      </c>
      <c r="E118" s="1" t="s">
        <v>157</v>
      </c>
      <c r="F118" s="1" t="s">
        <v>158</v>
      </c>
      <c r="G118" s="1" t="s">
        <v>399</v>
      </c>
    </row>
    <row r="119" spans="1:7">
      <c r="A119" s="1" t="s">
        <v>400</v>
      </c>
      <c r="B119" s="1" t="s">
        <v>6</v>
      </c>
      <c r="C119" s="1" t="s">
        <v>9</v>
      </c>
      <c r="D119" s="1" t="s">
        <v>10</v>
      </c>
      <c r="E119" s="1" t="s">
        <v>161</v>
      </c>
      <c r="F119" s="1" t="s">
        <v>162</v>
      </c>
      <c r="G119" s="1" t="s">
        <v>401</v>
      </c>
    </row>
    <row r="120" spans="1:7">
      <c r="A120" s="1" t="s">
        <v>402</v>
      </c>
      <c r="B120" s="1" t="s">
        <v>6</v>
      </c>
      <c r="C120" s="1" t="s">
        <v>9</v>
      </c>
      <c r="D120" s="1" t="s">
        <v>10</v>
      </c>
      <c r="E120" s="1" t="s">
        <v>165</v>
      </c>
      <c r="F120" s="1" t="s">
        <v>166</v>
      </c>
      <c r="G120" s="1" t="s">
        <v>403</v>
      </c>
    </row>
    <row r="121" spans="1:7">
      <c r="A121" s="1" t="s">
        <v>404</v>
      </c>
      <c r="B121" s="1" t="s">
        <v>6</v>
      </c>
      <c r="C121" s="1" t="s">
        <v>9</v>
      </c>
      <c r="D121" s="1" t="s">
        <v>10</v>
      </c>
      <c r="E121" s="1" t="s">
        <v>169</v>
      </c>
      <c r="F121" s="1" t="s">
        <v>170</v>
      </c>
      <c r="G121" s="1" t="s">
        <v>405</v>
      </c>
    </row>
    <row r="122" spans="1:7">
      <c r="A122" s="1" t="s">
        <v>406</v>
      </c>
      <c r="B122" s="1" t="s">
        <v>6</v>
      </c>
      <c r="C122" s="1" t="s">
        <v>9</v>
      </c>
      <c r="D122" s="1" t="s">
        <v>10</v>
      </c>
      <c r="E122" s="1" t="s">
        <v>173</v>
      </c>
      <c r="F122" s="1" t="s">
        <v>174</v>
      </c>
      <c r="G122" s="1" t="s">
        <v>407</v>
      </c>
    </row>
    <row r="123" spans="1:7">
      <c r="A123" s="1" t="s">
        <v>408</v>
      </c>
      <c r="B123" s="1" t="s">
        <v>6</v>
      </c>
      <c r="C123" s="1" t="s">
        <v>9</v>
      </c>
      <c r="D123" s="1" t="s">
        <v>10</v>
      </c>
      <c r="E123" s="1" t="s">
        <v>177</v>
      </c>
      <c r="F123" s="1" t="s">
        <v>178</v>
      </c>
      <c r="G123" s="1" t="s">
        <v>409</v>
      </c>
    </row>
    <row r="124" spans="1:7">
      <c r="A124" s="1" t="s">
        <v>410</v>
      </c>
      <c r="B124" s="1" t="s">
        <v>6</v>
      </c>
      <c r="C124" s="1" t="s">
        <v>9</v>
      </c>
      <c r="D124" s="1" t="s">
        <v>10</v>
      </c>
      <c r="E124" s="1" t="s">
        <v>181</v>
      </c>
      <c r="F124" s="1" t="s">
        <v>182</v>
      </c>
      <c r="G124" s="1" t="s">
        <v>411</v>
      </c>
    </row>
    <row r="125" spans="1:7">
      <c r="A125" s="1" t="s">
        <v>412</v>
      </c>
      <c r="B125" s="1" t="s">
        <v>6</v>
      </c>
      <c r="C125" s="1" t="s">
        <v>9</v>
      </c>
      <c r="D125" s="1" t="s">
        <v>10</v>
      </c>
      <c r="E125" s="1" t="s">
        <v>185</v>
      </c>
      <c r="F125" s="1" t="s">
        <v>186</v>
      </c>
      <c r="G125" s="1" t="s">
        <v>413</v>
      </c>
    </row>
    <row r="126" spans="1:7">
      <c r="A126" s="1" t="s">
        <v>414</v>
      </c>
      <c r="B126" s="1" t="s">
        <v>6</v>
      </c>
      <c r="C126" s="1" t="s">
        <v>9</v>
      </c>
      <c r="D126" s="1" t="s">
        <v>10</v>
      </c>
      <c r="E126" s="1" t="s">
        <v>189</v>
      </c>
      <c r="F126" s="1" t="s">
        <v>190</v>
      </c>
      <c r="G126" s="1" t="s">
        <v>415</v>
      </c>
    </row>
    <row r="127" spans="1:7">
      <c r="A127" s="1" t="s">
        <v>416</v>
      </c>
      <c r="B127" s="1" t="s">
        <v>6</v>
      </c>
      <c r="C127" s="1" t="s">
        <v>9</v>
      </c>
      <c r="D127" s="1" t="s">
        <v>10</v>
      </c>
      <c r="E127" s="1" t="s">
        <v>193</v>
      </c>
      <c r="F127" s="1" t="s">
        <v>194</v>
      </c>
      <c r="G127" s="1" t="s">
        <v>417</v>
      </c>
    </row>
    <row r="128" spans="1:7">
      <c r="A128" s="1" t="s">
        <v>418</v>
      </c>
      <c r="B128" s="1" t="s">
        <v>6</v>
      </c>
      <c r="C128" s="1" t="s">
        <v>9</v>
      </c>
      <c r="D128" s="1" t="s">
        <v>10</v>
      </c>
      <c r="E128" s="1" t="s">
        <v>197</v>
      </c>
      <c r="F128" s="1" t="s">
        <v>198</v>
      </c>
      <c r="G128" s="1" t="s">
        <v>419</v>
      </c>
    </row>
    <row r="129" spans="1:7">
      <c r="A129" s="1" t="s">
        <v>420</v>
      </c>
      <c r="B129" s="1" t="s">
        <v>6</v>
      </c>
      <c r="C129" s="1" t="s">
        <v>9</v>
      </c>
      <c r="D129" s="1" t="s">
        <v>10</v>
      </c>
      <c r="E129" s="1" t="s">
        <v>201</v>
      </c>
      <c r="F129" s="1" t="s">
        <v>202</v>
      </c>
      <c r="G129" s="1" t="s">
        <v>421</v>
      </c>
    </row>
    <row r="130" spans="1:7">
      <c r="A130" s="1" t="s">
        <v>422</v>
      </c>
      <c r="B130" s="1" t="s">
        <v>6</v>
      </c>
      <c r="C130" s="1" t="s">
        <v>9</v>
      </c>
      <c r="D130" s="1" t="s">
        <v>10</v>
      </c>
      <c r="E130" s="1" t="s">
        <v>205</v>
      </c>
      <c r="F130" s="1" t="s">
        <v>206</v>
      </c>
      <c r="G130" s="1" t="s">
        <v>423</v>
      </c>
    </row>
    <row r="131" spans="1:7">
      <c r="A131" s="1" t="s">
        <v>424</v>
      </c>
      <c r="B131" s="1" t="s">
        <v>6</v>
      </c>
      <c r="C131" s="1" t="s">
        <v>9</v>
      </c>
      <c r="D131" s="1" t="s">
        <v>10</v>
      </c>
      <c r="E131" s="1" t="s">
        <v>209</v>
      </c>
      <c r="F131" s="1" t="s">
        <v>210</v>
      </c>
      <c r="G131" s="1" t="s">
        <v>425</v>
      </c>
    </row>
    <row r="132" spans="1:7">
      <c r="A132" s="1" t="s">
        <v>426</v>
      </c>
      <c r="B132" s="1" t="s">
        <v>6</v>
      </c>
      <c r="C132" s="1" t="s">
        <v>9</v>
      </c>
      <c r="D132" s="1" t="s">
        <v>10</v>
      </c>
      <c r="E132" s="1" t="s">
        <v>213</v>
      </c>
      <c r="F132" s="1" t="s">
        <v>214</v>
      </c>
      <c r="G132" s="1" t="s">
        <v>427</v>
      </c>
    </row>
    <row r="133" spans="1:7">
      <c r="A133" s="1" t="s">
        <v>428</v>
      </c>
      <c r="B133" s="1" t="s">
        <v>6</v>
      </c>
      <c r="C133" s="1" t="s">
        <v>9</v>
      </c>
      <c r="D133" s="1" t="s">
        <v>10</v>
      </c>
      <c r="E133" s="1" t="s">
        <v>217</v>
      </c>
      <c r="F133" s="1" t="s">
        <v>218</v>
      </c>
      <c r="G133" s="1" t="s">
        <v>429</v>
      </c>
    </row>
    <row r="134" spans="1:7">
      <c r="A134" s="1" t="s">
        <v>430</v>
      </c>
      <c r="B134" s="1" t="s">
        <v>6</v>
      </c>
      <c r="C134" s="1" t="s">
        <v>9</v>
      </c>
      <c r="D134" s="1" t="s">
        <v>10</v>
      </c>
      <c r="E134" s="1" t="s">
        <v>221</v>
      </c>
      <c r="F134" s="1" t="s">
        <v>222</v>
      </c>
      <c r="G134" s="1" t="s">
        <v>431</v>
      </c>
    </row>
    <row r="135" spans="1:7">
      <c r="A135" s="1" t="s">
        <v>432</v>
      </c>
      <c r="B135" s="1" t="s">
        <v>6</v>
      </c>
      <c r="C135" s="1" t="s">
        <v>9</v>
      </c>
      <c r="D135" s="1" t="s">
        <v>10</v>
      </c>
      <c r="E135" s="1" t="s">
        <v>225</v>
      </c>
      <c r="F135" s="1" t="s">
        <v>226</v>
      </c>
      <c r="G135" s="1" t="s">
        <v>433</v>
      </c>
    </row>
    <row r="136" spans="1:7">
      <c r="A136" s="1" t="s">
        <v>434</v>
      </c>
      <c r="B136" s="1" t="s">
        <v>6</v>
      </c>
      <c r="C136" s="1" t="s">
        <v>9</v>
      </c>
      <c r="D136" s="1" t="s">
        <v>10</v>
      </c>
      <c r="E136" s="1" t="s">
        <v>229</v>
      </c>
      <c r="F136" s="1" t="s">
        <v>230</v>
      </c>
      <c r="G136" s="1" t="s">
        <v>435</v>
      </c>
    </row>
    <row r="137" spans="1:7">
      <c r="A137" s="1" t="s">
        <v>436</v>
      </c>
      <c r="B137" s="1" t="s">
        <v>6</v>
      </c>
      <c r="C137" s="1" t="s">
        <v>9</v>
      </c>
      <c r="D137" s="1" t="s">
        <v>10</v>
      </c>
      <c r="E137" s="1" t="s">
        <v>233</v>
      </c>
      <c r="F137" s="1" t="s">
        <v>234</v>
      </c>
      <c r="G137" s="1" t="s">
        <v>437</v>
      </c>
    </row>
    <row r="138" spans="1:7">
      <c r="A138" s="1" t="s">
        <v>438</v>
      </c>
      <c r="B138" s="1" t="s">
        <v>6</v>
      </c>
      <c r="C138" s="1" t="s">
        <v>9</v>
      </c>
      <c r="D138" s="1" t="s">
        <v>10</v>
      </c>
      <c r="E138" s="1" t="s">
        <v>237</v>
      </c>
      <c r="F138" s="1" t="s">
        <v>238</v>
      </c>
      <c r="G138" s="1" t="s">
        <v>439</v>
      </c>
    </row>
    <row r="139" spans="1:7">
      <c r="A139" s="1" t="s">
        <v>440</v>
      </c>
      <c r="B139" s="1" t="s">
        <v>6</v>
      </c>
      <c r="C139" s="1" t="s">
        <v>9</v>
      </c>
      <c r="D139" s="1" t="s">
        <v>10</v>
      </c>
      <c r="E139" s="1" t="s">
        <v>241</v>
      </c>
      <c r="F139" s="1" t="s">
        <v>242</v>
      </c>
      <c r="G139" s="1" t="s">
        <v>441</v>
      </c>
    </row>
    <row r="140" spans="1:7">
      <c r="A140" s="1" t="s">
        <v>442</v>
      </c>
      <c r="B140" s="1" t="s">
        <v>6</v>
      </c>
      <c r="C140" s="1" t="s">
        <v>9</v>
      </c>
      <c r="D140" s="1" t="s">
        <v>10</v>
      </c>
      <c r="E140" s="1" t="s">
        <v>245</v>
      </c>
      <c r="F140" s="1" t="s">
        <v>246</v>
      </c>
      <c r="G140" s="1" t="s">
        <v>443</v>
      </c>
    </row>
    <row r="141" spans="1:7">
      <c r="A141" s="1" t="s">
        <v>444</v>
      </c>
      <c r="B141" s="1" t="s">
        <v>6</v>
      </c>
      <c r="C141" s="1" t="s">
        <v>9</v>
      </c>
      <c r="D141" s="1" t="s">
        <v>10</v>
      </c>
      <c r="E141" s="1" t="s">
        <v>249</v>
      </c>
      <c r="F141" s="1" t="s">
        <v>250</v>
      </c>
      <c r="G141" s="1" t="s">
        <v>445</v>
      </c>
    </row>
    <row r="142" spans="1:7">
      <c r="A142" s="1" t="s">
        <v>446</v>
      </c>
      <c r="B142" s="1" t="s">
        <v>6</v>
      </c>
      <c r="C142" s="1" t="s">
        <v>9</v>
      </c>
      <c r="D142" s="1" t="s">
        <v>10</v>
      </c>
      <c r="E142" s="1" t="s">
        <v>253</v>
      </c>
      <c r="F142" s="1" t="s">
        <v>254</v>
      </c>
      <c r="G142" s="1" t="s">
        <v>447</v>
      </c>
    </row>
    <row r="143" spans="1:7">
      <c r="A143" s="1" t="s">
        <v>448</v>
      </c>
      <c r="B143" s="1" t="s">
        <v>6</v>
      </c>
      <c r="C143" s="1" t="s">
        <v>9</v>
      </c>
      <c r="D143" s="1" t="s">
        <v>10</v>
      </c>
      <c r="E143" s="1" t="s">
        <v>257</v>
      </c>
      <c r="F143" s="1" t="s">
        <v>258</v>
      </c>
      <c r="G143" s="1" t="s">
        <v>449</v>
      </c>
    </row>
    <row r="144" spans="1:7">
      <c r="A144" s="1" t="s">
        <v>450</v>
      </c>
      <c r="B144" s="1" t="s">
        <v>6</v>
      </c>
      <c r="C144" s="1" t="s">
        <v>9</v>
      </c>
      <c r="D144" s="1" t="s">
        <v>10</v>
      </c>
      <c r="E144" s="1" t="s">
        <v>261</v>
      </c>
      <c r="F144" s="1" t="s">
        <v>262</v>
      </c>
      <c r="G144" s="1" t="s">
        <v>451</v>
      </c>
    </row>
    <row r="145" spans="1:7">
      <c r="A145" s="1" t="s">
        <v>452</v>
      </c>
      <c r="B145" s="1" t="s">
        <v>6</v>
      </c>
      <c r="C145" s="1" t="s">
        <v>9</v>
      </c>
      <c r="D145" s="1" t="s">
        <v>10</v>
      </c>
      <c r="E145" s="1" t="s">
        <v>265</v>
      </c>
      <c r="F145" s="1" t="s">
        <v>266</v>
      </c>
      <c r="G145" s="1" t="s">
        <v>453</v>
      </c>
    </row>
    <row r="146" spans="1:7">
      <c r="A146" s="1" t="s">
        <v>454</v>
      </c>
      <c r="B146" s="1" t="s">
        <v>6</v>
      </c>
      <c r="C146" s="1" t="s">
        <v>9</v>
      </c>
      <c r="D146" s="1" t="s">
        <v>10</v>
      </c>
      <c r="E146" s="1" t="s">
        <v>269</v>
      </c>
      <c r="F146" s="1" t="s">
        <v>270</v>
      </c>
      <c r="G146" s="1" t="s">
        <v>455</v>
      </c>
    </row>
    <row r="147" spans="1:7">
      <c r="A147" s="1" t="s">
        <v>456</v>
      </c>
      <c r="B147" s="1" t="s">
        <v>6</v>
      </c>
      <c r="C147" s="1" t="s">
        <v>9</v>
      </c>
      <c r="D147" s="1" t="s">
        <v>10</v>
      </c>
      <c r="E147" s="1" t="s">
        <v>273</v>
      </c>
      <c r="F147" s="1" t="s">
        <v>274</v>
      </c>
      <c r="G147" s="1" t="s">
        <v>457</v>
      </c>
    </row>
    <row r="148" spans="1:7">
      <c r="A148" s="1" t="s">
        <v>458</v>
      </c>
      <c r="B148" s="1" t="s">
        <v>6</v>
      </c>
      <c r="C148" s="1" t="s">
        <v>9</v>
      </c>
      <c r="D148" s="1" t="s">
        <v>10</v>
      </c>
      <c r="E148" s="1" t="s">
        <v>277</v>
      </c>
      <c r="F148" s="1" t="s">
        <v>278</v>
      </c>
      <c r="G148" s="1" t="s">
        <v>459</v>
      </c>
    </row>
    <row r="149" spans="1:7">
      <c r="A149" s="1" t="s">
        <v>460</v>
      </c>
      <c r="B149" s="1" t="s">
        <v>6</v>
      </c>
      <c r="C149" s="1" t="s">
        <v>9</v>
      </c>
      <c r="D149" s="1" t="s">
        <v>10</v>
      </c>
      <c r="E149" s="1" t="s">
        <v>281</v>
      </c>
      <c r="F149" s="1" t="s">
        <v>282</v>
      </c>
      <c r="G149" s="1" t="s">
        <v>461</v>
      </c>
    </row>
    <row r="150" spans="1:7">
      <c r="A150" s="1" t="s">
        <v>462</v>
      </c>
      <c r="B150" s="1" t="s">
        <v>6</v>
      </c>
      <c r="C150" s="1" t="s">
        <v>9</v>
      </c>
      <c r="D150" s="1" t="s">
        <v>10</v>
      </c>
      <c r="E150" s="1" t="s">
        <v>285</v>
      </c>
      <c r="F150" s="1" t="s">
        <v>286</v>
      </c>
      <c r="G150" s="1" t="s">
        <v>463</v>
      </c>
    </row>
    <row r="151" spans="1:7">
      <c r="A151" s="1" t="s">
        <v>464</v>
      </c>
      <c r="B151" s="1" t="s">
        <v>6</v>
      </c>
      <c r="C151" s="1" t="s">
        <v>9</v>
      </c>
      <c r="D151" s="1" t="s">
        <v>10</v>
      </c>
      <c r="E151" s="1" t="s">
        <v>289</v>
      </c>
      <c r="F151" s="1" t="s">
        <v>290</v>
      </c>
      <c r="G151" s="1" t="s">
        <v>465</v>
      </c>
    </row>
    <row r="152" spans="1:7">
      <c r="A152" s="1" t="s">
        <v>466</v>
      </c>
      <c r="B152" s="1" t="s">
        <v>6</v>
      </c>
      <c r="C152" s="1" t="s">
        <v>9</v>
      </c>
      <c r="D152" s="1" t="s">
        <v>10</v>
      </c>
      <c r="E152" s="1" t="s">
        <v>293</v>
      </c>
      <c r="F152" s="1" t="s">
        <v>294</v>
      </c>
      <c r="G152" s="1" t="s">
        <v>467</v>
      </c>
    </row>
    <row r="153" spans="1:7">
      <c r="A153" s="1" t="s">
        <v>468</v>
      </c>
      <c r="B153" s="1" t="s">
        <v>6</v>
      </c>
      <c r="C153" s="1" t="s">
        <v>9</v>
      </c>
      <c r="D153" s="1" t="s">
        <v>10</v>
      </c>
      <c r="E153" s="1" t="s">
        <v>297</v>
      </c>
      <c r="F153" s="1" t="s">
        <v>298</v>
      </c>
      <c r="G153" s="1" t="s">
        <v>469</v>
      </c>
    </row>
    <row r="154" spans="1:7">
      <c r="A154" s="1" t="s">
        <v>470</v>
      </c>
      <c r="B154" s="1" t="s">
        <v>6</v>
      </c>
      <c r="C154" s="1" t="s">
        <v>9</v>
      </c>
      <c r="D154" s="1" t="s">
        <v>10</v>
      </c>
      <c r="E154" s="1" t="s">
        <v>301</v>
      </c>
      <c r="F154" s="1" t="s">
        <v>302</v>
      </c>
      <c r="G154" s="1" t="s">
        <v>471</v>
      </c>
    </row>
    <row r="155" spans="1:7">
      <c r="A155" s="1" t="s">
        <v>472</v>
      </c>
      <c r="B155" s="1" t="s">
        <v>6</v>
      </c>
      <c r="C155" s="1" t="s">
        <v>9</v>
      </c>
      <c r="D155" s="1" t="s">
        <v>10</v>
      </c>
      <c r="E155" s="1" t="s">
        <v>305</v>
      </c>
      <c r="F155" s="1" t="s">
        <v>306</v>
      </c>
      <c r="G155" s="1" t="s">
        <v>473</v>
      </c>
    </row>
    <row r="156" spans="1:7">
      <c r="A156" s="1" t="s">
        <v>474</v>
      </c>
      <c r="B156" s="1" t="s">
        <v>6</v>
      </c>
      <c r="C156" s="1" t="s">
        <v>9</v>
      </c>
      <c r="D156" s="1" t="s">
        <v>10</v>
      </c>
      <c r="E156" s="1" t="s">
        <v>309</v>
      </c>
      <c r="F156" s="1" t="s">
        <v>310</v>
      </c>
      <c r="G156" s="1" t="s">
        <v>475</v>
      </c>
    </row>
    <row r="157" spans="1:7">
      <c r="A157" s="1" t="s">
        <v>476</v>
      </c>
      <c r="B157" s="1" t="s">
        <v>6</v>
      </c>
      <c r="C157" s="1" t="s">
        <v>9</v>
      </c>
      <c r="D157" s="1" t="s">
        <v>10</v>
      </c>
      <c r="E157" s="1" t="s">
        <v>313</v>
      </c>
      <c r="F157" s="1" t="s">
        <v>314</v>
      </c>
      <c r="G157" s="1" t="s">
        <v>477</v>
      </c>
    </row>
    <row r="158" spans="1:7">
      <c r="A158" s="1" t="s">
        <v>478</v>
      </c>
      <c r="B158" s="1" t="s">
        <v>6</v>
      </c>
      <c r="C158" s="1" t="s">
        <v>9</v>
      </c>
      <c r="D158" s="1" t="s">
        <v>10</v>
      </c>
      <c r="E158" s="1" t="s">
        <v>317</v>
      </c>
      <c r="F158" s="1" t="s">
        <v>318</v>
      </c>
      <c r="G158" s="1" t="s">
        <v>479</v>
      </c>
    </row>
    <row r="159" spans="1:7">
      <c r="A159" s="1" t="s">
        <v>480</v>
      </c>
      <c r="B159" s="1" t="s">
        <v>6</v>
      </c>
      <c r="C159" s="1" t="s">
        <v>9</v>
      </c>
      <c r="D159" s="1" t="s">
        <v>10</v>
      </c>
      <c r="E159" s="1" t="s">
        <v>321</v>
      </c>
      <c r="F159" s="1" t="s">
        <v>322</v>
      </c>
      <c r="G159" s="1" t="s">
        <v>481</v>
      </c>
    </row>
    <row r="160" spans="1:7">
      <c r="A160" s="1" t="s">
        <v>482</v>
      </c>
      <c r="B160" s="1" t="s">
        <v>6</v>
      </c>
      <c r="C160" s="1" t="s">
        <v>13</v>
      </c>
      <c r="D160" s="1" t="s">
        <v>14</v>
      </c>
      <c r="E160" s="1" t="s">
        <v>7</v>
      </c>
      <c r="F160" s="1" t="s">
        <v>8</v>
      </c>
      <c r="G160" s="1" t="s">
        <v>483</v>
      </c>
    </row>
    <row r="161" spans="1:7">
      <c r="A161" s="1" t="s">
        <v>484</v>
      </c>
      <c r="B161" s="1" t="s">
        <v>6</v>
      </c>
      <c r="C161" s="1" t="s">
        <v>13</v>
      </c>
      <c r="D161" s="1" t="s">
        <v>14</v>
      </c>
      <c r="E161" s="1" t="s">
        <v>9</v>
      </c>
      <c r="F161" s="1" t="s">
        <v>10</v>
      </c>
      <c r="G161" s="1" t="s">
        <v>485</v>
      </c>
    </row>
    <row r="162" spans="1:7">
      <c r="A162" s="1" t="s">
        <v>486</v>
      </c>
      <c r="B162" s="1" t="s">
        <v>6</v>
      </c>
      <c r="C162" s="1" t="s">
        <v>13</v>
      </c>
      <c r="D162" s="1" t="s">
        <v>14</v>
      </c>
      <c r="E162" s="1" t="s">
        <v>17</v>
      </c>
      <c r="F162" s="1" t="s">
        <v>18</v>
      </c>
      <c r="G162" s="1" t="s">
        <v>487</v>
      </c>
    </row>
    <row r="163" spans="1:7">
      <c r="A163" s="1" t="s">
        <v>488</v>
      </c>
      <c r="B163" s="1" t="s">
        <v>6</v>
      </c>
      <c r="C163" s="1" t="s">
        <v>13</v>
      </c>
      <c r="D163" s="1" t="s">
        <v>14</v>
      </c>
      <c r="E163" s="1" t="s">
        <v>21</v>
      </c>
      <c r="F163" s="1" t="s">
        <v>22</v>
      </c>
      <c r="G163" s="1" t="s">
        <v>489</v>
      </c>
    </row>
    <row r="164" spans="1:7">
      <c r="A164" s="1" t="s">
        <v>490</v>
      </c>
      <c r="B164" s="1" t="s">
        <v>6</v>
      </c>
      <c r="C164" s="1" t="s">
        <v>13</v>
      </c>
      <c r="D164" s="1" t="s">
        <v>14</v>
      </c>
      <c r="E164" s="1" t="s">
        <v>25</v>
      </c>
      <c r="F164" s="1" t="s">
        <v>26</v>
      </c>
      <c r="G164" s="1" t="s">
        <v>491</v>
      </c>
    </row>
    <row r="165" spans="1:7">
      <c r="A165" s="1" t="s">
        <v>492</v>
      </c>
      <c r="B165" s="1" t="s">
        <v>6</v>
      </c>
      <c r="C165" s="1" t="s">
        <v>13</v>
      </c>
      <c r="D165" s="1" t="s">
        <v>14</v>
      </c>
      <c r="E165" s="1" t="s">
        <v>29</v>
      </c>
      <c r="F165" s="1" t="s">
        <v>30</v>
      </c>
      <c r="G165" s="1" t="s">
        <v>493</v>
      </c>
    </row>
    <row r="166" spans="1:7">
      <c r="A166" s="1" t="s">
        <v>494</v>
      </c>
      <c r="B166" s="1" t="s">
        <v>6</v>
      </c>
      <c r="C166" s="1" t="s">
        <v>13</v>
      </c>
      <c r="D166" s="1" t="s">
        <v>14</v>
      </c>
      <c r="E166" s="1" t="s">
        <v>33</v>
      </c>
      <c r="F166" s="1" t="s">
        <v>34</v>
      </c>
      <c r="G166" s="1" t="s">
        <v>495</v>
      </c>
    </row>
    <row r="167" spans="1:7">
      <c r="A167" s="1" t="s">
        <v>496</v>
      </c>
      <c r="B167" s="1" t="s">
        <v>6</v>
      </c>
      <c r="C167" s="1" t="s">
        <v>13</v>
      </c>
      <c r="D167" s="1" t="s">
        <v>14</v>
      </c>
      <c r="E167" s="1" t="s">
        <v>37</v>
      </c>
      <c r="F167" s="1" t="s">
        <v>38</v>
      </c>
      <c r="G167" s="1" t="s">
        <v>497</v>
      </c>
    </row>
    <row r="168" spans="1:7">
      <c r="A168" s="1" t="s">
        <v>498</v>
      </c>
      <c r="B168" s="1" t="s">
        <v>6</v>
      </c>
      <c r="C168" s="1" t="s">
        <v>13</v>
      </c>
      <c r="D168" s="1" t="s">
        <v>14</v>
      </c>
      <c r="E168" s="1" t="s">
        <v>41</v>
      </c>
      <c r="F168" s="1" t="s">
        <v>42</v>
      </c>
      <c r="G168" s="1" t="s">
        <v>499</v>
      </c>
    </row>
    <row r="169" spans="1:7">
      <c r="A169" s="1" t="s">
        <v>500</v>
      </c>
      <c r="B169" s="1" t="s">
        <v>6</v>
      </c>
      <c r="C169" s="1" t="s">
        <v>13</v>
      </c>
      <c r="D169" s="1" t="s">
        <v>14</v>
      </c>
      <c r="E169" s="1" t="s">
        <v>45</v>
      </c>
      <c r="F169" s="1" t="s">
        <v>46</v>
      </c>
      <c r="G169" s="1" t="s">
        <v>501</v>
      </c>
    </row>
    <row r="170" spans="1:7">
      <c r="A170" s="1" t="s">
        <v>502</v>
      </c>
      <c r="B170" s="1" t="s">
        <v>6</v>
      </c>
      <c r="C170" s="1" t="s">
        <v>13</v>
      </c>
      <c r="D170" s="1" t="s">
        <v>14</v>
      </c>
      <c r="E170" s="1" t="s">
        <v>49</v>
      </c>
      <c r="F170" s="1" t="s">
        <v>50</v>
      </c>
      <c r="G170" s="1" t="s">
        <v>503</v>
      </c>
    </row>
    <row r="171" spans="1:7">
      <c r="A171" s="1" t="s">
        <v>504</v>
      </c>
      <c r="B171" s="1" t="s">
        <v>6</v>
      </c>
      <c r="C171" s="1" t="s">
        <v>13</v>
      </c>
      <c r="D171" s="1" t="s">
        <v>14</v>
      </c>
      <c r="E171" s="1" t="s">
        <v>53</v>
      </c>
      <c r="F171" s="1" t="s">
        <v>54</v>
      </c>
      <c r="G171" s="1" t="s">
        <v>505</v>
      </c>
    </row>
    <row r="172" spans="1:7">
      <c r="A172" s="1" t="s">
        <v>506</v>
      </c>
      <c r="B172" s="1" t="s">
        <v>6</v>
      </c>
      <c r="C172" s="1" t="s">
        <v>13</v>
      </c>
      <c r="D172" s="1" t="s">
        <v>14</v>
      </c>
      <c r="E172" s="1" t="s">
        <v>57</v>
      </c>
      <c r="F172" s="1" t="s">
        <v>58</v>
      </c>
      <c r="G172" s="1" t="s">
        <v>507</v>
      </c>
    </row>
    <row r="173" spans="1:7">
      <c r="A173" s="1" t="s">
        <v>508</v>
      </c>
      <c r="B173" s="1" t="s">
        <v>6</v>
      </c>
      <c r="C173" s="1" t="s">
        <v>13</v>
      </c>
      <c r="D173" s="1" t="s">
        <v>14</v>
      </c>
      <c r="E173" s="1" t="s">
        <v>61</v>
      </c>
      <c r="F173" s="1" t="s">
        <v>62</v>
      </c>
      <c r="G173" s="1" t="s">
        <v>509</v>
      </c>
    </row>
    <row r="174" spans="1:7">
      <c r="A174" s="1" t="s">
        <v>510</v>
      </c>
      <c r="B174" s="1" t="s">
        <v>6</v>
      </c>
      <c r="C174" s="1" t="s">
        <v>13</v>
      </c>
      <c r="D174" s="1" t="s">
        <v>14</v>
      </c>
      <c r="E174" s="1" t="s">
        <v>65</v>
      </c>
      <c r="F174" s="1" t="s">
        <v>66</v>
      </c>
      <c r="G174" s="1" t="s">
        <v>511</v>
      </c>
    </row>
    <row r="175" spans="1:7">
      <c r="A175" s="1" t="s">
        <v>512</v>
      </c>
      <c r="B175" s="1" t="s">
        <v>6</v>
      </c>
      <c r="C175" s="1" t="s">
        <v>13</v>
      </c>
      <c r="D175" s="1" t="s">
        <v>14</v>
      </c>
      <c r="E175" s="1" t="s">
        <v>69</v>
      </c>
      <c r="F175" s="1" t="s">
        <v>70</v>
      </c>
      <c r="G175" s="1" t="s">
        <v>513</v>
      </c>
    </row>
    <row r="176" spans="1:7">
      <c r="A176" s="1" t="s">
        <v>514</v>
      </c>
      <c r="B176" s="1" t="s">
        <v>6</v>
      </c>
      <c r="C176" s="1" t="s">
        <v>13</v>
      </c>
      <c r="D176" s="1" t="s">
        <v>14</v>
      </c>
      <c r="E176" s="1" t="s">
        <v>73</v>
      </c>
      <c r="F176" s="1" t="s">
        <v>74</v>
      </c>
      <c r="G176" s="1" t="s">
        <v>515</v>
      </c>
    </row>
    <row r="177" spans="1:7">
      <c r="A177" s="1" t="s">
        <v>516</v>
      </c>
      <c r="B177" s="1" t="s">
        <v>6</v>
      </c>
      <c r="C177" s="1" t="s">
        <v>13</v>
      </c>
      <c r="D177" s="1" t="s">
        <v>14</v>
      </c>
      <c r="E177" s="1" t="s">
        <v>77</v>
      </c>
      <c r="F177" s="1" t="s">
        <v>78</v>
      </c>
      <c r="G177" s="1" t="s">
        <v>517</v>
      </c>
    </row>
    <row r="178" spans="1:7">
      <c r="A178" s="1" t="s">
        <v>518</v>
      </c>
      <c r="B178" s="1" t="s">
        <v>6</v>
      </c>
      <c r="C178" s="1" t="s">
        <v>13</v>
      </c>
      <c r="D178" s="1" t="s">
        <v>14</v>
      </c>
      <c r="E178" s="1" t="s">
        <v>81</v>
      </c>
      <c r="F178" s="1" t="s">
        <v>82</v>
      </c>
      <c r="G178" s="1" t="s">
        <v>519</v>
      </c>
    </row>
    <row r="179" spans="1:7">
      <c r="A179" s="1" t="s">
        <v>520</v>
      </c>
      <c r="B179" s="1" t="s">
        <v>6</v>
      </c>
      <c r="C179" s="1" t="s">
        <v>13</v>
      </c>
      <c r="D179" s="1" t="s">
        <v>14</v>
      </c>
      <c r="E179" s="1" t="s">
        <v>85</v>
      </c>
      <c r="F179" s="1" t="s">
        <v>86</v>
      </c>
      <c r="G179" s="1" t="s">
        <v>521</v>
      </c>
    </row>
    <row r="180" spans="1:7">
      <c r="A180" s="1" t="s">
        <v>522</v>
      </c>
      <c r="B180" s="1" t="s">
        <v>6</v>
      </c>
      <c r="C180" s="1" t="s">
        <v>13</v>
      </c>
      <c r="D180" s="1" t="s">
        <v>14</v>
      </c>
      <c r="E180" s="1" t="s">
        <v>89</v>
      </c>
      <c r="F180" s="1" t="s">
        <v>90</v>
      </c>
      <c r="G180" s="1" t="s">
        <v>523</v>
      </c>
    </row>
    <row r="181" spans="1:7">
      <c r="A181" s="1" t="s">
        <v>524</v>
      </c>
      <c r="B181" s="1" t="s">
        <v>6</v>
      </c>
      <c r="C181" s="1" t="s">
        <v>13</v>
      </c>
      <c r="D181" s="1" t="s">
        <v>14</v>
      </c>
      <c r="E181" s="1" t="s">
        <v>93</v>
      </c>
      <c r="F181" s="1" t="s">
        <v>94</v>
      </c>
      <c r="G181" s="1" t="s">
        <v>525</v>
      </c>
    </row>
    <row r="182" spans="1:7">
      <c r="A182" s="1" t="s">
        <v>526</v>
      </c>
      <c r="B182" s="1" t="s">
        <v>6</v>
      </c>
      <c r="C182" s="1" t="s">
        <v>13</v>
      </c>
      <c r="D182" s="1" t="s">
        <v>14</v>
      </c>
      <c r="E182" s="1" t="s">
        <v>97</v>
      </c>
      <c r="F182" s="1" t="s">
        <v>98</v>
      </c>
      <c r="G182" s="1" t="s">
        <v>527</v>
      </c>
    </row>
    <row r="183" spans="1:7">
      <c r="A183" s="1" t="s">
        <v>528</v>
      </c>
      <c r="B183" s="1" t="s">
        <v>6</v>
      </c>
      <c r="C183" s="1" t="s">
        <v>13</v>
      </c>
      <c r="D183" s="1" t="s">
        <v>14</v>
      </c>
      <c r="E183" s="1" t="s">
        <v>101</v>
      </c>
      <c r="F183" s="1" t="s">
        <v>102</v>
      </c>
      <c r="G183" s="1" t="s">
        <v>529</v>
      </c>
    </row>
    <row r="184" spans="1:7">
      <c r="A184" s="1" t="s">
        <v>530</v>
      </c>
      <c r="B184" s="1" t="s">
        <v>6</v>
      </c>
      <c r="C184" s="1" t="s">
        <v>13</v>
      </c>
      <c r="D184" s="1" t="s">
        <v>14</v>
      </c>
      <c r="E184" s="1" t="s">
        <v>105</v>
      </c>
      <c r="F184" s="1" t="s">
        <v>106</v>
      </c>
      <c r="G184" s="1" t="s">
        <v>531</v>
      </c>
    </row>
    <row r="185" spans="1:7">
      <c r="A185" s="1" t="s">
        <v>532</v>
      </c>
      <c r="B185" s="1" t="s">
        <v>6</v>
      </c>
      <c r="C185" s="1" t="s">
        <v>13</v>
      </c>
      <c r="D185" s="1" t="s">
        <v>14</v>
      </c>
      <c r="E185" s="1" t="s">
        <v>109</v>
      </c>
      <c r="F185" s="1" t="s">
        <v>110</v>
      </c>
      <c r="G185" s="1" t="s">
        <v>533</v>
      </c>
    </row>
    <row r="186" spans="1:7">
      <c r="A186" s="1" t="s">
        <v>534</v>
      </c>
      <c r="B186" s="1" t="s">
        <v>6</v>
      </c>
      <c r="C186" s="1" t="s">
        <v>13</v>
      </c>
      <c r="D186" s="1" t="s">
        <v>14</v>
      </c>
      <c r="E186" s="1" t="s">
        <v>113</v>
      </c>
      <c r="F186" s="1" t="s">
        <v>114</v>
      </c>
      <c r="G186" s="1" t="s">
        <v>535</v>
      </c>
    </row>
    <row r="187" spans="1:7">
      <c r="A187" s="1" t="s">
        <v>536</v>
      </c>
      <c r="B187" s="1" t="s">
        <v>6</v>
      </c>
      <c r="C187" s="1" t="s">
        <v>13</v>
      </c>
      <c r="D187" s="1" t="s">
        <v>14</v>
      </c>
      <c r="E187" s="1" t="s">
        <v>117</v>
      </c>
      <c r="F187" s="1" t="s">
        <v>118</v>
      </c>
      <c r="G187" s="1" t="s">
        <v>537</v>
      </c>
    </row>
    <row r="188" spans="1:7">
      <c r="A188" s="1" t="s">
        <v>538</v>
      </c>
      <c r="B188" s="1" t="s">
        <v>6</v>
      </c>
      <c r="C188" s="1" t="s">
        <v>13</v>
      </c>
      <c r="D188" s="1" t="s">
        <v>14</v>
      </c>
      <c r="E188" s="1" t="s">
        <v>121</v>
      </c>
      <c r="F188" s="1" t="s">
        <v>122</v>
      </c>
      <c r="G188" s="1" t="s">
        <v>539</v>
      </c>
    </row>
    <row r="189" spans="1:7">
      <c r="A189" s="1" t="s">
        <v>540</v>
      </c>
      <c r="B189" s="1" t="s">
        <v>6</v>
      </c>
      <c r="C189" s="1" t="s">
        <v>13</v>
      </c>
      <c r="D189" s="1" t="s">
        <v>14</v>
      </c>
      <c r="E189" s="1" t="s">
        <v>125</v>
      </c>
      <c r="F189" s="1" t="s">
        <v>126</v>
      </c>
      <c r="G189" s="1" t="s">
        <v>541</v>
      </c>
    </row>
    <row r="190" spans="1:7">
      <c r="A190" s="1" t="s">
        <v>542</v>
      </c>
      <c r="B190" s="1" t="s">
        <v>6</v>
      </c>
      <c r="C190" s="1" t="s">
        <v>13</v>
      </c>
      <c r="D190" s="1" t="s">
        <v>14</v>
      </c>
      <c r="E190" s="1" t="s">
        <v>129</v>
      </c>
      <c r="F190" s="1" t="s">
        <v>130</v>
      </c>
      <c r="G190" s="1" t="s">
        <v>543</v>
      </c>
    </row>
    <row r="191" spans="1:7">
      <c r="A191" s="1" t="s">
        <v>544</v>
      </c>
      <c r="B191" s="1" t="s">
        <v>6</v>
      </c>
      <c r="C191" s="1" t="s">
        <v>13</v>
      </c>
      <c r="D191" s="1" t="s">
        <v>14</v>
      </c>
      <c r="E191" s="1" t="s">
        <v>133</v>
      </c>
      <c r="F191" s="1" t="s">
        <v>134</v>
      </c>
      <c r="G191" s="1" t="s">
        <v>545</v>
      </c>
    </row>
    <row r="192" spans="1:7">
      <c r="A192" s="1" t="s">
        <v>546</v>
      </c>
      <c r="B192" s="1" t="s">
        <v>6</v>
      </c>
      <c r="C192" s="1" t="s">
        <v>13</v>
      </c>
      <c r="D192" s="1" t="s">
        <v>14</v>
      </c>
      <c r="E192" s="1" t="s">
        <v>137</v>
      </c>
      <c r="F192" s="1" t="s">
        <v>138</v>
      </c>
      <c r="G192" s="1" t="s">
        <v>547</v>
      </c>
    </row>
    <row r="193" spans="1:7">
      <c r="A193" s="1" t="s">
        <v>548</v>
      </c>
      <c r="B193" s="1" t="s">
        <v>6</v>
      </c>
      <c r="C193" s="1" t="s">
        <v>13</v>
      </c>
      <c r="D193" s="1" t="s">
        <v>14</v>
      </c>
      <c r="E193" s="1" t="s">
        <v>141</v>
      </c>
      <c r="F193" s="1" t="s">
        <v>142</v>
      </c>
      <c r="G193" s="1" t="s">
        <v>549</v>
      </c>
    </row>
    <row r="194" spans="1:7">
      <c r="A194" s="1" t="s">
        <v>550</v>
      </c>
      <c r="B194" s="1" t="s">
        <v>6</v>
      </c>
      <c r="C194" s="1" t="s">
        <v>13</v>
      </c>
      <c r="D194" s="1" t="s">
        <v>14</v>
      </c>
      <c r="E194" s="1" t="s">
        <v>145</v>
      </c>
      <c r="F194" s="1" t="s">
        <v>146</v>
      </c>
      <c r="G194" s="1" t="s">
        <v>551</v>
      </c>
    </row>
    <row r="195" spans="1:7">
      <c r="A195" s="1" t="s">
        <v>552</v>
      </c>
      <c r="B195" s="1" t="s">
        <v>6</v>
      </c>
      <c r="C195" s="1" t="s">
        <v>13</v>
      </c>
      <c r="D195" s="1" t="s">
        <v>14</v>
      </c>
      <c r="E195" s="1" t="s">
        <v>149</v>
      </c>
      <c r="F195" s="1" t="s">
        <v>150</v>
      </c>
      <c r="G195" s="1" t="s">
        <v>553</v>
      </c>
    </row>
    <row r="196" spans="1:7">
      <c r="A196" s="1" t="s">
        <v>554</v>
      </c>
      <c r="B196" s="1" t="s">
        <v>6</v>
      </c>
      <c r="C196" s="1" t="s">
        <v>13</v>
      </c>
      <c r="D196" s="1" t="s">
        <v>14</v>
      </c>
      <c r="E196" s="1" t="s">
        <v>153</v>
      </c>
      <c r="F196" s="1" t="s">
        <v>154</v>
      </c>
      <c r="G196" s="1" t="s">
        <v>555</v>
      </c>
    </row>
    <row r="197" spans="1:7">
      <c r="A197" s="1" t="s">
        <v>556</v>
      </c>
      <c r="B197" s="1" t="s">
        <v>6</v>
      </c>
      <c r="C197" s="1" t="s">
        <v>13</v>
      </c>
      <c r="D197" s="1" t="s">
        <v>14</v>
      </c>
      <c r="E197" s="1" t="s">
        <v>157</v>
      </c>
      <c r="F197" s="1" t="s">
        <v>158</v>
      </c>
      <c r="G197" s="1" t="s">
        <v>557</v>
      </c>
    </row>
    <row r="198" spans="1:7">
      <c r="A198" s="1" t="s">
        <v>558</v>
      </c>
      <c r="B198" s="1" t="s">
        <v>6</v>
      </c>
      <c r="C198" s="1" t="s">
        <v>13</v>
      </c>
      <c r="D198" s="1" t="s">
        <v>14</v>
      </c>
      <c r="E198" s="1" t="s">
        <v>161</v>
      </c>
      <c r="F198" s="1" t="s">
        <v>162</v>
      </c>
      <c r="G198" s="1" t="s">
        <v>559</v>
      </c>
    </row>
    <row r="199" spans="1:7">
      <c r="A199" s="1" t="s">
        <v>560</v>
      </c>
      <c r="B199" s="1" t="s">
        <v>6</v>
      </c>
      <c r="C199" s="1" t="s">
        <v>13</v>
      </c>
      <c r="D199" s="1" t="s">
        <v>14</v>
      </c>
      <c r="E199" s="1" t="s">
        <v>165</v>
      </c>
      <c r="F199" s="1" t="s">
        <v>166</v>
      </c>
      <c r="G199" s="1" t="s">
        <v>561</v>
      </c>
    </row>
    <row r="200" spans="1:7">
      <c r="A200" s="1" t="s">
        <v>562</v>
      </c>
      <c r="B200" s="1" t="s">
        <v>6</v>
      </c>
      <c r="C200" s="1" t="s">
        <v>13</v>
      </c>
      <c r="D200" s="1" t="s">
        <v>14</v>
      </c>
      <c r="E200" s="1" t="s">
        <v>169</v>
      </c>
      <c r="F200" s="1" t="s">
        <v>170</v>
      </c>
      <c r="G200" s="1" t="s">
        <v>563</v>
      </c>
    </row>
    <row r="201" spans="1:7">
      <c r="A201" s="1" t="s">
        <v>564</v>
      </c>
      <c r="B201" s="1" t="s">
        <v>6</v>
      </c>
      <c r="C201" s="1" t="s">
        <v>13</v>
      </c>
      <c r="D201" s="1" t="s">
        <v>14</v>
      </c>
      <c r="E201" s="1" t="s">
        <v>173</v>
      </c>
      <c r="F201" s="1" t="s">
        <v>174</v>
      </c>
      <c r="G201" s="1" t="s">
        <v>565</v>
      </c>
    </row>
    <row r="202" spans="1:7">
      <c r="A202" s="1" t="s">
        <v>566</v>
      </c>
      <c r="B202" s="1" t="s">
        <v>6</v>
      </c>
      <c r="C202" s="1" t="s">
        <v>13</v>
      </c>
      <c r="D202" s="1" t="s">
        <v>14</v>
      </c>
      <c r="E202" s="1" t="s">
        <v>177</v>
      </c>
      <c r="F202" s="1" t="s">
        <v>178</v>
      </c>
      <c r="G202" s="1" t="s">
        <v>567</v>
      </c>
    </row>
    <row r="203" spans="1:7">
      <c r="A203" s="1" t="s">
        <v>568</v>
      </c>
      <c r="B203" s="1" t="s">
        <v>6</v>
      </c>
      <c r="C203" s="1" t="s">
        <v>13</v>
      </c>
      <c r="D203" s="1" t="s">
        <v>14</v>
      </c>
      <c r="E203" s="1" t="s">
        <v>181</v>
      </c>
      <c r="F203" s="1" t="s">
        <v>182</v>
      </c>
      <c r="G203" s="1" t="s">
        <v>569</v>
      </c>
    </row>
    <row r="204" spans="1:7">
      <c r="A204" s="1" t="s">
        <v>570</v>
      </c>
      <c r="B204" s="1" t="s">
        <v>6</v>
      </c>
      <c r="C204" s="1" t="s">
        <v>13</v>
      </c>
      <c r="D204" s="1" t="s">
        <v>14</v>
      </c>
      <c r="E204" s="1" t="s">
        <v>185</v>
      </c>
      <c r="F204" s="1" t="s">
        <v>186</v>
      </c>
      <c r="G204" s="1" t="s">
        <v>571</v>
      </c>
    </row>
    <row r="205" spans="1:7">
      <c r="A205" s="1" t="s">
        <v>572</v>
      </c>
      <c r="B205" s="1" t="s">
        <v>6</v>
      </c>
      <c r="C205" s="1" t="s">
        <v>13</v>
      </c>
      <c r="D205" s="1" t="s">
        <v>14</v>
      </c>
      <c r="E205" s="1" t="s">
        <v>189</v>
      </c>
      <c r="F205" s="1" t="s">
        <v>190</v>
      </c>
      <c r="G205" s="1" t="s">
        <v>573</v>
      </c>
    </row>
    <row r="206" spans="1:7">
      <c r="A206" s="1" t="s">
        <v>574</v>
      </c>
      <c r="B206" s="1" t="s">
        <v>6</v>
      </c>
      <c r="C206" s="1" t="s">
        <v>13</v>
      </c>
      <c r="D206" s="1" t="s">
        <v>14</v>
      </c>
      <c r="E206" s="1" t="s">
        <v>193</v>
      </c>
      <c r="F206" s="1" t="s">
        <v>194</v>
      </c>
      <c r="G206" s="1" t="s">
        <v>575</v>
      </c>
    </row>
    <row r="207" spans="1:7">
      <c r="A207" s="1" t="s">
        <v>576</v>
      </c>
      <c r="B207" s="1" t="s">
        <v>6</v>
      </c>
      <c r="C207" s="1" t="s">
        <v>13</v>
      </c>
      <c r="D207" s="1" t="s">
        <v>14</v>
      </c>
      <c r="E207" s="1" t="s">
        <v>197</v>
      </c>
      <c r="F207" s="1" t="s">
        <v>198</v>
      </c>
      <c r="G207" s="1" t="s">
        <v>577</v>
      </c>
    </row>
    <row r="208" spans="1:7">
      <c r="A208" s="1" t="s">
        <v>578</v>
      </c>
      <c r="B208" s="1" t="s">
        <v>6</v>
      </c>
      <c r="C208" s="1" t="s">
        <v>13</v>
      </c>
      <c r="D208" s="1" t="s">
        <v>14</v>
      </c>
      <c r="E208" s="1" t="s">
        <v>201</v>
      </c>
      <c r="F208" s="1" t="s">
        <v>202</v>
      </c>
      <c r="G208" s="1" t="s">
        <v>579</v>
      </c>
    </row>
    <row r="209" spans="1:7">
      <c r="A209" s="1" t="s">
        <v>580</v>
      </c>
      <c r="B209" s="1" t="s">
        <v>6</v>
      </c>
      <c r="C209" s="1" t="s">
        <v>13</v>
      </c>
      <c r="D209" s="1" t="s">
        <v>14</v>
      </c>
      <c r="E209" s="1" t="s">
        <v>205</v>
      </c>
      <c r="F209" s="1" t="s">
        <v>206</v>
      </c>
      <c r="G209" s="1" t="s">
        <v>581</v>
      </c>
    </row>
    <row r="210" spans="1:7">
      <c r="A210" s="1" t="s">
        <v>582</v>
      </c>
      <c r="B210" s="1" t="s">
        <v>6</v>
      </c>
      <c r="C210" s="1" t="s">
        <v>13</v>
      </c>
      <c r="D210" s="1" t="s">
        <v>14</v>
      </c>
      <c r="E210" s="1" t="s">
        <v>209</v>
      </c>
      <c r="F210" s="1" t="s">
        <v>210</v>
      </c>
      <c r="G210" s="1" t="s">
        <v>583</v>
      </c>
    </row>
    <row r="211" spans="1:7">
      <c r="A211" s="1" t="s">
        <v>584</v>
      </c>
      <c r="B211" s="1" t="s">
        <v>6</v>
      </c>
      <c r="C211" s="1" t="s">
        <v>13</v>
      </c>
      <c r="D211" s="1" t="s">
        <v>14</v>
      </c>
      <c r="E211" s="1" t="s">
        <v>213</v>
      </c>
      <c r="F211" s="1" t="s">
        <v>214</v>
      </c>
      <c r="G211" s="1" t="s">
        <v>585</v>
      </c>
    </row>
    <row r="212" spans="1:7">
      <c r="A212" s="1" t="s">
        <v>586</v>
      </c>
      <c r="B212" s="1" t="s">
        <v>6</v>
      </c>
      <c r="C212" s="1" t="s">
        <v>13</v>
      </c>
      <c r="D212" s="1" t="s">
        <v>14</v>
      </c>
      <c r="E212" s="1" t="s">
        <v>217</v>
      </c>
      <c r="F212" s="1" t="s">
        <v>218</v>
      </c>
      <c r="G212" s="1" t="s">
        <v>587</v>
      </c>
    </row>
    <row r="213" spans="1:7">
      <c r="A213" s="1" t="s">
        <v>588</v>
      </c>
      <c r="B213" s="1" t="s">
        <v>6</v>
      </c>
      <c r="C213" s="1" t="s">
        <v>13</v>
      </c>
      <c r="D213" s="1" t="s">
        <v>14</v>
      </c>
      <c r="E213" s="1" t="s">
        <v>221</v>
      </c>
      <c r="F213" s="1" t="s">
        <v>222</v>
      </c>
      <c r="G213" s="1" t="s">
        <v>589</v>
      </c>
    </row>
    <row r="214" spans="1:7">
      <c r="A214" s="1" t="s">
        <v>590</v>
      </c>
      <c r="B214" s="1" t="s">
        <v>6</v>
      </c>
      <c r="C214" s="1" t="s">
        <v>13</v>
      </c>
      <c r="D214" s="1" t="s">
        <v>14</v>
      </c>
      <c r="E214" s="1" t="s">
        <v>225</v>
      </c>
      <c r="F214" s="1" t="s">
        <v>226</v>
      </c>
      <c r="G214" s="1" t="s">
        <v>591</v>
      </c>
    </row>
    <row r="215" spans="1:7">
      <c r="A215" s="1" t="s">
        <v>592</v>
      </c>
      <c r="B215" s="1" t="s">
        <v>6</v>
      </c>
      <c r="C215" s="1" t="s">
        <v>13</v>
      </c>
      <c r="D215" s="1" t="s">
        <v>14</v>
      </c>
      <c r="E215" s="1" t="s">
        <v>229</v>
      </c>
      <c r="F215" s="1" t="s">
        <v>230</v>
      </c>
      <c r="G215" s="1" t="s">
        <v>593</v>
      </c>
    </row>
    <row r="216" spans="1:7">
      <c r="A216" s="1" t="s">
        <v>594</v>
      </c>
      <c r="B216" s="1" t="s">
        <v>6</v>
      </c>
      <c r="C216" s="1" t="s">
        <v>13</v>
      </c>
      <c r="D216" s="1" t="s">
        <v>14</v>
      </c>
      <c r="E216" s="1" t="s">
        <v>233</v>
      </c>
      <c r="F216" s="1" t="s">
        <v>234</v>
      </c>
      <c r="G216" s="1" t="s">
        <v>595</v>
      </c>
    </row>
    <row r="217" spans="1:7">
      <c r="A217" s="1" t="s">
        <v>596</v>
      </c>
      <c r="B217" s="1" t="s">
        <v>6</v>
      </c>
      <c r="C217" s="1" t="s">
        <v>13</v>
      </c>
      <c r="D217" s="1" t="s">
        <v>14</v>
      </c>
      <c r="E217" s="1" t="s">
        <v>237</v>
      </c>
      <c r="F217" s="1" t="s">
        <v>238</v>
      </c>
      <c r="G217" s="1" t="s">
        <v>597</v>
      </c>
    </row>
    <row r="218" spans="1:7">
      <c r="A218" s="1" t="s">
        <v>598</v>
      </c>
      <c r="B218" s="1" t="s">
        <v>6</v>
      </c>
      <c r="C218" s="1" t="s">
        <v>13</v>
      </c>
      <c r="D218" s="1" t="s">
        <v>14</v>
      </c>
      <c r="E218" s="1" t="s">
        <v>241</v>
      </c>
      <c r="F218" s="1" t="s">
        <v>242</v>
      </c>
      <c r="G218" s="1" t="s">
        <v>599</v>
      </c>
    </row>
    <row r="219" spans="1:7">
      <c r="A219" s="1" t="s">
        <v>600</v>
      </c>
      <c r="B219" s="1" t="s">
        <v>6</v>
      </c>
      <c r="C219" s="1" t="s">
        <v>13</v>
      </c>
      <c r="D219" s="1" t="s">
        <v>14</v>
      </c>
      <c r="E219" s="1" t="s">
        <v>245</v>
      </c>
      <c r="F219" s="1" t="s">
        <v>246</v>
      </c>
      <c r="G219" s="1" t="s">
        <v>601</v>
      </c>
    </row>
    <row r="220" spans="1:7">
      <c r="A220" s="1" t="s">
        <v>602</v>
      </c>
      <c r="B220" s="1" t="s">
        <v>6</v>
      </c>
      <c r="C220" s="1" t="s">
        <v>13</v>
      </c>
      <c r="D220" s="1" t="s">
        <v>14</v>
      </c>
      <c r="E220" s="1" t="s">
        <v>249</v>
      </c>
      <c r="F220" s="1" t="s">
        <v>250</v>
      </c>
      <c r="G220" s="1" t="s">
        <v>603</v>
      </c>
    </row>
    <row r="221" spans="1:7">
      <c r="A221" s="1" t="s">
        <v>604</v>
      </c>
      <c r="B221" s="1" t="s">
        <v>6</v>
      </c>
      <c r="C221" s="1" t="s">
        <v>13</v>
      </c>
      <c r="D221" s="1" t="s">
        <v>14</v>
      </c>
      <c r="E221" s="1" t="s">
        <v>253</v>
      </c>
      <c r="F221" s="1" t="s">
        <v>254</v>
      </c>
      <c r="G221" s="1" t="s">
        <v>605</v>
      </c>
    </row>
    <row r="222" spans="1:7">
      <c r="A222" s="1" t="s">
        <v>606</v>
      </c>
      <c r="B222" s="1" t="s">
        <v>6</v>
      </c>
      <c r="C222" s="1" t="s">
        <v>13</v>
      </c>
      <c r="D222" s="1" t="s">
        <v>14</v>
      </c>
      <c r="E222" s="1" t="s">
        <v>257</v>
      </c>
      <c r="F222" s="1" t="s">
        <v>258</v>
      </c>
      <c r="G222" s="1" t="s">
        <v>607</v>
      </c>
    </row>
    <row r="223" spans="1:7">
      <c r="A223" s="1" t="s">
        <v>608</v>
      </c>
      <c r="B223" s="1" t="s">
        <v>6</v>
      </c>
      <c r="C223" s="1" t="s">
        <v>13</v>
      </c>
      <c r="D223" s="1" t="s">
        <v>14</v>
      </c>
      <c r="E223" s="1" t="s">
        <v>261</v>
      </c>
      <c r="F223" s="1" t="s">
        <v>262</v>
      </c>
      <c r="G223" s="1" t="s">
        <v>609</v>
      </c>
    </row>
    <row r="224" spans="1:7">
      <c r="A224" s="1" t="s">
        <v>610</v>
      </c>
      <c r="B224" s="1" t="s">
        <v>6</v>
      </c>
      <c r="C224" s="1" t="s">
        <v>13</v>
      </c>
      <c r="D224" s="1" t="s">
        <v>14</v>
      </c>
      <c r="E224" s="1" t="s">
        <v>265</v>
      </c>
      <c r="F224" s="1" t="s">
        <v>266</v>
      </c>
      <c r="G224" s="1" t="s">
        <v>611</v>
      </c>
    </row>
    <row r="225" spans="1:7">
      <c r="A225" s="1" t="s">
        <v>612</v>
      </c>
      <c r="B225" s="1" t="s">
        <v>6</v>
      </c>
      <c r="C225" s="1" t="s">
        <v>13</v>
      </c>
      <c r="D225" s="1" t="s">
        <v>14</v>
      </c>
      <c r="E225" s="1" t="s">
        <v>269</v>
      </c>
      <c r="F225" s="1" t="s">
        <v>270</v>
      </c>
      <c r="G225" s="1" t="s">
        <v>613</v>
      </c>
    </row>
    <row r="226" spans="1:7">
      <c r="A226" s="1" t="s">
        <v>614</v>
      </c>
      <c r="B226" s="1" t="s">
        <v>6</v>
      </c>
      <c r="C226" s="1" t="s">
        <v>13</v>
      </c>
      <c r="D226" s="1" t="s">
        <v>14</v>
      </c>
      <c r="E226" s="1" t="s">
        <v>273</v>
      </c>
      <c r="F226" s="1" t="s">
        <v>274</v>
      </c>
      <c r="G226" s="1" t="s">
        <v>615</v>
      </c>
    </row>
    <row r="227" spans="1:7">
      <c r="A227" s="1" t="s">
        <v>616</v>
      </c>
      <c r="B227" s="1" t="s">
        <v>6</v>
      </c>
      <c r="C227" s="1" t="s">
        <v>13</v>
      </c>
      <c r="D227" s="1" t="s">
        <v>14</v>
      </c>
      <c r="E227" s="1" t="s">
        <v>277</v>
      </c>
      <c r="F227" s="1" t="s">
        <v>278</v>
      </c>
      <c r="G227" s="1" t="s">
        <v>617</v>
      </c>
    </row>
    <row r="228" spans="1:7">
      <c r="A228" s="1" t="s">
        <v>618</v>
      </c>
      <c r="B228" s="1" t="s">
        <v>6</v>
      </c>
      <c r="C228" s="1" t="s">
        <v>13</v>
      </c>
      <c r="D228" s="1" t="s">
        <v>14</v>
      </c>
      <c r="E228" s="1" t="s">
        <v>281</v>
      </c>
      <c r="F228" s="1" t="s">
        <v>282</v>
      </c>
      <c r="G228" s="1" t="s">
        <v>619</v>
      </c>
    </row>
    <row r="229" spans="1:7">
      <c r="A229" s="1" t="s">
        <v>620</v>
      </c>
      <c r="B229" s="1" t="s">
        <v>6</v>
      </c>
      <c r="C229" s="1" t="s">
        <v>13</v>
      </c>
      <c r="D229" s="1" t="s">
        <v>14</v>
      </c>
      <c r="E229" s="1" t="s">
        <v>285</v>
      </c>
      <c r="F229" s="1" t="s">
        <v>286</v>
      </c>
      <c r="G229" s="1" t="s">
        <v>621</v>
      </c>
    </row>
    <row r="230" spans="1:7">
      <c r="A230" s="1" t="s">
        <v>622</v>
      </c>
      <c r="B230" s="1" t="s">
        <v>6</v>
      </c>
      <c r="C230" s="1" t="s">
        <v>13</v>
      </c>
      <c r="D230" s="1" t="s">
        <v>14</v>
      </c>
      <c r="E230" s="1" t="s">
        <v>289</v>
      </c>
      <c r="F230" s="1" t="s">
        <v>290</v>
      </c>
      <c r="G230" s="1" t="s">
        <v>623</v>
      </c>
    </row>
    <row r="231" spans="1:7">
      <c r="A231" s="1" t="s">
        <v>624</v>
      </c>
      <c r="B231" s="1" t="s">
        <v>6</v>
      </c>
      <c r="C231" s="1" t="s">
        <v>13</v>
      </c>
      <c r="D231" s="1" t="s">
        <v>14</v>
      </c>
      <c r="E231" s="1" t="s">
        <v>293</v>
      </c>
      <c r="F231" s="1" t="s">
        <v>294</v>
      </c>
      <c r="G231" s="1" t="s">
        <v>625</v>
      </c>
    </row>
    <row r="232" spans="1:7">
      <c r="A232" s="1" t="s">
        <v>626</v>
      </c>
      <c r="B232" s="1" t="s">
        <v>6</v>
      </c>
      <c r="C232" s="1" t="s">
        <v>13</v>
      </c>
      <c r="D232" s="1" t="s">
        <v>14</v>
      </c>
      <c r="E232" s="1" t="s">
        <v>297</v>
      </c>
      <c r="F232" s="1" t="s">
        <v>298</v>
      </c>
      <c r="G232" s="1" t="s">
        <v>627</v>
      </c>
    </row>
    <row r="233" spans="1:7">
      <c r="A233" s="1" t="s">
        <v>628</v>
      </c>
      <c r="B233" s="1" t="s">
        <v>6</v>
      </c>
      <c r="C233" s="1" t="s">
        <v>13</v>
      </c>
      <c r="D233" s="1" t="s">
        <v>14</v>
      </c>
      <c r="E233" s="1" t="s">
        <v>301</v>
      </c>
      <c r="F233" s="1" t="s">
        <v>302</v>
      </c>
      <c r="G233" s="1" t="s">
        <v>629</v>
      </c>
    </row>
    <row r="234" spans="1:7">
      <c r="A234" s="1" t="s">
        <v>630</v>
      </c>
      <c r="B234" s="1" t="s">
        <v>6</v>
      </c>
      <c r="C234" s="1" t="s">
        <v>13</v>
      </c>
      <c r="D234" s="1" t="s">
        <v>14</v>
      </c>
      <c r="E234" s="1" t="s">
        <v>305</v>
      </c>
      <c r="F234" s="1" t="s">
        <v>306</v>
      </c>
      <c r="G234" s="1" t="s">
        <v>631</v>
      </c>
    </row>
    <row r="235" spans="1:7">
      <c r="A235" s="1" t="s">
        <v>632</v>
      </c>
      <c r="B235" s="1" t="s">
        <v>6</v>
      </c>
      <c r="C235" s="1" t="s">
        <v>13</v>
      </c>
      <c r="D235" s="1" t="s">
        <v>14</v>
      </c>
      <c r="E235" s="1" t="s">
        <v>309</v>
      </c>
      <c r="F235" s="1" t="s">
        <v>310</v>
      </c>
      <c r="G235" s="1" t="s">
        <v>633</v>
      </c>
    </row>
    <row r="236" spans="1:7">
      <c r="A236" s="1" t="s">
        <v>634</v>
      </c>
      <c r="B236" s="1" t="s">
        <v>6</v>
      </c>
      <c r="C236" s="1" t="s">
        <v>13</v>
      </c>
      <c r="D236" s="1" t="s">
        <v>14</v>
      </c>
      <c r="E236" s="1" t="s">
        <v>313</v>
      </c>
      <c r="F236" s="1" t="s">
        <v>314</v>
      </c>
      <c r="G236" s="1" t="s">
        <v>635</v>
      </c>
    </row>
    <row r="237" spans="1:7">
      <c r="A237" s="1" t="s">
        <v>636</v>
      </c>
      <c r="B237" s="1" t="s">
        <v>6</v>
      </c>
      <c r="C237" s="1" t="s">
        <v>13</v>
      </c>
      <c r="D237" s="1" t="s">
        <v>14</v>
      </c>
      <c r="E237" s="1" t="s">
        <v>317</v>
      </c>
      <c r="F237" s="1" t="s">
        <v>318</v>
      </c>
      <c r="G237" s="1" t="s">
        <v>637</v>
      </c>
    </row>
    <row r="238" spans="1:7">
      <c r="A238" s="1" t="s">
        <v>638</v>
      </c>
      <c r="B238" s="1" t="s">
        <v>6</v>
      </c>
      <c r="C238" s="1" t="s">
        <v>13</v>
      </c>
      <c r="D238" s="1" t="s">
        <v>14</v>
      </c>
      <c r="E238" s="1" t="s">
        <v>321</v>
      </c>
      <c r="F238" s="1" t="s">
        <v>322</v>
      </c>
      <c r="G238" s="1" t="s">
        <v>639</v>
      </c>
    </row>
    <row r="239" spans="1:7">
      <c r="A239" s="1" t="s">
        <v>640</v>
      </c>
      <c r="B239" s="1" t="s">
        <v>6</v>
      </c>
      <c r="C239" s="1" t="s">
        <v>17</v>
      </c>
      <c r="D239" s="1" t="s">
        <v>18</v>
      </c>
      <c r="E239" s="1" t="s">
        <v>7</v>
      </c>
      <c r="F239" s="1" t="s">
        <v>8</v>
      </c>
      <c r="G239" s="1" t="s">
        <v>641</v>
      </c>
    </row>
    <row r="240" spans="1:7">
      <c r="A240" s="1" t="s">
        <v>642</v>
      </c>
      <c r="B240" s="1" t="s">
        <v>6</v>
      </c>
      <c r="C240" s="1" t="s">
        <v>17</v>
      </c>
      <c r="D240" s="1" t="s">
        <v>18</v>
      </c>
      <c r="E240" s="1" t="s">
        <v>9</v>
      </c>
      <c r="F240" s="1" t="s">
        <v>10</v>
      </c>
      <c r="G240" s="1" t="s">
        <v>643</v>
      </c>
    </row>
    <row r="241" spans="1:7">
      <c r="A241" s="1" t="s">
        <v>644</v>
      </c>
      <c r="B241" s="1" t="s">
        <v>6</v>
      </c>
      <c r="C241" s="1" t="s">
        <v>17</v>
      </c>
      <c r="D241" s="1" t="s">
        <v>18</v>
      </c>
      <c r="E241" s="1" t="s">
        <v>13</v>
      </c>
      <c r="F241" s="1" t="s">
        <v>14</v>
      </c>
      <c r="G241" s="1" t="s">
        <v>645</v>
      </c>
    </row>
    <row r="242" spans="1:7">
      <c r="A242" s="1" t="s">
        <v>646</v>
      </c>
      <c r="B242" s="1" t="s">
        <v>6</v>
      </c>
      <c r="C242" s="1" t="s">
        <v>17</v>
      </c>
      <c r="D242" s="1" t="s">
        <v>18</v>
      </c>
      <c r="E242" s="1" t="s">
        <v>21</v>
      </c>
      <c r="F242" s="1" t="s">
        <v>22</v>
      </c>
      <c r="G242" s="1" t="s">
        <v>647</v>
      </c>
    </row>
    <row r="243" spans="1:7">
      <c r="A243" s="1" t="s">
        <v>648</v>
      </c>
      <c r="B243" s="1" t="s">
        <v>6</v>
      </c>
      <c r="C243" s="1" t="s">
        <v>17</v>
      </c>
      <c r="D243" s="1" t="s">
        <v>18</v>
      </c>
      <c r="E243" s="1" t="s">
        <v>25</v>
      </c>
      <c r="F243" s="1" t="s">
        <v>26</v>
      </c>
      <c r="G243" s="1" t="s">
        <v>649</v>
      </c>
    </row>
    <row r="244" spans="1:7">
      <c r="A244" s="1" t="s">
        <v>650</v>
      </c>
      <c r="B244" s="1" t="s">
        <v>6</v>
      </c>
      <c r="C244" s="1" t="s">
        <v>17</v>
      </c>
      <c r="D244" s="1" t="s">
        <v>18</v>
      </c>
      <c r="E244" s="1" t="s">
        <v>29</v>
      </c>
      <c r="F244" s="1" t="s">
        <v>30</v>
      </c>
      <c r="G244" s="1" t="s">
        <v>651</v>
      </c>
    </row>
    <row r="245" spans="1:7">
      <c r="A245" s="1" t="s">
        <v>652</v>
      </c>
      <c r="B245" s="1" t="s">
        <v>6</v>
      </c>
      <c r="C245" s="1" t="s">
        <v>17</v>
      </c>
      <c r="D245" s="1" t="s">
        <v>18</v>
      </c>
      <c r="E245" s="1" t="s">
        <v>33</v>
      </c>
      <c r="F245" s="1" t="s">
        <v>34</v>
      </c>
      <c r="G245" s="1" t="s">
        <v>653</v>
      </c>
    </row>
    <row r="246" spans="1:7">
      <c r="A246" s="1" t="s">
        <v>654</v>
      </c>
      <c r="B246" s="1" t="s">
        <v>6</v>
      </c>
      <c r="C246" s="1" t="s">
        <v>17</v>
      </c>
      <c r="D246" s="1" t="s">
        <v>18</v>
      </c>
      <c r="E246" s="1" t="s">
        <v>37</v>
      </c>
      <c r="F246" s="1" t="s">
        <v>38</v>
      </c>
      <c r="G246" s="1" t="s">
        <v>655</v>
      </c>
    </row>
    <row r="247" spans="1:7">
      <c r="A247" s="1" t="s">
        <v>656</v>
      </c>
      <c r="B247" s="1" t="s">
        <v>6</v>
      </c>
      <c r="C247" s="1" t="s">
        <v>17</v>
      </c>
      <c r="D247" s="1" t="s">
        <v>18</v>
      </c>
      <c r="E247" s="1" t="s">
        <v>41</v>
      </c>
      <c r="F247" s="1" t="s">
        <v>42</v>
      </c>
      <c r="G247" s="1" t="s">
        <v>657</v>
      </c>
    </row>
    <row r="248" spans="1:7">
      <c r="A248" s="1" t="s">
        <v>658</v>
      </c>
      <c r="B248" s="1" t="s">
        <v>6</v>
      </c>
      <c r="C248" s="1" t="s">
        <v>17</v>
      </c>
      <c r="D248" s="1" t="s">
        <v>18</v>
      </c>
      <c r="E248" s="1" t="s">
        <v>45</v>
      </c>
      <c r="F248" s="1" t="s">
        <v>46</v>
      </c>
      <c r="G248" s="1" t="s">
        <v>659</v>
      </c>
    </row>
    <row r="249" spans="1:7">
      <c r="A249" s="1" t="s">
        <v>660</v>
      </c>
      <c r="B249" s="1" t="s">
        <v>6</v>
      </c>
      <c r="C249" s="1" t="s">
        <v>17</v>
      </c>
      <c r="D249" s="1" t="s">
        <v>18</v>
      </c>
      <c r="E249" s="1" t="s">
        <v>49</v>
      </c>
      <c r="F249" s="1" t="s">
        <v>50</v>
      </c>
      <c r="G249" s="1" t="s">
        <v>661</v>
      </c>
    </row>
    <row r="250" spans="1:7">
      <c r="A250" s="1" t="s">
        <v>662</v>
      </c>
      <c r="B250" s="1" t="s">
        <v>6</v>
      </c>
      <c r="C250" s="1" t="s">
        <v>17</v>
      </c>
      <c r="D250" s="1" t="s">
        <v>18</v>
      </c>
      <c r="E250" s="1" t="s">
        <v>53</v>
      </c>
      <c r="F250" s="1" t="s">
        <v>54</v>
      </c>
      <c r="G250" s="1" t="s">
        <v>663</v>
      </c>
    </row>
    <row r="251" spans="1:7">
      <c r="A251" s="1" t="s">
        <v>664</v>
      </c>
      <c r="B251" s="1" t="s">
        <v>6</v>
      </c>
      <c r="C251" s="1" t="s">
        <v>17</v>
      </c>
      <c r="D251" s="1" t="s">
        <v>18</v>
      </c>
      <c r="E251" s="1" t="s">
        <v>57</v>
      </c>
      <c r="F251" s="1" t="s">
        <v>58</v>
      </c>
      <c r="G251" s="1" t="s">
        <v>665</v>
      </c>
    </row>
    <row r="252" spans="1:7">
      <c r="A252" s="1" t="s">
        <v>666</v>
      </c>
      <c r="B252" s="1" t="s">
        <v>6</v>
      </c>
      <c r="C252" s="1" t="s">
        <v>17</v>
      </c>
      <c r="D252" s="1" t="s">
        <v>18</v>
      </c>
      <c r="E252" s="1" t="s">
        <v>61</v>
      </c>
      <c r="F252" s="1" t="s">
        <v>62</v>
      </c>
      <c r="G252" s="1" t="s">
        <v>667</v>
      </c>
    </row>
    <row r="253" spans="1:7">
      <c r="A253" s="1" t="s">
        <v>668</v>
      </c>
      <c r="B253" s="1" t="s">
        <v>6</v>
      </c>
      <c r="C253" s="1" t="s">
        <v>17</v>
      </c>
      <c r="D253" s="1" t="s">
        <v>18</v>
      </c>
      <c r="E253" s="1" t="s">
        <v>65</v>
      </c>
      <c r="F253" s="1" t="s">
        <v>66</v>
      </c>
      <c r="G253" s="1" t="s">
        <v>669</v>
      </c>
    </row>
    <row r="254" spans="1:7">
      <c r="A254" s="1" t="s">
        <v>670</v>
      </c>
      <c r="B254" s="1" t="s">
        <v>6</v>
      </c>
      <c r="C254" s="1" t="s">
        <v>17</v>
      </c>
      <c r="D254" s="1" t="s">
        <v>18</v>
      </c>
      <c r="E254" s="1" t="s">
        <v>69</v>
      </c>
      <c r="F254" s="1" t="s">
        <v>70</v>
      </c>
      <c r="G254" s="1" t="s">
        <v>671</v>
      </c>
    </row>
    <row r="255" spans="1:7">
      <c r="A255" s="1" t="s">
        <v>672</v>
      </c>
      <c r="B255" s="1" t="s">
        <v>6</v>
      </c>
      <c r="C255" s="1" t="s">
        <v>17</v>
      </c>
      <c r="D255" s="1" t="s">
        <v>18</v>
      </c>
      <c r="E255" s="1" t="s">
        <v>73</v>
      </c>
      <c r="F255" s="1" t="s">
        <v>74</v>
      </c>
      <c r="G255" s="1" t="s">
        <v>673</v>
      </c>
    </row>
    <row r="256" spans="1:7">
      <c r="A256" s="1" t="s">
        <v>674</v>
      </c>
      <c r="B256" s="1" t="s">
        <v>6</v>
      </c>
      <c r="C256" s="1" t="s">
        <v>17</v>
      </c>
      <c r="D256" s="1" t="s">
        <v>18</v>
      </c>
      <c r="E256" s="1" t="s">
        <v>77</v>
      </c>
      <c r="F256" s="1" t="s">
        <v>78</v>
      </c>
      <c r="G256" s="1" t="s">
        <v>675</v>
      </c>
    </row>
    <row r="257" spans="1:7">
      <c r="A257" s="1" t="s">
        <v>676</v>
      </c>
      <c r="B257" s="1" t="s">
        <v>6</v>
      </c>
      <c r="C257" s="1" t="s">
        <v>17</v>
      </c>
      <c r="D257" s="1" t="s">
        <v>18</v>
      </c>
      <c r="E257" s="1" t="s">
        <v>81</v>
      </c>
      <c r="F257" s="1" t="s">
        <v>82</v>
      </c>
      <c r="G257" s="1" t="s">
        <v>677</v>
      </c>
    </row>
    <row r="258" spans="1:7">
      <c r="A258" s="1" t="s">
        <v>678</v>
      </c>
      <c r="B258" s="1" t="s">
        <v>6</v>
      </c>
      <c r="C258" s="1" t="s">
        <v>17</v>
      </c>
      <c r="D258" s="1" t="s">
        <v>18</v>
      </c>
      <c r="E258" s="1" t="s">
        <v>85</v>
      </c>
      <c r="F258" s="1" t="s">
        <v>86</v>
      </c>
      <c r="G258" s="1" t="s">
        <v>679</v>
      </c>
    </row>
    <row r="259" spans="1:7">
      <c r="A259" s="1" t="s">
        <v>680</v>
      </c>
      <c r="B259" s="1" t="s">
        <v>6</v>
      </c>
      <c r="C259" s="1" t="s">
        <v>17</v>
      </c>
      <c r="D259" s="1" t="s">
        <v>18</v>
      </c>
      <c r="E259" s="1" t="s">
        <v>89</v>
      </c>
      <c r="F259" s="1" t="s">
        <v>90</v>
      </c>
      <c r="G259" s="1" t="s">
        <v>681</v>
      </c>
    </row>
    <row r="260" spans="1:7">
      <c r="A260" s="1" t="s">
        <v>682</v>
      </c>
      <c r="B260" s="1" t="s">
        <v>6</v>
      </c>
      <c r="C260" s="1" t="s">
        <v>17</v>
      </c>
      <c r="D260" s="1" t="s">
        <v>18</v>
      </c>
      <c r="E260" s="1" t="s">
        <v>93</v>
      </c>
      <c r="F260" s="1" t="s">
        <v>94</v>
      </c>
      <c r="G260" s="1" t="s">
        <v>683</v>
      </c>
    </row>
    <row r="261" spans="1:7">
      <c r="A261" s="1" t="s">
        <v>684</v>
      </c>
      <c r="B261" s="1" t="s">
        <v>6</v>
      </c>
      <c r="C261" s="1" t="s">
        <v>17</v>
      </c>
      <c r="D261" s="1" t="s">
        <v>18</v>
      </c>
      <c r="E261" s="1" t="s">
        <v>97</v>
      </c>
      <c r="F261" s="1" t="s">
        <v>98</v>
      </c>
      <c r="G261" s="1" t="s">
        <v>685</v>
      </c>
    </row>
    <row r="262" spans="1:7">
      <c r="A262" s="1" t="s">
        <v>686</v>
      </c>
      <c r="B262" s="1" t="s">
        <v>6</v>
      </c>
      <c r="C262" s="1" t="s">
        <v>17</v>
      </c>
      <c r="D262" s="1" t="s">
        <v>18</v>
      </c>
      <c r="E262" s="1" t="s">
        <v>101</v>
      </c>
      <c r="F262" s="1" t="s">
        <v>102</v>
      </c>
      <c r="G262" s="1" t="s">
        <v>687</v>
      </c>
    </row>
    <row r="263" spans="1:7">
      <c r="A263" s="1" t="s">
        <v>688</v>
      </c>
      <c r="B263" s="1" t="s">
        <v>6</v>
      </c>
      <c r="C263" s="1" t="s">
        <v>17</v>
      </c>
      <c r="D263" s="1" t="s">
        <v>18</v>
      </c>
      <c r="E263" s="1" t="s">
        <v>105</v>
      </c>
      <c r="F263" s="1" t="s">
        <v>106</v>
      </c>
      <c r="G263" s="1" t="s">
        <v>689</v>
      </c>
    </row>
    <row r="264" spans="1:7">
      <c r="A264" s="1" t="s">
        <v>690</v>
      </c>
      <c r="B264" s="1" t="s">
        <v>6</v>
      </c>
      <c r="C264" s="1" t="s">
        <v>17</v>
      </c>
      <c r="D264" s="1" t="s">
        <v>18</v>
      </c>
      <c r="E264" s="1" t="s">
        <v>109</v>
      </c>
      <c r="F264" s="1" t="s">
        <v>110</v>
      </c>
      <c r="G264" s="1" t="s">
        <v>691</v>
      </c>
    </row>
    <row r="265" spans="1:7">
      <c r="A265" s="1" t="s">
        <v>692</v>
      </c>
      <c r="B265" s="1" t="s">
        <v>6</v>
      </c>
      <c r="C265" s="1" t="s">
        <v>17</v>
      </c>
      <c r="D265" s="1" t="s">
        <v>18</v>
      </c>
      <c r="E265" s="1" t="s">
        <v>113</v>
      </c>
      <c r="F265" s="1" t="s">
        <v>114</v>
      </c>
      <c r="G265" s="1" t="s">
        <v>693</v>
      </c>
    </row>
    <row r="266" spans="1:7">
      <c r="A266" s="1" t="s">
        <v>694</v>
      </c>
      <c r="B266" s="1" t="s">
        <v>6</v>
      </c>
      <c r="C266" s="1" t="s">
        <v>17</v>
      </c>
      <c r="D266" s="1" t="s">
        <v>18</v>
      </c>
      <c r="E266" s="1" t="s">
        <v>117</v>
      </c>
      <c r="F266" s="1" t="s">
        <v>118</v>
      </c>
      <c r="G266" s="1" t="s">
        <v>695</v>
      </c>
    </row>
    <row r="267" spans="1:7">
      <c r="A267" s="1" t="s">
        <v>696</v>
      </c>
      <c r="B267" s="1" t="s">
        <v>6</v>
      </c>
      <c r="C267" s="1" t="s">
        <v>17</v>
      </c>
      <c r="D267" s="1" t="s">
        <v>18</v>
      </c>
      <c r="E267" s="1" t="s">
        <v>121</v>
      </c>
      <c r="F267" s="1" t="s">
        <v>122</v>
      </c>
      <c r="G267" s="1" t="s">
        <v>697</v>
      </c>
    </row>
    <row r="268" spans="1:7">
      <c r="A268" s="1" t="s">
        <v>698</v>
      </c>
      <c r="B268" s="1" t="s">
        <v>6</v>
      </c>
      <c r="C268" s="1" t="s">
        <v>17</v>
      </c>
      <c r="D268" s="1" t="s">
        <v>18</v>
      </c>
      <c r="E268" s="1" t="s">
        <v>125</v>
      </c>
      <c r="F268" s="1" t="s">
        <v>126</v>
      </c>
      <c r="G268" s="1" t="s">
        <v>699</v>
      </c>
    </row>
    <row r="269" spans="1:7">
      <c r="A269" s="1" t="s">
        <v>700</v>
      </c>
      <c r="B269" s="1" t="s">
        <v>6</v>
      </c>
      <c r="C269" s="1" t="s">
        <v>17</v>
      </c>
      <c r="D269" s="1" t="s">
        <v>18</v>
      </c>
      <c r="E269" s="1" t="s">
        <v>129</v>
      </c>
      <c r="F269" s="1" t="s">
        <v>130</v>
      </c>
      <c r="G269" s="1" t="s">
        <v>701</v>
      </c>
    </row>
    <row r="270" spans="1:7">
      <c r="A270" s="1" t="s">
        <v>702</v>
      </c>
      <c r="B270" s="1" t="s">
        <v>6</v>
      </c>
      <c r="C270" s="1" t="s">
        <v>17</v>
      </c>
      <c r="D270" s="1" t="s">
        <v>18</v>
      </c>
      <c r="E270" s="1" t="s">
        <v>133</v>
      </c>
      <c r="F270" s="1" t="s">
        <v>134</v>
      </c>
      <c r="G270" s="1" t="s">
        <v>703</v>
      </c>
    </row>
    <row r="271" spans="1:7">
      <c r="A271" s="1" t="s">
        <v>704</v>
      </c>
      <c r="B271" s="1" t="s">
        <v>6</v>
      </c>
      <c r="C271" s="1" t="s">
        <v>17</v>
      </c>
      <c r="D271" s="1" t="s">
        <v>18</v>
      </c>
      <c r="E271" s="1" t="s">
        <v>137</v>
      </c>
      <c r="F271" s="1" t="s">
        <v>138</v>
      </c>
      <c r="G271" s="1" t="s">
        <v>705</v>
      </c>
    </row>
    <row r="272" spans="1:7">
      <c r="A272" s="1" t="s">
        <v>706</v>
      </c>
      <c r="B272" s="1" t="s">
        <v>6</v>
      </c>
      <c r="C272" s="1" t="s">
        <v>17</v>
      </c>
      <c r="D272" s="1" t="s">
        <v>18</v>
      </c>
      <c r="E272" s="1" t="s">
        <v>141</v>
      </c>
      <c r="F272" s="1" t="s">
        <v>142</v>
      </c>
      <c r="G272" s="1" t="s">
        <v>707</v>
      </c>
    </row>
    <row r="273" spans="1:7">
      <c r="A273" s="1" t="s">
        <v>708</v>
      </c>
      <c r="B273" s="1" t="s">
        <v>6</v>
      </c>
      <c r="C273" s="1" t="s">
        <v>17</v>
      </c>
      <c r="D273" s="1" t="s">
        <v>18</v>
      </c>
      <c r="E273" s="1" t="s">
        <v>145</v>
      </c>
      <c r="F273" s="1" t="s">
        <v>146</v>
      </c>
      <c r="G273" s="1" t="s">
        <v>709</v>
      </c>
    </row>
    <row r="274" spans="1:7">
      <c r="A274" s="1" t="s">
        <v>710</v>
      </c>
      <c r="B274" s="1" t="s">
        <v>6</v>
      </c>
      <c r="C274" s="1" t="s">
        <v>17</v>
      </c>
      <c r="D274" s="1" t="s">
        <v>18</v>
      </c>
      <c r="E274" s="1" t="s">
        <v>149</v>
      </c>
      <c r="F274" s="1" t="s">
        <v>150</v>
      </c>
      <c r="G274" s="1" t="s">
        <v>711</v>
      </c>
    </row>
    <row r="275" spans="1:7">
      <c r="A275" s="1" t="s">
        <v>712</v>
      </c>
      <c r="B275" s="1" t="s">
        <v>6</v>
      </c>
      <c r="C275" s="1" t="s">
        <v>17</v>
      </c>
      <c r="D275" s="1" t="s">
        <v>18</v>
      </c>
      <c r="E275" s="1" t="s">
        <v>153</v>
      </c>
      <c r="F275" s="1" t="s">
        <v>154</v>
      </c>
      <c r="G275" s="1" t="s">
        <v>713</v>
      </c>
    </row>
    <row r="276" spans="1:7">
      <c r="A276" s="1" t="s">
        <v>714</v>
      </c>
      <c r="B276" s="1" t="s">
        <v>6</v>
      </c>
      <c r="C276" s="1" t="s">
        <v>17</v>
      </c>
      <c r="D276" s="1" t="s">
        <v>18</v>
      </c>
      <c r="E276" s="1" t="s">
        <v>157</v>
      </c>
      <c r="F276" s="1" t="s">
        <v>158</v>
      </c>
      <c r="G276" s="1" t="s">
        <v>715</v>
      </c>
    </row>
    <row r="277" spans="1:7">
      <c r="A277" s="1" t="s">
        <v>716</v>
      </c>
      <c r="B277" s="1" t="s">
        <v>6</v>
      </c>
      <c r="C277" s="1" t="s">
        <v>17</v>
      </c>
      <c r="D277" s="1" t="s">
        <v>18</v>
      </c>
      <c r="E277" s="1" t="s">
        <v>161</v>
      </c>
      <c r="F277" s="1" t="s">
        <v>162</v>
      </c>
      <c r="G277" s="1" t="s">
        <v>717</v>
      </c>
    </row>
    <row r="278" spans="1:7">
      <c r="A278" s="1" t="s">
        <v>718</v>
      </c>
      <c r="B278" s="1" t="s">
        <v>6</v>
      </c>
      <c r="C278" s="1" t="s">
        <v>17</v>
      </c>
      <c r="D278" s="1" t="s">
        <v>18</v>
      </c>
      <c r="E278" s="1" t="s">
        <v>165</v>
      </c>
      <c r="F278" s="1" t="s">
        <v>166</v>
      </c>
      <c r="G278" s="1" t="s">
        <v>719</v>
      </c>
    </row>
    <row r="279" spans="1:7">
      <c r="A279" s="1" t="s">
        <v>720</v>
      </c>
      <c r="B279" s="1" t="s">
        <v>6</v>
      </c>
      <c r="C279" s="1" t="s">
        <v>17</v>
      </c>
      <c r="D279" s="1" t="s">
        <v>18</v>
      </c>
      <c r="E279" s="1" t="s">
        <v>169</v>
      </c>
      <c r="F279" s="1" t="s">
        <v>170</v>
      </c>
      <c r="G279" s="1" t="s">
        <v>721</v>
      </c>
    </row>
    <row r="280" spans="1:7">
      <c r="A280" s="1" t="s">
        <v>722</v>
      </c>
      <c r="B280" s="1" t="s">
        <v>6</v>
      </c>
      <c r="C280" s="1" t="s">
        <v>17</v>
      </c>
      <c r="D280" s="1" t="s">
        <v>18</v>
      </c>
      <c r="E280" s="1" t="s">
        <v>173</v>
      </c>
      <c r="F280" s="1" t="s">
        <v>174</v>
      </c>
      <c r="G280" s="1" t="s">
        <v>723</v>
      </c>
    </row>
    <row r="281" spans="1:7">
      <c r="A281" s="1" t="s">
        <v>724</v>
      </c>
      <c r="B281" s="1" t="s">
        <v>6</v>
      </c>
      <c r="C281" s="1" t="s">
        <v>17</v>
      </c>
      <c r="D281" s="1" t="s">
        <v>18</v>
      </c>
      <c r="E281" s="1" t="s">
        <v>177</v>
      </c>
      <c r="F281" s="1" t="s">
        <v>178</v>
      </c>
      <c r="G281" s="1" t="s">
        <v>725</v>
      </c>
    </row>
    <row r="282" spans="1:7">
      <c r="A282" s="1" t="s">
        <v>726</v>
      </c>
      <c r="B282" s="1" t="s">
        <v>6</v>
      </c>
      <c r="C282" s="1" t="s">
        <v>17</v>
      </c>
      <c r="D282" s="1" t="s">
        <v>18</v>
      </c>
      <c r="E282" s="1" t="s">
        <v>181</v>
      </c>
      <c r="F282" s="1" t="s">
        <v>182</v>
      </c>
      <c r="G282" s="1" t="s">
        <v>727</v>
      </c>
    </row>
    <row r="283" spans="1:7">
      <c r="A283" s="1" t="s">
        <v>728</v>
      </c>
      <c r="B283" s="1" t="s">
        <v>6</v>
      </c>
      <c r="C283" s="1" t="s">
        <v>17</v>
      </c>
      <c r="D283" s="1" t="s">
        <v>18</v>
      </c>
      <c r="E283" s="1" t="s">
        <v>185</v>
      </c>
      <c r="F283" s="1" t="s">
        <v>186</v>
      </c>
      <c r="G283" s="1" t="s">
        <v>729</v>
      </c>
    </row>
    <row r="284" spans="1:7">
      <c r="A284" s="1" t="s">
        <v>730</v>
      </c>
      <c r="B284" s="1" t="s">
        <v>6</v>
      </c>
      <c r="C284" s="1" t="s">
        <v>17</v>
      </c>
      <c r="D284" s="1" t="s">
        <v>18</v>
      </c>
      <c r="E284" s="1" t="s">
        <v>189</v>
      </c>
      <c r="F284" s="1" t="s">
        <v>190</v>
      </c>
      <c r="G284" s="1" t="s">
        <v>731</v>
      </c>
    </row>
    <row r="285" spans="1:7">
      <c r="A285" s="1" t="s">
        <v>732</v>
      </c>
      <c r="B285" s="1" t="s">
        <v>6</v>
      </c>
      <c r="C285" s="1" t="s">
        <v>17</v>
      </c>
      <c r="D285" s="1" t="s">
        <v>18</v>
      </c>
      <c r="E285" s="1" t="s">
        <v>193</v>
      </c>
      <c r="F285" s="1" t="s">
        <v>194</v>
      </c>
      <c r="G285" s="1" t="s">
        <v>733</v>
      </c>
    </row>
    <row r="286" spans="1:7">
      <c r="A286" s="1" t="s">
        <v>734</v>
      </c>
      <c r="B286" s="1" t="s">
        <v>6</v>
      </c>
      <c r="C286" s="1" t="s">
        <v>17</v>
      </c>
      <c r="D286" s="1" t="s">
        <v>18</v>
      </c>
      <c r="E286" s="1" t="s">
        <v>197</v>
      </c>
      <c r="F286" s="1" t="s">
        <v>198</v>
      </c>
      <c r="G286" s="1" t="s">
        <v>735</v>
      </c>
    </row>
    <row r="287" spans="1:7">
      <c r="A287" s="1" t="s">
        <v>736</v>
      </c>
      <c r="B287" s="1" t="s">
        <v>6</v>
      </c>
      <c r="C287" s="1" t="s">
        <v>17</v>
      </c>
      <c r="D287" s="1" t="s">
        <v>18</v>
      </c>
      <c r="E287" s="1" t="s">
        <v>201</v>
      </c>
      <c r="F287" s="1" t="s">
        <v>202</v>
      </c>
      <c r="G287" s="1" t="s">
        <v>737</v>
      </c>
    </row>
    <row r="288" spans="1:7">
      <c r="A288" s="1" t="s">
        <v>738</v>
      </c>
      <c r="B288" s="1" t="s">
        <v>6</v>
      </c>
      <c r="C288" s="1" t="s">
        <v>17</v>
      </c>
      <c r="D288" s="1" t="s">
        <v>18</v>
      </c>
      <c r="E288" s="1" t="s">
        <v>205</v>
      </c>
      <c r="F288" s="1" t="s">
        <v>206</v>
      </c>
      <c r="G288" s="1" t="s">
        <v>739</v>
      </c>
    </row>
    <row r="289" spans="1:7">
      <c r="A289" s="1" t="s">
        <v>740</v>
      </c>
      <c r="B289" s="1" t="s">
        <v>6</v>
      </c>
      <c r="C289" s="1" t="s">
        <v>17</v>
      </c>
      <c r="D289" s="1" t="s">
        <v>18</v>
      </c>
      <c r="E289" s="1" t="s">
        <v>209</v>
      </c>
      <c r="F289" s="1" t="s">
        <v>210</v>
      </c>
      <c r="G289" s="1" t="s">
        <v>741</v>
      </c>
    </row>
    <row r="290" spans="1:7">
      <c r="A290" s="1" t="s">
        <v>742</v>
      </c>
      <c r="B290" s="1" t="s">
        <v>6</v>
      </c>
      <c r="C290" s="1" t="s">
        <v>17</v>
      </c>
      <c r="D290" s="1" t="s">
        <v>18</v>
      </c>
      <c r="E290" s="1" t="s">
        <v>213</v>
      </c>
      <c r="F290" s="1" t="s">
        <v>214</v>
      </c>
      <c r="G290" s="1" t="s">
        <v>743</v>
      </c>
    </row>
    <row r="291" spans="1:7">
      <c r="A291" s="1" t="s">
        <v>744</v>
      </c>
      <c r="B291" s="1" t="s">
        <v>6</v>
      </c>
      <c r="C291" s="1" t="s">
        <v>17</v>
      </c>
      <c r="D291" s="1" t="s">
        <v>18</v>
      </c>
      <c r="E291" s="1" t="s">
        <v>217</v>
      </c>
      <c r="F291" s="1" t="s">
        <v>218</v>
      </c>
      <c r="G291" s="1" t="s">
        <v>745</v>
      </c>
    </row>
    <row r="292" spans="1:7">
      <c r="A292" s="1" t="s">
        <v>746</v>
      </c>
      <c r="B292" s="1" t="s">
        <v>6</v>
      </c>
      <c r="C292" s="1" t="s">
        <v>17</v>
      </c>
      <c r="D292" s="1" t="s">
        <v>18</v>
      </c>
      <c r="E292" s="1" t="s">
        <v>221</v>
      </c>
      <c r="F292" s="1" t="s">
        <v>222</v>
      </c>
      <c r="G292" s="1" t="s">
        <v>747</v>
      </c>
    </row>
    <row r="293" spans="1:7">
      <c r="A293" s="1" t="s">
        <v>748</v>
      </c>
      <c r="B293" s="1" t="s">
        <v>6</v>
      </c>
      <c r="C293" s="1" t="s">
        <v>17</v>
      </c>
      <c r="D293" s="1" t="s">
        <v>18</v>
      </c>
      <c r="E293" s="1" t="s">
        <v>225</v>
      </c>
      <c r="F293" s="1" t="s">
        <v>226</v>
      </c>
      <c r="G293" s="1" t="s">
        <v>749</v>
      </c>
    </row>
    <row r="294" spans="1:7">
      <c r="A294" s="1" t="s">
        <v>750</v>
      </c>
      <c r="B294" s="1" t="s">
        <v>6</v>
      </c>
      <c r="C294" s="1" t="s">
        <v>17</v>
      </c>
      <c r="D294" s="1" t="s">
        <v>18</v>
      </c>
      <c r="E294" s="1" t="s">
        <v>229</v>
      </c>
      <c r="F294" s="1" t="s">
        <v>230</v>
      </c>
      <c r="G294" s="1" t="s">
        <v>751</v>
      </c>
    </row>
    <row r="295" spans="1:7">
      <c r="A295" s="1" t="s">
        <v>752</v>
      </c>
      <c r="B295" s="1" t="s">
        <v>6</v>
      </c>
      <c r="C295" s="1" t="s">
        <v>17</v>
      </c>
      <c r="D295" s="1" t="s">
        <v>18</v>
      </c>
      <c r="E295" s="1" t="s">
        <v>233</v>
      </c>
      <c r="F295" s="1" t="s">
        <v>234</v>
      </c>
      <c r="G295" s="1" t="s">
        <v>753</v>
      </c>
    </row>
    <row r="296" spans="1:7">
      <c r="A296" s="1" t="s">
        <v>754</v>
      </c>
      <c r="B296" s="1" t="s">
        <v>6</v>
      </c>
      <c r="C296" s="1" t="s">
        <v>17</v>
      </c>
      <c r="D296" s="1" t="s">
        <v>18</v>
      </c>
      <c r="E296" s="1" t="s">
        <v>237</v>
      </c>
      <c r="F296" s="1" t="s">
        <v>238</v>
      </c>
      <c r="G296" s="1" t="s">
        <v>755</v>
      </c>
    </row>
    <row r="297" spans="1:7">
      <c r="A297" s="1" t="s">
        <v>756</v>
      </c>
      <c r="B297" s="1" t="s">
        <v>6</v>
      </c>
      <c r="C297" s="1" t="s">
        <v>17</v>
      </c>
      <c r="D297" s="1" t="s">
        <v>18</v>
      </c>
      <c r="E297" s="1" t="s">
        <v>241</v>
      </c>
      <c r="F297" s="1" t="s">
        <v>242</v>
      </c>
      <c r="G297" s="1" t="s">
        <v>757</v>
      </c>
    </row>
    <row r="298" spans="1:7">
      <c r="A298" s="1" t="s">
        <v>758</v>
      </c>
      <c r="B298" s="1" t="s">
        <v>6</v>
      </c>
      <c r="C298" s="1" t="s">
        <v>17</v>
      </c>
      <c r="D298" s="1" t="s">
        <v>18</v>
      </c>
      <c r="E298" s="1" t="s">
        <v>245</v>
      </c>
      <c r="F298" s="1" t="s">
        <v>246</v>
      </c>
      <c r="G298" s="1" t="s">
        <v>759</v>
      </c>
    </row>
    <row r="299" spans="1:7">
      <c r="A299" s="1" t="s">
        <v>760</v>
      </c>
      <c r="B299" s="1" t="s">
        <v>6</v>
      </c>
      <c r="C299" s="1" t="s">
        <v>17</v>
      </c>
      <c r="D299" s="1" t="s">
        <v>18</v>
      </c>
      <c r="E299" s="1" t="s">
        <v>249</v>
      </c>
      <c r="F299" s="1" t="s">
        <v>250</v>
      </c>
      <c r="G299" s="1" t="s">
        <v>761</v>
      </c>
    </row>
    <row r="300" spans="1:7">
      <c r="A300" s="1" t="s">
        <v>762</v>
      </c>
      <c r="B300" s="1" t="s">
        <v>6</v>
      </c>
      <c r="C300" s="1" t="s">
        <v>17</v>
      </c>
      <c r="D300" s="1" t="s">
        <v>18</v>
      </c>
      <c r="E300" s="1" t="s">
        <v>253</v>
      </c>
      <c r="F300" s="1" t="s">
        <v>254</v>
      </c>
      <c r="G300" s="1" t="s">
        <v>763</v>
      </c>
    </row>
    <row r="301" spans="1:7">
      <c r="A301" s="1" t="s">
        <v>764</v>
      </c>
      <c r="B301" s="1" t="s">
        <v>6</v>
      </c>
      <c r="C301" s="1" t="s">
        <v>17</v>
      </c>
      <c r="D301" s="1" t="s">
        <v>18</v>
      </c>
      <c r="E301" s="1" t="s">
        <v>257</v>
      </c>
      <c r="F301" s="1" t="s">
        <v>258</v>
      </c>
      <c r="G301" s="1" t="s">
        <v>765</v>
      </c>
    </row>
    <row r="302" spans="1:7">
      <c r="A302" s="1" t="s">
        <v>766</v>
      </c>
      <c r="B302" s="1" t="s">
        <v>6</v>
      </c>
      <c r="C302" s="1" t="s">
        <v>17</v>
      </c>
      <c r="D302" s="1" t="s">
        <v>18</v>
      </c>
      <c r="E302" s="1" t="s">
        <v>261</v>
      </c>
      <c r="F302" s="1" t="s">
        <v>262</v>
      </c>
      <c r="G302" s="1" t="s">
        <v>767</v>
      </c>
    </row>
    <row r="303" spans="1:7">
      <c r="A303" s="1" t="s">
        <v>768</v>
      </c>
      <c r="B303" s="1" t="s">
        <v>6</v>
      </c>
      <c r="C303" s="1" t="s">
        <v>17</v>
      </c>
      <c r="D303" s="1" t="s">
        <v>18</v>
      </c>
      <c r="E303" s="1" t="s">
        <v>265</v>
      </c>
      <c r="F303" s="1" t="s">
        <v>266</v>
      </c>
      <c r="G303" s="1" t="s">
        <v>769</v>
      </c>
    </row>
    <row r="304" spans="1:7">
      <c r="A304" s="1" t="s">
        <v>770</v>
      </c>
      <c r="B304" s="1" t="s">
        <v>6</v>
      </c>
      <c r="C304" s="1" t="s">
        <v>17</v>
      </c>
      <c r="D304" s="1" t="s">
        <v>18</v>
      </c>
      <c r="E304" s="1" t="s">
        <v>269</v>
      </c>
      <c r="F304" s="1" t="s">
        <v>270</v>
      </c>
      <c r="G304" s="1" t="s">
        <v>771</v>
      </c>
    </row>
    <row r="305" spans="1:7">
      <c r="A305" s="1" t="s">
        <v>772</v>
      </c>
      <c r="B305" s="1" t="s">
        <v>6</v>
      </c>
      <c r="C305" s="1" t="s">
        <v>17</v>
      </c>
      <c r="D305" s="1" t="s">
        <v>18</v>
      </c>
      <c r="E305" s="1" t="s">
        <v>273</v>
      </c>
      <c r="F305" s="1" t="s">
        <v>274</v>
      </c>
      <c r="G305" s="1" t="s">
        <v>773</v>
      </c>
    </row>
    <row r="306" spans="1:7">
      <c r="A306" s="1" t="s">
        <v>774</v>
      </c>
      <c r="B306" s="1" t="s">
        <v>6</v>
      </c>
      <c r="C306" s="1" t="s">
        <v>17</v>
      </c>
      <c r="D306" s="1" t="s">
        <v>18</v>
      </c>
      <c r="E306" s="1" t="s">
        <v>277</v>
      </c>
      <c r="F306" s="1" t="s">
        <v>278</v>
      </c>
      <c r="G306" s="1" t="s">
        <v>775</v>
      </c>
    </row>
    <row r="307" spans="1:7">
      <c r="A307" s="1" t="s">
        <v>776</v>
      </c>
      <c r="B307" s="1" t="s">
        <v>6</v>
      </c>
      <c r="C307" s="1" t="s">
        <v>17</v>
      </c>
      <c r="D307" s="1" t="s">
        <v>18</v>
      </c>
      <c r="E307" s="1" t="s">
        <v>281</v>
      </c>
      <c r="F307" s="1" t="s">
        <v>282</v>
      </c>
      <c r="G307" s="1" t="s">
        <v>777</v>
      </c>
    </row>
    <row r="308" spans="1:7">
      <c r="A308" s="1" t="s">
        <v>778</v>
      </c>
      <c r="B308" s="1" t="s">
        <v>6</v>
      </c>
      <c r="C308" s="1" t="s">
        <v>17</v>
      </c>
      <c r="D308" s="1" t="s">
        <v>18</v>
      </c>
      <c r="E308" s="1" t="s">
        <v>285</v>
      </c>
      <c r="F308" s="1" t="s">
        <v>286</v>
      </c>
      <c r="G308" s="1" t="s">
        <v>779</v>
      </c>
    </row>
    <row r="309" spans="1:7">
      <c r="A309" s="1" t="s">
        <v>780</v>
      </c>
      <c r="B309" s="1" t="s">
        <v>6</v>
      </c>
      <c r="C309" s="1" t="s">
        <v>17</v>
      </c>
      <c r="D309" s="1" t="s">
        <v>18</v>
      </c>
      <c r="E309" s="1" t="s">
        <v>289</v>
      </c>
      <c r="F309" s="1" t="s">
        <v>290</v>
      </c>
      <c r="G309" s="1" t="s">
        <v>781</v>
      </c>
    </row>
    <row r="310" spans="1:7">
      <c r="A310" s="1" t="s">
        <v>782</v>
      </c>
      <c r="B310" s="1" t="s">
        <v>6</v>
      </c>
      <c r="C310" s="1" t="s">
        <v>17</v>
      </c>
      <c r="D310" s="1" t="s">
        <v>18</v>
      </c>
      <c r="E310" s="1" t="s">
        <v>293</v>
      </c>
      <c r="F310" s="1" t="s">
        <v>294</v>
      </c>
      <c r="G310" s="1" t="s">
        <v>783</v>
      </c>
    </row>
    <row r="311" spans="1:7">
      <c r="A311" s="1" t="s">
        <v>784</v>
      </c>
      <c r="B311" s="1" t="s">
        <v>6</v>
      </c>
      <c r="C311" s="1" t="s">
        <v>17</v>
      </c>
      <c r="D311" s="1" t="s">
        <v>18</v>
      </c>
      <c r="E311" s="1" t="s">
        <v>297</v>
      </c>
      <c r="F311" s="1" t="s">
        <v>298</v>
      </c>
      <c r="G311" s="1" t="s">
        <v>785</v>
      </c>
    </row>
    <row r="312" spans="1:7">
      <c r="A312" s="1" t="s">
        <v>786</v>
      </c>
      <c r="B312" s="1" t="s">
        <v>6</v>
      </c>
      <c r="C312" s="1" t="s">
        <v>17</v>
      </c>
      <c r="D312" s="1" t="s">
        <v>18</v>
      </c>
      <c r="E312" s="1" t="s">
        <v>301</v>
      </c>
      <c r="F312" s="1" t="s">
        <v>302</v>
      </c>
      <c r="G312" s="1" t="s">
        <v>787</v>
      </c>
    </row>
    <row r="313" spans="1:7">
      <c r="A313" s="1" t="s">
        <v>788</v>
      </c>
      <c r="B313" s="1" t="s">
        <v>6</v>
      </c>
      <c r="C313" s="1" t="s">
        <v>17</v>
      </c>
      <c r="D313" s="1" t="s">
        <v>18</v>
      </c>
      <c r="E313" s="1" t="s">
        <v>305</v>
      </c>
      <c r="F313" s="1" t="s">
        <v>306</v>
      </c>
      <c r="G313" s="1" t="s">
        <v>789</v>
      </c>
    </row>
    <row r="314" spans="1:7">
      <c r="A314" s="1" t="s">
        <v>790</v>
      </c>
      <c r="B314" s="1" t="s">
        <v>6</v>
      </c>
      <c r="C314" s="1" t="s">
        <v>17</v>
      </c>
      <c r="D314" s="1" t="s">
        <v>18</v>
      </c>
      <c r="E314" s="1" t="s">
        <v>309</v>
      </c>
      <c r="F314" s="1" t="s">
        <v>310</v>
      </c>
      <c r="G314" s="1" t="s">
        <v>791</v>
      </c>
    </row>
    <row r="315" spans="1:7">
      <c r="A315" s="1" t="s">
        <v>792</v>
      </c>
      <c r="B315" s="1" t="s">
        <v>6</v>
      </c>
      <c r="C315" s="1" t="s">
        <v>17</v>
      </c>
      <c r="D315" s="1" t="s">
        <v>18</v>
      </c>
      <c r="E315" s="1" t="s">
        <v>313</v>
      </c>
      <c r="F315" s="1" t="s">
        <v>314</v>
      </c>
      <c r="G315" s="1" t="s">
        <v>793</v>
      </c>
    </row>
    <row r="316" spans="1:7">
      <c r="A316" s="1" t="s">
        <v>794</v>
      </c>
      <c r="B316" s="1" t="s">
        <v>6</v>
      </c>
      <c r="C316" s="1" t="s">
        <v>17</v>
      </c>
      <c r="D316" s="1" t="s">
        <v>18</v>
      </c>
      <c r="E316" s="1" t="s">
        <v>317</v>
      </c>
      <c r="F316" s="1" t="s">
        <v>318</v>
      </c>
      <c r="G316" s="1" t="s">
        <v>795</v>
      </c>
    </row>
    <row r="317" spans="1:7">
      <c r="A317" s="1" t="s">
        <v>796</v>
      </c>
      <c r="B317" s="1" t="s">
        <v>6</v>
      </c>
      <c r="C317" s="1" t="s">
        <v>17</v>
      </c>
      <c r="D317" s="1" t="s">
        <v>18</v>
      </c>
      <c r="E317" s="1" t="s">
        <v>321</v>
      </c>
      <c r="F317" s="1" t="s">
        <v>322</v>
      </c>
      <c r="G317" s="1" t="s">
        <v>797</v>
      </c>
    </row>
    <row r="318" spans="1:7">
      <c r="A318" s="1" t="s">
        <v>798</v>
      </c>
      <c r="B318" s="1" t="s">
        <v>6</v>
      </c>
      <c r="C318" s="1" t="s">
        <v>21</v>
      </c>
      <c r="D318" s="1" t="s">
        <v>22</v>
      </c>
      <c r="E318" s="1" t="s">
        <v>7</v>
      </c>
      <c r="F318" s="1" t="s">
        <v>8</v>
      </c>
      <c r="G318" s="1" t="s">
        <v>799</v>
      </c>
    </row>
    <row r="319" spans="1:7">
      <c r="A319" s="1" t="s">
        <v>800</v>
      </c>
      <c r="B319" s="1" t="s">
        <v>6</v>
      </c>
      <c r="C319" s="1" t="s">
        <v>21</v>
      </c>
      <c r="D319" s="1" t="s">
        <v>22</v>
      </c>
      <c r="E319" s="1" t="s">
        <v>9</v>
      </c>
      <c r="F319" s="1" t="s">
        <v>10</v>
      </c>
      <c r="G319" s="1" t="s">
        <v>801</v>
      </c>
    </row>
    <row r="320" spans="1:7">
      <c r="A320" s="1" t="s">
        <v>802</v>
      </c>
      <c r="B320" s="1" t="s">
        <v>6</v>
      </c>
      <c r="C320" s="1" t="s">
        <v>21</v>
      </c>
      <c r="D320" s="1" t="s">
        <v>22</v>
      </c>
      <c r="E320" s="1" t="s">
        <v>13</v>
      </c>
      <c r="F320" s="1" t="s">
        <v>14</v>
      </c>
      <c r="G320" s="1" t="s">
        <v>803</v>
      </c>
    </row>
    <row r="321" spans="1:7">
      <c r="A321" s="1" t="s">
        <v>804</v>
      </c>
      <c r="B321" s="1" t="s">
        <v>6</v>
      </c>
      <c r="C321" s="1" t="s">
        <v>21</v>
      </c>
      <c r="D321" s="1" t="s">
        <v>22</v>
      </c>
      <c r="E321" s="1" t="s">
        <v>17</v>
      </c>
      <c r="F321" s="1" t="s">
        <v>18</v>
      </c>
      <c r="G321" s="1" t="s">
        <v>805</v>
      </c>
    </row>
    <row r="322" spans="1:7">
      <c r="A322" s="1" t="s">
        <v>806</v>
      </c>
      <c r="B322" s="1" t="s">
        <v>6</v>
      </c>
      <c r="C322" s="1" t="s">
        <v>21</v>
      </c>
      <c r="D322" s="1" t="s">
        <v>22</v>
      </c>
      <c r="E322" s="1" t="s">
        <v>25</v>
      </c>
      <c r="F322" s="1" t="s">
        <v>26</v>
      </c>
      <c r="G322" s="1" t="s">
        <v>807</v>
      </c>
    </row>
    <row r="323" spans="1:7">
      <c r="A323" s="1" t="s">
        <v>808</v>
      </c>
      <c r="B323" s="1" t="s">
        <v>6</v>
      </c>
      <c r="C323" s="1" t="s">
        <v>21</v>
      </c>
      <c r="D323" s="1" t="s">
        <v>22</v>
      </c>
      <c r="E323" s="1" t="s">
        <v>29</v>
      </c>
      <c r="F323" s="1" t="s">
        <v>30</v>
      </c>
      <c r="G323" s="1" t="s">
        <v>809</v>
      </c>
    </row>
    <row r="324" spans="1:7">
      <c r="A324" s="1" t="s">
        <v>810</v>
      </c>
      <c r="B324" s="1" t="s">
        <v>6</v>
      </c>
      <c r="C324" s="1" t="s">
        <v>21</v>
      </c>
      <c r="D324" s="1" t="s">
        <v>22</v>
      </c>
      <c r="E324" s="1" t="s">
        <v>33</v>
      </c>
      <c r="F324" s="1" t="s">
        <v>34</v>
      </c>
      <c r="G324" s="1" t="s">
        <v>811</v>
      </c>
    </row>
    <row r="325" spans="1:7">
      <c r="A325" s="1" t="s">
        <v>812</v>
      </c>
      <c r="B325" s="1" t="s">
        <v>6</v>
      </c>
      <c r="C325" s="1" t="s">
        <v>21</v>
      </c>
      <c r="D325" s="1" t="s">
        <v>22</v>
      </c>
      <c r="E325" s="1" t="s">
        <v>37</v>
      </c>
      <c r="F325" s="1" t="s">
        <v>38</v>
      </c>
      <c r="G325" s="1" t="s">
        <v>813</v>
      </c>
    </row>
    <row r="326" spans="1:7">
      <c r="A326" s="1" t="s">
        <v>814</v>
      </c>
      <c r="B326" s="1" t="s">
        <v>6</v>
      </c>
      <c r="C326" s="1" t="s">
        <v>21</v>
      </c>
      <c r="D326" s="1" t="s">
        <v>22</v>
      </c>
      <c r="E326" s="1" t="s">
        <v>41</v>
      </c>
      <c r="F326" s="1" t="s">
        <v>42</v>
      </c>
      <c r="G326" s="1" t="s">
        <v>815</v>
      </c>
    </row>
    <row r="327" spans="1:7">
      <c r="A327" s="1" t="s">
        <v>816</v>
      </c>
      <c r="B327" s="1" t="s">
        <v>6</v>
      </c>
      <c r="C327" s="1" t="s">
        <v>21</v>
      </c>
      <c r="D327" s="1" t="s">
        <v>22</v>
      </c>
      <c r="E327" s="1" t="s">
        <v>45</v>
      </c>
      <c r="F327" s="1" t="s">
        <v>46</v>
      </c>
      <c r="G327" s="1" t="s">
        <v>817</v>
      </c>
    </row>
    <row r="328" spans="1:7">
      <c r="A328" s="1" t="s">
        <v>818</v>
      </c>
      <c r="B328" s="1" t="s">
        <v>6</v>
      </c>
      <c r="C328" s="1" t="s">
        <v>21</v>
      </c>
      <c r="D328" s="1" t="s">
        <v>22</v>
      </c>
      <c r="E328" s="1" t="s">
        <v>49</v>
      </c>
      <c r="F328" s="1" t="s">
        <v>50</v>
      </c>
      <c r="G328" s="1" t="s">
        <v>819</v>
      </c>
    </row>
    <row r="329" spans="1:7">
      <c r="A329" s="1" t="s">
        <v>820</v>
      </c>
      <c r="B329" s="1" t="s">
        <v>6</v>
      </c>
      <c r="C329" s="1" t="s">
        <v>21</v>
      </c>
      <c r="D329" s="1" t="s">
        <v>22</v>
      </c>
      <c r="E329" s="1" t="s">
        <v>53</v>
      </c>
      <c r="F329" s="1" t="s">
        <v>54</v>
      </c>
      <c r="G329" s="1" t="s">
        <v>821</v>
      </c>
    </row>
    <row r="330" spans="1:7">
      <c r="A330" s="1" t="s">
        <v>822</v>
      </c>
      <c r="B330" s="1" t="s">
        <v>6</v>
      </c>
      <c r="C330" s="1" t="s">
        <v>21</v>
      </c>
      <c r="D330" s="1" t="s">
        <v>22</v>
      </c>
      <c r="E330" s="1" t="s">
        <v>57</v>
      </c>
      <c r="F330" s="1" t="s">
        <v>58</v>
      </c>
      <c r="G330" s="1" t="s">
        <v>823</v>
      </c>
    </row>
    <row r="331" spans="1:7">
      <c r="A331" s="1" t="s">
        <v>824</v>
      </c>
      <c r="B331" s="1" t="s">
        <v>6</v>
      </c>
      <c r="C331" s="1" t="s">
        <v>21</v>
      </c>
      <c r="D331" s="1" t="s">
        <v>22</v>
      </c>
      <c r="E331" s="1" t="s">
        <v>61</v>
      </c>
      <c r="F331" s="1" t="s">
        <v>62</v>
      </c>
      <c r="G331" s="1" t="s">
        <v>825</v>
      </c>
    </row>
    <row r="332" spans="1:7">
      <c r="A332" s="1" t="s">
        <v>826</v>
      </c>
      <c r="B332" s="1" t="s">
        <v>6</v>
      </c>
      <c r="C332" s="1" t="s">
        <v>21</v>
      </c>
      <c r="D332" s="1" t="s">
        <v>22</v>
      </c>
      <c r="E332" s="1" t="s">
        <v>65</v>
      </c>
      <c r="F332" s="1" t="s">
        <v>66</v>
      </c>
      <c r="G332" s="1" t="s">
        <v>827</v>
      </c>
    </row>
    <row r="333" spans="1:7">
      <c r="A333" s="1" t="s">
        <v>828</v>
      </c>
      <c r="B333" s="1" t="s">
        <v>6</v>
      </c>
      <c r="C333" s="1" t="s">
        <v>21</v>
      </c>
      <c r="D333" s="1" t="s">
        <v>22</v>
      </c>
      <c r="E333" s="1" t="s">
        <v>69</v>
      </c>
      <c r="F333" s="1" t="s">
        <v>70</v>
      </c>
      <c r="G333" s="1" t="s">
        <v>829</v>
      </c>
    </row>
    <row r="334" spans="1:7">
      <c r="A334" s="1" t="s">
        <v>830</v>
      </c>
      <c r="B334" s="1" t="s">
        <v>6</v>
      </c>
      <c r="C334" s="1" t="s">
        <v>21</v>
      </c>
      <c r="D334" s="1" t="s">
        <v>22</v>
      </c>
      <c r="E334" s="1" t="s">
        <v>73</v>
      </c>
      <c r="F334" s="1" t="s">
        <v>74</v>
      </c>
      <c r="G334" s="1" t="s">
        <v>831</v>
      </c>
    </row>
    <row r="335" spans="1:7">
      <c r="A335" s="1" t="s">
        <v>832</v>
      </c>
      <c r="B335" s="1" t="s">
        <v>6</v>
      </c>
      <c r="C335" s="1" t="s">
        <v>21</v>
      </c>
      <c r="D335" s="1" t="s">
        <v>22</v>
      </c>
      <c r="E335" s="1" t="s">
        <v>77</v>
      </c>
      <c r="F335" s="1" t="s">
        <v>78</v>
      </c>
      <c r="G335" s="1" t="s">
        <v>833</v>
      </c>
    </row>
    <row r="336" spans="1:7">
      <c r="A336" s="1" t="s">
        <v>834</v>
      </c>
      <c r="B336" s="1" t="s">
        <v>6</v>
      </c>
      <c r="C336" s="1" t="s">
        <v>21</v>
      </c>
      <c r="D336" s="1" t="s">
        <v>22</v>
      </c>
      <c r="E336" s="1" t="s">
        <v>81</v>
      </c>
      <c r="F336" s="1" t="s">
        <v>82</v>
      </c>
      <c r="G336" s="1" t="s">
        <v>835</v>
      </c>
    </row>
    <row r="337" spans="1:7">
      <c r="A337" s="1" t="s">
        <v>836</v>
      </c>
      <c r="B337" s="1" t="s">
        <v>6</v>
      </c>
      <c r="C337" s="1" t="s">
        <v>21</v>
      </c>
      <c r="D337" s="1" t="s">
        <v>22</v>
      </c>
      <c r="E337" s="1" t="s">
        <v>85</v>
      </c>
      <c r="F337" s="1" t="s">
        <v>86</v>
      </c>
      <c r="G337" s="1" t="s">
        <v>837</v>
      </c>
    </row>
    <row r="338" spans="1:7">
      <c r="A338" s="1" t="s">
        <v>838</v>
      </c>
      <c r="B338" s="1" t="s">
        <v>6</v>
      </c>
      <c r="C338" s="1" t="s">
        <v>21</v>
      </c>
      <c r="D338" s="1" t="s">
        <v>22</v>
      </c>
      <c r="E338" s="1" t="s">
        <v>89</v>
      </c>
      <c r="F338" s="1" t="s">
        <v>90</v>
      </c>
      <c r="G338" s="1" t="s">
        <v>839</v>
      </c>
    </row>
    <row r="339" spans="1:7">
      <c r="A339" s="1" t="s">
        <v>840</v>
      </c>
      <c r="B339" s="1" t="s">
        <v>6</v>
      </c>
      <c r="C339" s="1" t="s">
        <v>21</v>
      </c>
      <c r="D339" s="1" t="s">
        <v>22</v>
      </c>
      <c r="E339" s="1" t="s">
        <v>93</v>
      </c>
      <c r="F339" s="1" t="s">
        <v>94</v>
      </c>
      <c r="G339" s="1" t="s">
        <v>841</v>
      </c>
    </row>
    <row r="340" spans="1:7">
      <c r="A340" s="1" t="s">
        <v>842</v>
      </c>
      <c r="B340" s="1" t="s">
        <v>6</v>
      </c>
      <c r="C340" s="1" t="s">
        <v>21</v>
      </c>
      <c r="D340" s="1" t="s">
        <v>22</v>
      </c>
      <c r="E340" s="1" t="s">
        <v>97</v>
      </c>
      <c r="F340" s="1" t="s">
        <v>98</v>
      </c>
      <c r="G340" s="1" t="s">
        <v>843</v>
      </c>
    </row>
    <row r="341" spans="1:7">
      <c r="A341" s="1" t="s">
        <v>844</v>
      </c>
      <c r="B341" s="1" t="s">
        <v>6</v>
      </c>
      <c r="C341" s="1" t="s">
        <v>21</v>
      </c>
      <c r="D341" s="1" t="s">
        <v>22</v>
      </c>
      <c r="E341" s="1" t="s">
        <v>101</v>
      </c>
      <c r="F341" s="1" t="s">
        <v>102</v>
      </c>
      <c r="G341" s="1" t="s">
        <v>845</v>
      </c>
    </row>
    <row r="342" spans="1:7">
      <c r="A342" s="1" t="s">
        <v>846</v>
      </c>
      <c r="B342" s="1" t="s">
        <v>6</v>
      </c>
      <c r="C342" s="1" t="s">
        <v>21</v>
      </c>
      <c r="D342" s="1" t="s">
        <v>22</v>
      </c>
      <c r="E342" s="1" t="s">
        <v>105</v>
      </c>
      <c r="F342" s="1" t="s">
        <v>106</v>
      </c>
      <c r="G342" s="1" t="s">
        <v>847</v>
      </c>
    </row>
    <row r="343" spans="1:7">
      <c r="A343" s="1" t="s">
        <v>848</v>
      </c>
      <c r="B343" s="1" t="s">
        <v>6</v>
      </c>
      <c r="C343" s="1" t="s">
        <v>21</v>
      </c>
      <c r="D343" s="1" t="s">
        <v>22</v>
      </c>
      <c r="E343" s="1" t="s">
        <v>109</v>
      </c>
      <c r="F343" s="1" t="s">
        <v>110</v>
      </c>
      <c r="G343" s="1" t="s">
        <v>849</v>
      </c>
    </row>
    <row r="344" spans="1:7">
      <c r="A344" s="1" t="s">
        <v>850</v>
      </c>
      <c r="B344" s="1" t="s">
        <v>6</v>
      </c>
      <c r="C344" s="1" t="s">
        <v>21</v>
      </c>
      <c r="D344" s="1" t="s">
        <v>22</v>
      </c>
      <c r="E344" s="1" t="s">
        <v>113</v>
      </c>
      <c r="F344" s="1" t="s">
        <v>114</v>
      </c>
      <c r="G344" s="1" t="s">
        <v>851</v>
      </c>
    </row>
    <row r="345" spans="1:7">
      <c r="A345" s="1" t="s">
        <v>852</v>
      </c>
      <c r="B345" s="1" t="s">
        <v>6</v>
      </c>
      <c r="C345" s="1" t="s">
        <v>21</v>
      </c>
      <c r="D345" s="1" t="s">
        <v>22</v>
      </c>
      <c r="E345" s="1" t="s">
        <v>117</v>
      </c>
      <c r="F345" s="1" t="s">
        <v>118</v>
      </c>
      <c r="G345" s="1" t="s">
        <v>853</v>
      </c>
    </row>
    <row r="346" spans="1:7">
      <c r="A346" s="1" t="s">
        <v>854</v>
      </c>
      <c r="B346" s="1" t="s">
        <v>6</v>
      </c>
      <c r="C346" s="1" t="s">
        <v>21</v>
      </c>
      <c r="D346" s="1" t="s">
        <v>22</v>
      </c>
      <c r="E346" s="1" t="s">
        <v>121</v>
      </c>
      <c r="F346" s="1" t="s">
        <v>122</v>
      </c>
      <c r="G346" s="1" t="s">
        <v>855</v>
      </c>
    </row>
    <row r="347" spans="1:7">
      <c r="A347" s="1" t="s">
        <v>856</v>
      </c>
      <c r="B347" s="1" t="s">
        <v>6</v>
      </c>
      <c r="C347" s="1" t="s">
        <v>21</v>
      </c>
      <c r="D347" s="1" t="s">
        <v>22</v>
      </c>
      <c r="E347" s="1" t="s">
        <v>125</v>
      </c>
      <c r="F347" s="1" t="s">
        <v>126</v>
      </c>
      <c r="G347" s="1" t="s">
        <v>857</v>
      </c>
    </row>
    <row r="348" spans="1:7">
      <c r="A348" s="1" t="s">
        <v>858</v>
      </c>
      <c r="B348" s="1" t="s">
        <v>6</v>
      </c>
      <c r="C348" s="1" t="s">
        <v>21</v>
      </c>
      <c r="D348" s="1" t="s">
        <v>22</v>
      </c>
      <c r="E348" s="1" t="s">
        <v>129</v>
      </c>
      <c r="F348" s="1" t="s">
        <v>130</v>
      </c>
      <c r="G348" s="1" t="s">
        <v>859</v>
      </c>
    </row>
    <row r="349" spans="1:7">
      <c r="A349" s="1" t="s">
        <v>860</v>
      </c>
      <c r="B349" s="1" t="s">
        <v>6</v>
      </c>
      <c r="C349" s="1" t="s">
        <v>21</v>
      </c>
      <c r="D349" s="1" t="s">
        <v>22</v>
      </c>
      <c r="E349" s="1" t="s">
        <v>133</v>
      </c>
      <c r="F349" s="1" t="s">
        <v>134</v>
      </c>
      <c r="G349" s="1" t="s">
        <v>861</v>
      </c>
    </row>
    <row r="350" spans="1:7">
      <c r="A350" s="1" t="s">
        <v>862</v>
      </c>
      <c r="B350" s="1" t="s">
        <v>6</v>
      </c>
      <c r="C350" s="1" t="s">
        <v>21</v>
      </c>
      <c r="D350" s="1" t="s">
        <v>22</v>
      </c>
      <c r="E350" s="1" t="s">
        <v>137</v>
      </c>
      <c r="F350" s="1" t="s">
        <v>138</v>
      </c>
      <c r="G350" s="1" t="s">
        <v>863</v>
      </c>
    </row>
    <row r="351" spans="1:7">
      <c r="A351" s="1" t="s">
        <v>864</v>
      </c>
      <c r="B351" s="1" t="s">
        <v>6</v>
      </c>
      <c r="C351" s="1" t="s">
        <v>21</v>
      </c>
      <c r="D351" s="1" t="s">
        <v>22</v>
      </c>
      <c r="E351" s="1" t="s">
        <v>141</v>
      </c>
      <c r="F351" s="1" t="s">
        <v>142</v>
      </c>
      <c r="G351" s="1" t="s">
        <v>865</v>
      </c>
    </row>
    <row r="352" spans="1:7">
      <c r="A352" s="1" t="s">
        <v>866</v>
      </c>
      <c r="B352" s="1" t="s">
        <v>6</v>
      </c>
      <c r="C352" s="1" t="s">
        <v>21</v>
      </c>
      <c r="D352" s="1" t="s">
        <v>22</v>
      </c>
      <c r="E352" s="1" t="s">
        <v>145</v>
      </c>
      <c r="F352" s="1" t="s">
        <v>146</v>
      </c>
      <c r="G352" s="1" t="s">
        <v>867</v>
      </c>
    </row>
    <row r="353" spans="1:7">
      <c r="A353" s="1" t="s">
        <v>868</v>
      </c>
      <c r="B353" s="1" t="s">
        <v>6</v>
      </c>
      <c r="C353" s="1" t="s">
        <v>21</v>
      </c>
      <c r="D353" s="1" t="s">
        <v>22</v>
      </c>
      <c r="E353" s="1" t="s">
        <v>149</v>
      </c>
      <c r="F353" s="1" t="s">
        <v>150</v>
      </c>
      <c r="G353" s="1" t="s">
        <v>869</v>
      </c>
    </row>
    <row r="354" spans="1:7">
      <c r="A354" s="1" t="s">
        <v>870</v>
      </c>
      <c r="B354" s="1" t="s">
        <v>6</v>
      </c>
      <c r="C354" s="1" t="s">
        <v>21</v>
      </c>
      <c r="D354" s="1" t="s">
        <v>22</v>
      </c>
      <c r="E354" s="1" t="s">
        <v>153</v>
      </c>
      <c r="F354" s="1" t="s">
        <v>154</v>
      </c>
      <c r="G354" s="1" t="s">
        <v>871</v>
      </c>
    </row>
    <row r="355" spans="1:7">
      <c r="A355" s="1" t="s">
        <v>872</v>
      </c>
      <c r="B355" s="1" t="s">
        <v>6</v>
      </c>
      <c r="C355" s="1" t="s">
        <v>21</v>
      </c>
      <c r="D355" s="1" t="s">
        <v>22</v>
      </c>
      <c r="E355" s="1" t="s">
        <v>157</v>
      </c>
      <c r="F355" s="1" t="s">
        <v>158</v>
      </c>
      <c r="G355" s="1" t="s">
        <v>873</v>
      </c>
    </row>
    <row r="356" spans="1:7">
      <c r="A356" s="1" t="s">
        <v>874</v>
      </c>
      <c r="B356" s="1" t="s">
        <v>6</v>
      </c>
      <c r="C356" s="1" t="s">
        <v>21</v>
      </c>
      <c r="D356" s="1" t="s">
        <v>22</v>
      </c>
      <c r="E356" s="1" t="s">
        <v>161</v>
      </c>
      <c r="F356" s="1" t="s">
        <v>162</v>
      </c>
      <c r="G356" s="1" t="s">
        <v>875</v>
      </c>
    </row>
    <row r="357" spans="1:7">
      <c r="A357" s="1" t="s">
        <v>876</v>
      </c>
      <c r="B357" s="1" t="s">
        <v>6</v>
      </c>
      <c r="C357" s="1" t="s">
        <v>21</v>
      </c>
      <c r="D357" s="1" t="s">
        <v>22</v>
      </c>
      <c r="E357" s="1" t="s">
        <v>165</v>
      </c>
      <c r="F357" s="1" t="s">
        <v>166</v>
      </c>
      <c r="G357" s="1" t="s">
        <v>877</v>
      </c>
    </row>
    <row r="358" spans="1:7">
      <c r="A358" s="1" t="s">
        <v>878</v>
      </c>
      <c r="B358" s="1" t="s">
        <v>6</v>
      </c>
      <c r="C358" s="1" t="s">
        <v>21</v>
      </c>
      <c r="D358" s="1" t="s">
        <v>22</v>
      </c>
      <c r="E358" s="1" t="s">
        <v>169</v>
      </c>
      <c r="F358" s="1" t="s">
        <v>170</v>
      </c>
      <c r="G358" s="1" t="s">
        <v>879</v>
      </c>
    </row>
    <row r="359" spans="1:7">
      <c r="A359" s="1" t="s">
        <v>880</v>
      </c>
      <c r="B359" s="1" t="s">
        <v>6</v>
      </c>
      <c r="C359" s="1" t="s">
        <v>21</v>
      </c>
      <c r="D359" s="1" t="s">
        <v>22</v>
      </c>
      <c r="E359" s="1" t="s">
        <v>173</v>
      </c>
      <c r="F359" s="1" t="s">
        <v>174</v>
      </c>
      <c r="G359" s="1" t="s">
        <v>881</v>
      </c>
    </row>
    <row r="360" spans="1:7">
      <c r="A360" s="1" t="s">
        <v>882</v>
      </c>
      <c r="B360" s="1" t="s">
        <v>6</v>
      </c>
      <c r="C360" s="1" t="s">
        <v>21</v>
      </c>
      <c r="D360" s="1" t="s">
        <v>22</v>
      </c>
      <c r="E360" s="1" t="s">
        <v>177</v>
      </c>
      <c r="F360" s="1" t="s">
        <v>178</v>
      </c>
      <c r="G360" s="1" t="s">
        <v>883</v>
      </c>
    </row>
    <row r="361" spans="1:7">
      <c r="A361" s="1" t="s">
        <v>884</v>
      </c>
      <c r="B361" s="1" t="s">
        <v>6</v>
      </c>
      <c r="C361" s="1" t="s">
        <v>21</v>
      </c>
      <c r="D361" s="1" t="s">
        <v>22</v>
      </c>
      <c r="E361" s="1" t="s">
        <v>181</v>
      </c>
      <c r="F361" s="1" t="s">
        <v>182</v>
      </c>
      <c r="G361" s="1" t="s">
        <v>885</v>
      </c>
    </row>
    <row r="362" spans="1:7">
      <c r="A362" s="1" t="s">
        <v>886</v>
      </c>
      <c r="B362" s="1" t="s">
        <v>6</v>
      </c>
      <c r="C362" s="1" t="s">
        <v>21</v>
      </c>
      <c r="D362" s="1" t="s">
        <v>22</v>
      </c>
      <c r="E362" s="1" t="s">
        <v>185</v>
      </c>
      <c r="F362" s="1" t="s">
        <v>186</v>
      </c>
      <c r="G362" s="1" t="s">
        <v>887</v>
      </c>
    </row>
    <row r="363" spans="1:7">
      <c r="A363" s="1" t="s">
        <v>888</v>
      </c>
      <c r="B363" s="1" t="s">
        <v>6</v>
      </c>
      <c r="C363" s="1" t="s">
        <v>21</v>
      </c>
      <c r="D363" s="1" t="s">
        <v>22</v>
      </c>
      <c r="E363" s="1" t="s">
        <v>189</v>
      </c>
      <c r="F363" s="1" t="s">
        <v>190</v>
      </c>
      <c r="G363" s="1" t="s">
        <v>889</v>
      </c>
    </row>
    <row r="364" spans="1:7">
      <c r="A364" s="1" t="s">
        <v>890</v>
      </c>
      <c r="B364" s="1" t="s">
        <v>6</v>
      </c>
      <c r="C364" s="1" t="s">
        <v>21</v>
      </c>
      <c r="D364" s="1" t="s">
        <v>22</v>
      </c>
      <c r="E364" s="1" t="s">
        <v>193</v>
      </c>
      <c r="F364" s="1" t="s">
        <v>194</v>
      </c>
      <c r="G364" s="1" t="s">
        <v>891</v>
      </c>
    </row>
    <row r="365" spans="1:7">
      <c r="A365" s="1" t="s">
        <v>892</v>
      </c>
      <c r="B365" s="1" t="s">
        <v>6</v>
      </c>
      <c r="C365" s="1" t="s">
        <v>21</v>
      </c>
      <c r="D365" s="1" t="s">
        <v>22</v>
      </c>
      <c r="E365" s="1" t="s">
        <v>197</v>
      </c>
      <c r="F365" s="1" t="s">
        <v>198</v>
      </c>
      <c r="G365" s="1" t="s">
        <v>893</v>
      </c>
    </row>
    <row r="366" spans="1:7">
      <c r="A366" s="1" t="s">
        <v>894</v>
      </c>
      <c r="B366" s="1" t="s">
        <v>6</v>
      </c>
      <c r="C366" s="1" t="s">
        <v>21</v>
      </c>
      <c r="D366" s="1" t="s">
        <v>22</v>
      </c>
      <c r="E366" s="1" t="s">
        <v>201</v>
      </c>
      <c r="F366" s="1" t="s">
        <v>202</v>
      </c>
      <c r="G366" s="1" t="s">
        <v>895</v>
      </c>
    </row>
    <row r="367" spans="1:7">
      <c r="A367" s="1" t="s">
        <v>896</v>
      </c>
      <c r="B367" s="1" t="s">
        <v>6</v>
      </c>
      <c r="C367" s="1" t="s">
        <v>21</v>
      </c>
      <c r="D367" s="1" t="s">
        <v>22</v>
      </c>
      <c r="E367" s="1" t="s">
        <v>205</v>
      </c>
      <c r="F367" s="1" t="s">
        <v>206</v>
      </c>
      <c r="G367" s="1" t="s">
        <v>897</v>
      </c>
    </row>
    <row r="368" spans="1:7">
      <c r="A368" s="1" t="s">
        <v>898</v>
      </c>
      <c r="B368" s="1" t="s">
        <v>6</v>
      </c>
      <c r="C368" s="1" t="s">
        <v>21</v>
      </c>
      <c r="D368" s="1" t="s">
        <v>22</v>
      </c>
      <c r="E368" s="1" t="s">
        <v>209</v>
      </c>
      <c r="F368" s="1" t="s">
        <v>210</v>
      </c>
      <c r="G368" s="1" t="s">
        <v>899</v>
      </c>
    </row>
    <row r="369" spans="1:7">
      <c r="A369" s="1" t="s">
        <v>900</v>
      </c>
      <c r="B369" s="1" t="s">
        <v>6</v>
      </c>
      <c r="C369" s="1" t="s">
        <v>21</v>
      </c>
      <c r="D369" s="1" t="s">
        <v>22</v>
      </c>
      <c r="E369" s="1" t="s">
        <v>213</v>
      </c>
      <c r="F369" s="1" t="s">
        <v>214</v>
      </c>
      <c r="G369" s="1" t="s">
        <v>901</v>
      </c>
    </row>
    <row r="370" spans="1:7">
      <c r="A370" s="1" t="s">
        <v>902</v>
      </c>
      <c r="B370" s="1" t="s">
        <v>6</v>
      </c>
      <c r="C370" s="1" t="s">
        <v>21</v>
      </c>
      <c r="D370" s="1" t="s">
        <v>22</v>
      </c>
      <c r="E370" s="1" t="s">
        <v>217</v>
      </c>
      <c r="F370" s="1" t="s">
        <v>218</v>
      </c>
      <c r="G370" s="1" t="s">
        <v>903</v>
      </c>
    </row>
    <row r="371" spans="1:7">
      <c r="A371" s="1" t="s">
        <v>904</v>
      </c>
      <c r="B371" s="1" t="s">
        <v>6</v>
      </c>
      <c r="C371" s="1" t="s">
        <v>21</v>
      </c>
      <c r="D371" s="1" t="s">
        <v>22</v>
      </c>
      <c r="E371" s="1" t="s">
        <v>221</v>
      </c>
      <c r="F371" s="1" t="s">
        <v>222</v>
      </c>
      <c r="G371" s="1" t="s">
        <v>905</v>
      </c>
    </row>
    <row r="372" spans="1:7">
      <c r="A372" s="1" t="s">
        <v>906</v>
      </c>
      <c r="B372" s="1" t="s">
        <v>6</v>
      </c>
      <c r="C372" s="1" t="s">
        <v>21</v>
      </c>
      <c r="D372" s="1" t="s">
        <v>22</v>
      </c>
      <c r="E372" s="1" t="s">
        <v>225</v>
      </c>
      <c r="F372" s="1" t="s">
        <v>226</v>
      </c>
      <c r="G372" s="1" t="s">
        <v>907</v>
      </c>
    </row>
    <row r="373" spans="1:7">
      <c r="A373" s="1" t="s">
        <v>908</v>
      </c>
      <c r="B373" s="1" t="s">
        <v>6</v>
      </c>
      <c r="C373" s="1" t="s">
        <v>21</v>
      </c>
      <c r="D373" s="1" t="s">
        <v>22</v>
      </c>
      <c r="E373" s="1" t="s">
        <v>229</v>
      </c>
      <c r="F373" s="1" t="s">
        <v>230</v>
      </c>
      <c r="G373" s="1" t="s">
        <v>909</v>
      </c>
    </row>
    <row r="374" spans="1:7">
      <c r="A374" s="1" t="s">
        <v>910</v>
      </c>
      <c r="B374" s="1" t="s">
        <v>6</v>
      </c>
      <c r="C374" s="1" t="s">
        <v>21</v>
      </c>
      <c r="D374" s="1" t="s">
        <v>22</v>
      </c>
      <c r="E374" s="1" t="s">
        <v>233</v>
      </c>
      <c r="F374" s="1" t="s">
        <v>234</v>
      </c>
      <c r="G374" s="1" t="s">
        <v>911</v>
      </c>
    </row>
    <row r="375" spans="1:7">
      <c r="A375" s="1" t="s">
        <v>912</v>
      </c>
      <c r="B375" s="1" t="s">
        <v>6</v>
      </c>
      <c r="C375" s="1" t="s">
        <v>21</v>
      </c>
      <c r="D375" s="1" t="s">
        <v>22</v>
      </c>
      <c r="E375" s="1" t="s">
        <v>237</v>
      </c>
      <c r="F375" s="1" t="s">
        <v>238</v>
      </c>
      <c r="G375" s="1" t="s">
        <v>913</v>
      </c>
    </row>
    <row r="376" spans="1:7">
      <c r="A376" s="1" t="s">
        <v>914</v>
      </c>
      <c r="B376" s="1" t="s">
        <v>6</v>
      </c>
      <c r="C376" s="1" t="s">
        <v>21</v>
      </c>
      <c r="D376" s="1" t="s">
        <v>22</v>
      </c>
      <c r="E376" s="1" t="s">
        <v>241</v>
      </c>
      <c r="F376" s="1" t="s">
        <v>242</v>
      </c>
      <c r="G376" s="1" t="s">
        <v>915</v>
      </c>
    </row>
    <row r="377" spans="1:7">
      <c r="A377" s="1" t="s">
        <v>916</v>
      </c>
      <c r="B377" s="1" t="s">
        <v>6</v>
      </c>
      <c r="C377" s="1" t="s">
        <v>21</v>
      </c>
      <c r="D377" s="1" t="s">
        <v>22</v>
      </c>
      <c r="E377" s="1" t="s">
        <v>245</v>
      </c>
      <c r="F377" s="1" t="s">
        <v>246</v>
      </c>
      <c r="G377" s="1" t="s">
        <v>917</v>
      </c>
    </row>
    <row r="378" spans="1:7">
      <c r="A378" s="1" t="s">
        <v>918</v>
      </c>
      <c r="B378" s="1" t="s">
        <v>6</v>
      </c>
      <c r="C378" s="1" t="s">
        <v>21</v>
      </c>
      <c r="D378" s="1" t="s">
        <v>22</v>
      </c>
      <c r="E378" s="1" t="s">
        <v>249</v>
      </c>
      <c r="F378" s="1" t="s">
        <v>250</v>
      </c>
      <c r="G378" s="1" t="s">
        <v>919</v>
      </c>
    </row>
    <row r="379" spans="1:7">
      <c r="A379" s="1" t="s">
        <v>920</v>
      </c>
      <c r="B379" s="1" t="s">
        <v>6</v>
      </c>
      <c r="C379" s="1" t="s">
        <v>21</v>
      </c>
      <c r="D379" s="1" t="s">
        <v>22</v>
      </c>
      <c r="E379" s="1" t="s">
        <v>253</v>
      </c>
      <c r="F379" s="1" t="s">
        <v>254</v>
      </c>
      <c r="G379" s="1" t="s">
        <v>921</v>
      </c>
    </row>
    <row r="380" spans="1:7">
      <c r="A380" s="1" t="s">
        <v>922</v>
      </c>
      <c r="B380" s="1" t="s">
        <v>6</v>
      </c>
      <c r="C380" s="1" t="s">
        <v>21</v>
      </c>
      <c r="D380" s="1" t="s">
        <v>22</v>
      </c>
      <c r="E380" s="1" t="s">
        <v>257</v>
      </c>
      <c r="F380" s="1" t="s">
        <v>258</v>
      </c>
      <c r="G380" s="1" t="s">
        <v>923</v>
      </c>
    </row>
    <row r="381" spans="1:7">
      <c r="A381" s="1" t="s">
        <v>924</v>
      </c>
      <c r="B381" s="1" t="s">
        <v>6</v>
      </c>
      <c r="C381" s="1" t="s">
        <v>21</v>
      </c>
      <c r="D381" s="1" t="s">
        <v>22</v>
      </c>
      <c r="E381" s="1" t="s">
        <v>261</v>
      </c>
      <c r="F381" s="1" t="s">
        <v>262</v>
      </c>
      <c r="G381" s="1" t="s">
        <v>925</v>
      </c>
    </row>
    <row r="382" spans="1:7">
      <c r="A382" s="1" t="s">
        <v>926</v>
      </c>
      <c r="B382" s="1" t="s">
        <v>6</v>
      </c>
      <c r="C382" s="1" t="s">
        <v>21</v>
      </c>
      <c r="D382" s="1" t="s">
        <v>22</v>
      </c>
      <c r="E382" s="1" t="s">
        <v>265</v>
      </c>
      <c r="F382" s="1" t="s">
        <v>266</v>
      </c>
      <c r="G382" s="1" t="s">
        <v>927</v>
      </c>
    </row>
    <row r="383" spans="1:7">
      <c r="A383" s="1" t="s">
        <v>928</v>
      </c>
      <c r="B383" s="1" t="s">
        <v>6</v>
      </c>
      <c r="C383" s="1" t="s">
        <v>21</v>
      </c>
      <c r="D383" s="1" t="s">
        <v>22</v>
      </c>
      <c r="E383" s="1" t="s">
        <v>269</v>
      </c>
      <c r="F383" s="1" t="s">
        <v>270</v>
      </c>
      <c r="G383" s="1" t="s">
        <v>929</v>
      </c>
    </row>
    <row r="384" spans="1:7">
      <c r="A384" s="1" t="s">
        <v>930</v>
      </c>
      <c r="B384" s="1" t="s">
        <v>6</v>
      </c>
      <c r="C384" s="1" t="s">
        <v>21</v>
      </c>
      <c r="D384" s="1" t="s">
        <v>22</v>
      </c>
      <c r="E384" s="1" t="s">
        <v>273</v>
      </c>
      <c r="F384" s="1" t="s">
        <v>274</v>
      </c>
      <c r="G384" s="1" t="s">
        <v>931</v>
      </c>
    </row>
    <row r="385" spans="1:7">
      <c r="A385" s="1" t="s">
        <v>932</v>
      </c>
      <c r="B385" s="1" t="s">
        <v>6</v>
      </c>
      <c r="C385" s="1" t="s">
        <v>21</v>
      </c>
      <c r="D385" s="1" t="s">
        <v>22</v>
      </c>
      <c r="E385" s="1" t="s">
        <v>277</v>
      </c>
      <c r="F385" s="1" t="s">
        <v>278</v>
      </c>
      <c r="G385" s="1" t="s">
        <v>933</v>
      </c>
    </row>
    <row r="386" spans="1:7">
      <c r="A386" s="1" t="s">
        <v>934</v>
      </c>
      <c r="B386" s="1" t="s">
        <v>6</v>
      </c>
      <c r="C386" s="1" t="s">
        <v>21</v>
      </c>
      <c r="D386" s="1" t="s">
        <v>22</v>
      </c>
      <c r="E386" s="1" t="s">
        <v>281</v>
      </c>
      <c r="F386" s="1" t="s">
        <v>282</v>
      </c>
      <c r="G386" s="1" t="s">
        <v>935</v>
      </c>
    </row>
    <row r="387" spans="1:7">
      <c r="A387" s="1" t="s">
        <v>936</v>
      </c>
      <c r="B387" s="1" t="s">
        <v>6</v>
      </c>
      <c r="C387" s="1" t="s">
        <v>21</v>
      </c>
      <c r="D387" s="1" t="s">
        <v>22</v>
      </c>
      <c r="E387" s="1" t="s">
        <v>285</v>
      </c>
      <c r="F387" s="1" t="s">
        <v>286</v>
      </c>
      <c r="G387" s="1" t="s">
        <v>937</v>
      </c>
    </row>
    <row r="388" spans="1:7">
      <c r="A388" s="1" t="s">
        <v>938</v>
      </c>
      <c r="B388" s="1" t="s">
        <v>6</v>
      </c>
      <c r="C388" s="1" t="s">
        <v>21</v>
      </c>
      <c r="D388" s="1" t="s">
        <v>22</v>
      </c>
      <c r="E388" s="1" t="s">
        <v>289</v>
      </c>
      <c r="F388" s="1" t="s">
        <v>290</v>
      </c>
      <c r="G388" s="1" t="s">
        <v>939</v>
      </c>
    </row>
    <row r="389" spans="1:7">
      <c r="A389" s="1" t="s">
        <v>940</v>
      </c>
      <c r="B389" s="1" t="s">
        <v>6</v>
      </c>
      <c r="C389" s="1" t="s">
        <v>21</v>
      </c>
      <c r="D389" s="1" t="s">
        <v>22</v>
      </c>
      <c r="E389" s="1" t="s">
        <v>293</v>
      </c>
      <c r="F389" s="1" t="s">
        <v>294</v>
      </c>
      <c r="G389" s="1" t="s">
        <v>941</v>
      </c>
    </row>
    <row r="390" spans="1:7">
      <c r="A390" s="1" t="s">
        <v>942</v>
      </c>
      <c r="B390" s="1" t="s">
        <v>6</v>
      </c>
      <c r="C390" s="1" t="s">
        <v>21</v>
      </c>
      <c r="D390" s="1" t="s">
        <v>22</v>
      </c>
      <c r="E390" s="1" t="s">
        <v>297</v>
      </c>
      <c r="F390" s="1" t="s">
        <v>298</v>
      </c>
      <c r="G390" s="1" t="s">
        <v>943</v>
      </c>
    </row>
    <row r="391" spans="1:7">
      <c r="A391" s="1" t="s">
        <v>944</v>
      </c>
      <c r="B391" s="1" t="s">
        <v>6</v>
      </c>
      <c r="C391" s="1" t="s">
        <v>21</v>
      </c>
      <c r="D391" s="1" t="s">
        <v>22</v>
      </c>
      <c r="E391" s="1" t="s">
        <v>301</v>
      </c>
      <c r="F391" s="1" t="s">
        <v>302</v>
      </c>
      <c r="G391" s="1" t="s">
        <v>945</v>
      </c>
    </row>
    <row r="392" spans="1:7">
      <c r="A392" s="1" t="s">
        <v>946</v>
      </c>
      <c r="B392" s="1" t="s">
        <v>6</v>
      </c>
      <c r="C392" s="1" t="s">
        <v>21</v>
      </c>
      <c r="D392" s="1" t="s">
        <v>22</v>
      </c>
      <c r="E392" s="1" t="s">
        <v>305</v>
      </c>
      <c r="F392" s="1" t="s">
        <v>306</v>
      </c>
      <c r="G392" s="1" t="s">
        <v>947</v>
      </c>
    </row>
    <row r="393" spans="1:7">
      <c r="A393" s="1" t="s">
        <v>948</v>
      </c>
      <c r="B393" s="1" t="s">
        <v>6</v>
      </c>
      <c r="C393" s="1" t="s">
        <v>21</v>
      </c>
      <c r="D393" s="1" t="s">
        <v>22</v>
      </c>
      <c r="E393" s="1" t="s">
        <v>309</v>
      </c>
      <c r="F393" s="1" t="s">
        <v>310</v>
      </c>
      <c r="G393" s="1" t="s">
        <v>949</v>
      </c>
    </row>
    <row r="394" spans="1:7">
      <c r="A394" s="1" t="s">
        <v>950</v>
      </c>
      <c r="B394" s="1" t="s">
        <v>6</v>
      </c>
      <c r="C394" s="1" t="s">
        <v>21</v>
      </c>
      <c r="D394" s="1" t="s">
        <v>22</v>
      </c>
      <c r="E394" s="1" t="s">
        <v>313</v>
      </c>
      <c r="F394" s="1" t="s">
        <v>314</v>
      </c>
      <c r="G394" s="1" t="s">
        <v>951</v>
      </c>
    </row>
    <row r="395" spans="1:7">
      <c r="A395" s="1" t="s">
        <v>952</v>
      </c>
      <c r="B395" s="1" t="s">
        <v>6</v>
      </c>
      <c r="C395" s="1" t="s">
        <v>21</v>
      </c>
      <c r="D395" s="1" t="s">
        <v>22</v>
      </c>
      <c r="E395" s="1" t="s">
        <v>317</v>
      </c>
      <c r="F395" s="1" t="s">
        <v>318</v>
      </c>
      <c r="G395" s="1" t="s">
        <v>953</v>
      </c>
    </row>
    <row r="396" spans="1:7">
      <c r="A396" s="1" t="s">
        <v>954</v>
      </c>
      <c r="B396" s="1" t="s">
        <v>6</v>
      </c>
      <c r="C396" s="1" t="s">
        <v>21</v>
      </c>
      <c r="D396" s="1" t="s">
        <v>22</v>
      </c>
      <c r="E396" s="1" t="s">
        <v>321</v>
      </c>
      <c r="F396" s="1" t="s">
        <v>322</v>
      </c>
      <c r="G396" s="1" t="s">
        <v>955</v>
      </c>
    </row>
    <row r="397" spans="1:7">
      <c r="A397" s="1" t="s">
        <v>956</v>
      </c>
      <c r="B397" s="1" t="s">
        <v>6</v>
      </c>
      <c r="C397" s="1" t="s">
        <v>25</v>
      </c>
      <c r="D397" s="1" t="s">
        <v>26</v>
      </c>
      <c r="E397" s="1" t="s">
        <v>7</v>
      </c>
      <c r="F397" s="1" t="s">
        <v>8</v>
      </c>
      <c r="G397" s="1" t="s">
        <v>957</v>
      </c>
    </row>
    <row r="398" spans="1:7">
      <c r="A398" s="1" t="s">
        <v>958</v>
      </c>
      <c r="B398" s="1" t="s">
        <v>6</v>
      </c>
      <c r="C398" s="1" t="s">
        <v>25</v>
      </c>
      <c r="D398" s="1" t="s">
        <v>26</v>
      </c>
      <c r="E398" s="1" t="s">
        <v>9</v>
      </c>
      <c r="F398" s="1" t="s">
        <v>10</v>
      </c>
      <c r="G398" s="1" t="s">
        <v>959</v>
      </c>
    </row>
    <row r="399" spans="1:7">
      <c r="A399" s="1" t="s">
        <v>960</v>
      </c>
      <c r="B399" s="1" t="s">
        <v>6</v>
      </c>
      <c r="C399" s="1" t="s">
        <v>25</v>
      </c>
      <c r="D399" s="1" t="s">
        <v>26</v>
      </c>
      <c r="E399" s="1" t="s">
        <v>13</v>
      </c>
      <c r="F399" s="1" t="s">
        <v>14</v>
      </c>
      <c r="G399" s="1" t="s">
        <v>961</v>
      </c>
    </row>
    <row r="400" spans="1:7">
      <c r="A400" s="1" t="s">
        <v>962</v>
      </c>
      <c r="B400" s="1" t="s">
        <v>6</v>
      </c>
      <c r="C400" s="1" t="s">
        <v>25</v>
      </c>
      <c r="D400" s="1" t="s">
        <v>26</v>
      </c>
      <c r="E400" s="1" t="s">
        <v>17</v>
      </c>
      <c r="F400" s="1" t="s">
        <v>18</v>
      </c>
      <c r="G400" s="1" t="s">
        <v>963</v>
      </c>
    </row>
    <row r="401" spans="1:7">
      <c r="A401" s="1" t="s">
        <v>964</v>
      </c>
      <c r="B401" s="1" t="s">
        <v>6</v>
      </c>
      <c r="C401" s="1" t="s">
        <v>25</v>
      </c>
      <c r="D401" s="1" t="s">
        <v>26</v>
      </c>
      <c r="E401" s="1" t="s">
        <v>21</v>
      </c>
      <c r="F401" s="1" t="s">
        <v>22</v>
      </c>
      <c r="G401" s="1" t="s">
        <v>965</v>
      </c>
    </row>
    <row r="402" spans="1:7">
      <c r="A402" s="1" t="s">
        <v>966</v>
      </c>
      <c r="B402" s="1" t="s">
        <v>6</v>
      </c>
      <c r="C402" s="1" t="s">
        <v>25</v>
      </c>
      <c r="D402" s="1" t="s">
        <v>26</v>
      </c>
      <c r="E402" s="1" t="s">
        <v>29</v>
      </c>
      <c r="F402" s="1" t="s">
        <v>30</v>
      </c>
      <c r="G402" s="1" t="s">
        <v>967</v>
      </c>
    </row>
    <row r="403" spans="1:7">
      <c r="A403" s="1" t="s">
        <v>968</v>
      </c>
      <c r="B403" s="1" t="s">
        <v>6</v>
      </c>
      <c r="C403" s="1" t="s">
        <v>25</v>
      </c>
      <c r="D403" s="1" t="s">
        <v>26</v>
      </c>
      <c r="E403" s="1" t="s">
        <v>33</v>
      </c>
      <c r="F403" s="1" t="s">
        <v>34</v>
      </c>
      <c r="G403" s="1" t="s">
        <v>969</v>
      </c>
    </row>
    <row r="404" spans="1:7">
      <c r="A404" s="1" t="s">
        <v>970</v>
      </c>
      <c r="B404" s="1" t="s">
        <v>6</v>
      </c>
      <c r="C404" s="1" t="s">
        <v>25</v>
      </c>
      <c r="D404" s="1" t="s">
        <v>26</v>
      </c>
      <c r="E404" s="1" t="s">
        <v>37</v>
      </c>
      <c r="F404" s="1" t="s">
        <v>38</v>
      </c>
      <c r="G404" s="1" t="s">
        <v>971</v>
      </c>
    </row>
    <row r="405" spans="1:7">
      <c r="A405" s="1" t="s">
        <v>972</v>
      </c>
      <c r="B405" s="1" t="s">
        <v>6</v>
      </c>
      <c r="C405" s="1" t="s">
        <v>25</v>
      </c>
      <c r="D405" s="1" t="s">
        <v>26</v>
      </c>
      <c r="E405" s="1" t="s">
        <v>41</v>
      </c>
      <c r="F405" s="1" t="s">
        <v>42</v>
      </c>
      <c r="G405" s="1" t="s">
        <v>973</v>
      </c>
    </row>
    <row r="406" spans="1:7">
      <c r="A406" s="1" t="s">
        <v>974</v>
      </c>
      <c r="B406" s="1" t="s">
        <v>6</v>
      </c>
      <c r="C406" s="1" t="s">
        <v>25</v>
      </c>
      <c r="D406" s="1" t="s">
        <v>26</v>
      </c>
      <c r="E406" s="1" t="s">
        <v>45</v>
      </c>
      <c r="F406" s="1" t="s">
        <v>46</v>
      </c>
      <c r="G406" s="1" t="s">
        <v>975</v>
      </c>
    </row>
    <row r="407" spans="1:7">
      <c r="A407" s="1" t="s">
        <v>976</v>
      </c>
      <c r="B407" s="1" t="s">
        <v>6</v>
      </c>
      <c r="C407" s="1" t="s">
        <v>25</v>
      </c>
      <c r="D407" s="1" t="s">
        <v>26</v>
      </c>
      <c r="E407" s="1" t="s">
        <v>49</v>
      </c>
      <c r="F407" s="1" t="s">
        <v>50</v>
      </c>
      <c r="G407" s="1" t="s">
        <v>977</v>
      </c>
    </row>
    <row r="408" spans="1:7">
      <c r="A408" s="1" t="s">
        <v>978</v>
      </c>
      <c r="B408" s="1" t="s">
        <v>6</v>
      </c>
      <c r="C408" s="1" t="s">
        <v>25</v>
      </c>
      <c r="D408" s="1" t="s">
        <v>26</v>
      </c>
      <c r="E408" s="1" t="s">
        <v>53</v>
      </c>
      <c r="F408" s="1" t="s">
        <v>54</v>
      </c>
      <c r="G408" s="1" t="s">
        <v>979</v>
      </c>
    </row>
    <row r="409" spans="1:7">
      <c r="A409" s="1" t="s">
        <v>980</v>
      </c>
      <c r="B409" s="1" t="s">
        <v>6</v>
      </c>
      <c r="C409" s="1" t="s">
        <v>25</v>
      </c>
      <c r="D409" s="1" t="s">
        <v>26</v>
      </c>
      <c r="E409" s="1" t="s">
        <v>57</v>
      </c>
      <c r="F409" s="1" t="s">
        <v>58</v>
      </c>
      <c r="G409" s="1" t="s">
        <v>981</v>
      </c>
    </row>
    <row r="410" spans="1:7">
      <c r="A410" s="1" t="s">
        <v>982</v>
      </c>
      <c r="B410" s="1" t="s">
        <v>6</v>
      </c>
      <c r="C410" s="1" t="s">
        <v>25</v>
      </c>
      <c r="D410" s="1" t="s">
        <v>26</v>
      </c>
      <c r="E410" s="1" t="s">
        <v>61</v>
      </c>
      <c r="F410" s="1" t="s">
        <v>62</v>
      </c>
      <c r="G410" s="1" t="s">
        <v>983</v>
      </c>
    </row>
    <row r="411" spans="1:7">
      <c r="A411" s="1" t="s">
        <v>984</v>
      </c>
      <c r="B411" s="1" t="s">
        <v>6</v>
      </c>
      <c r="C411" s="1" t="s">
        <v>25</v>
      </c>
      <c r="D411" s="1" t="s">
        <v>26</v>
      </c>
      <c r="E411" s="1" t="s">
        <v>65</v>
      </c>
      <c r="F411" s="1" t="s">
        <v>66</v>
      </c>
      <c r="G411" s="1" t="s">
        <v>985</v>
      </c>
    </row>
    <row r="412" spans="1:7">
      <c r="A412" s="1" t="s">
        <v>986</v>
      </c>
      <c r="B412" s="1" t="s">
        <v>6</v>
      </c>
      <c r="C412" s="1" t="s">
        <v>25</v>
      </c>
      <c r="D412" s="1" t="s">
        <v>26</v>
      </c>
      <c r="E412" s="1" t="s">
        <v>69</v>
      </c>
      <c r="F412" s="1" t="s">
        <v>70</v>
      </c>
      <c r="G412" s="1" t="s">
        <v>987</v>
      </c>
    </row>
    <row r="413" spans="1:7">
      <c r="A413" s="1" t="s">
        <v>988</v>
      </c>
      <c r="B413" s="1" t="s">
        <v>6</v>
      </c>
      <c r="C413" s="1" t="s">
        <v>25</v>
      </c>
      <c r="D413" s="1" t="s">
        <v>26</v>
      </c>
      <c r="E413" s="1" t="s">
        <v>73</v>
      </c>
      <c r="F413" s="1" t="s">
        <v>74</v>
      </c>
      <c r="G413" s="1" t="s">
        <v>989</v>
      </c>
    </row>
    <row r="414" spans="1:7">
      <c r="A414" s="1" t="s">
        <v>990</v>
      </c>
      <c r="B414" s="1" t="s">
        <v>6</v>
      </c>
      <c r="C414" s="1" t="s">
        <v>25</v>
      </c>
      <c r="D414" s="1" t="s">
        <v>26</v>
      </c>
      <c r="E414" s="1" t="s">
        <v>77</v>
      </c>
      <c r="F414" s="1" t="s">
        <v>78</v>
      </c>
      <c r="G414" s="1" t="s">
        <v>991</v>
      </c>
    </row>
    <row r="415" spans="1:7">
      <c r="A415" s="1" t="s">
        <v>992</v>
      </c>
      <c r="B415" s="1" t="s">
        <v>6</v>
      </c>
      <c r="C415" s="1" t="s">
        <v>25</v>
      </c>
      <c r="D415" s="1" t="s">
        <v>26</v>
      </c>
      <c r="E415" s="1" t="s">
        <v>81</v>
      </c>
      <c r="F415" s="1" t="s">
        <v>82</v>
      </c>
      <c r="G415" s="1" t="s">
        <v>993</v>
      </c>
    </row>
    <row r="416" spans="1:7">
      <c r="A416" s="1" t="s">
        <v>994</v>
      </c>
      <c r="B416" s="1" t="s">
        <v>6</v>
      </c>
      <c r="C416" s="1" t="s">
        <v>25</v>
      </c>
      <c r="D416" s="1" t="s">
        <v>26</v>
      </c>
      <c r="E416" s="1" t="s">
        <v>85</v>
      </c>
      <c r="F416" s="1" t="s">
        <v>86</v>
      </c>
      <c r="G416" s="1" t="s">
        <v>995</v>
      </c>
    </row>
    <row r="417" spans="1:7">
      <c r="A417" s="1" t="s">
        <v>996</v>
      </c>
      <c r="B417" s="1" t="s">
        <v>6</v>
      </c>
      <c r="C417" s="1" t="s">
        <v>25</v>
      </c>
      <c r="D417" s="1" t="s">
        <v>26</v>
      </c>
      <c r="E417" s="1" t="s">
        <v>89</v>
      </c>
      <c r="F417" s="1" t="s">
        <v>90</v>
      </c>
      <c r="G417" s="1" t="s">
        <v>997</v>
      </c>
    </row>
    <row r="418" spans="1:7">
      <c r="A418" s="1" t="s">
        <v>998</v>
      </c>
      <c r="B418" s="1" t="s">
        <v>6</v>
      </c>
      <c r="C418" s="1" t="s">
        <v>25</v>
      </c>
      <c r="D418" s="1" t="s">
        <v>26</v>
      </c>
      <c r="E418" s="1" t="s">
        <v>93</v>
      </c>
      <c r="F418" s="1" t="s">
        <v>94</v>
      </c>
      <c r="G418" s="1" t="s">
        <v>999</v>
      </c>
    </row>
    <row r="419" spans="1:7">
      <c r="A419" s="1" t="s">
        <v>1000</v>
      </c>
      <c r="B419" s="1" t="s">
        <v>6</v>
      </c>
      <c r="C419" s="1" t="s">
        <v>25</v>
      </c>
      <c r="D419" s="1" t="s">
        <v>26</v>
      </c>
      <c r="E419" s="1" t="s">
        <v>97</v>
      </c>
      <c r="F419" s="1" t="s">
        <v>98</v>
      </c>
      <c r="G419" s="1" t="s">
        <v>1001</v>
      </c>
    </row>
    <row r="420" spans="1:7">
      <c r="A420" s="1" t="s">
        <v>1002</v>
      </c>
      <c r="B420" s="1" t="s">
        <v>6</v>
      </c>
      <c r="C420" s="1" t="s">
        <v>25</v>
      </c>
      <c r="D420" s="1" t="s">
        <v>26</v>
      </c>
      <c r="E420" s="1" t="s">
        <v>101</v>
      </c>
      <c r="F420" s="1" t="s">
        <v>102</v>
      </c>
      <c r="G420" s="1" t="s">
        <v>1003</v>
      </c>
    </row>
    <row r="421" spans="1:7">
      <c r="A421" s="1" t="s">
        <v>1004</v>
      </c>
      <c r="B421" s="1" t="s">
        <v>6</v>
      </c>
      <c r="C421" s="1" t="s">
        <v>25</v>
      </c>
      <c r="D421" s="1" t="s">
        <v>26</v>
      </c>
      <c r="E421" s="1" t="s">
        <v>105</v>
      </c>
      <c r="F421" s="1" t="s">
        <v>106</v>
      </c>
      <c r="G421" s="1" t="s">
        <v>1005</v>
      </c>
    </row>
    <row r="422" spans="1:7">
      <c r="A422" s="1" t="s">
        <v>1006</v>
      </c>
      <c r="B422" s="1" t="s">
        <v>6</v>
      </c>
      <c r="C422" s="1" t="s">
        <v>25</v>
      </c>
      <c r="D422" s="1" t="s">
        <v>26</v>
      </c>
      <c r="E422" s="1" t="s">
        <v>109</v>
      </c>
      <c r="F422" s="1" t="s">
        <v>110</v>
      </c>
      <c r="G422" s="1" t="s">
        <v>1007</v>
      </c>
    </row>
    <row r="423" spans="1:7">
      <c r="A423" s="1" t="s">
        <v>1008</v>
      </c>
      <c r="B423" s="1" t="s">
        <v>6</v>
      </c>
      <c r="C423" s="1" t="s">
        <v>25</v>
      </c>
      <c r="D423" s="1" t="s">
        <v>26</v>
      </c>
      <c r="E423" s="1" t="s">
        <v>113</v>
      </c>
      <c r="F423" s="1" t="s">
        <v>114</v>
      </c>
      <c r="G423" s="1" t="s">
        <v>1009</v>
      </c>
    </row>
    <row r="424" spans="1:7">
      <c r="A424" s="1" t="s">
        <v>1010</v>
      </c>
      <c r="B424" s="1" t="s">
        <v>6</v>
      </c>
      <c r="C424" s="1" t="s">
        <v>25</v>
      </c>
      <c r="D424" s="1" t="s">
        <v>26</v>
      </c>
      <c r="E424" s="1" t="s">
        <v>117</v>
      </c>
      <c r="F424" s="1" t="s">
        <v>118</v>
      </c>
      <c r="G424" s="1" t="s">
        <v>1011</v>
      </c>
    </row>
    <row r="425" spans="1:7">
      <c r="A425" s="1" t="s">
        <v>1012</v>
      </c>
      <c r="B425" s="1" t="s">
        <v>6</v>
      </c>
      <c r="C425" s="1" t="s">
        <v>25</v>
      </c>
      <c r="D425" s="1" t="s">
        <v>26</v>
      </c>
      <c r="E425" s="1" t="s">
        <v>121</v>
      </c>
      <c r="F425" s="1" t="s">
        <v>122</v>
      </c>
      <c r="G425" s="1" t="s">
        <v>1013</v>
      </c>
    </row>
    <row r="426" spans="1:7">
      <c r="A426" s="1" t="s">
        <v>1014</v>
      </c>
      <c r="B426" s="1" t="s">
        <v>6</v>
      </c>
      <c r="C426" s="1" t="s">
        <v>25</v>
      </c>
      <c r="D426" s="1" t="s">
        <v>26</v>
      </c>
      <c r="E426" s="1" t="s">
        <v>125</v>
      </c>
      <c r="F426" s="1" t="s">
        <v>126</v>
      </c>
      <c r="G426" s="1" t="s">
        <v>1015</v>
      </c>
    </row>
    <row r="427" spans="1:7">
      <c r="A427" s="1" t="s">
        <v>1016</v>
      </c>
      <c r="B427" s="1" t="s">
        <v>6</v>
      </c>
      <c r="C427" s="1" t="s">
        <v>25</v>
      </c>
      <c r="D427" s="1" t="s">
        <v>26</v>
      </c>
      <c r="E427" s="1" t="s">
        <v>129</v>
      </c>
      <c r="F427" s="1" t="s">
        <v>130</v>
      </c>
      <c r="G427" s="1" t="s">
        <v>1017</v>
      </c>
    </row>
    <row r="428" spans="1:7">
      <c r="A428" s="1" t="s">
        <v>1018</v>
      </c>
      <c r="B428" s="1" t="s">
        <v>6</v>
      </c>
      <c r="C428" s="1" t="s">
        <v>25</v>
      </c>
      <c r="D428" s="1" t="s">
        <v>26</v>
      </c>
      <c r="E428" s="1" t="s">
        <v>133</v>
      </c>
      <c r="F428" s="1" t="s">
        <v>134</v>
      </c>
      <c r="G428" s="1" t="s">
        <v>1019</v>
      </c>
    </row>
    <row r="429" spans="1:7">
      <c r="A429" s="1" t="s">
        <v>1020</v>
      </c>
      <c r="B429" s="1" t="s">
        <v>6</v>
      </c>
      <c r="C429" s="1" t="s">
        <v>25</v>
      </c>
      <c r="D429" s="1" t="s">
        <v>26</v>
      </c>
      <c r="E429" s="1" t="s">
        <v>137</v>
      </c>
      <c r="F429" s="1" t="s">
        <v>138</v>
      </c>
      <c r="G429" s="1" t="s">
        <v>1021</v>
      </c>
    </row>
    <row r="430" spans="1:7">
      <c r="A430" s="1" t="s">
        <v>1022</v>
      </c>
      <c r="B430" s="1" t="s">
        <v>6</v>
      </c>
      <c r="C430" s="1" t="s">
        <v>25</v>
      </c>
      <c r="D430" s="1" t="s">
        <v>26</v>
      </c>
      <c r="E430" s="1" t="s">
        <v>141</v>
      </c>
      <c r="F430" s="1" t="s">
        <v>142</v>
      </c>
      <c r="G430" s="1" t="s">
        <v>1023</v>
      </c>
    </row>
    <row r="431" spans="1:7">
      <c r="A431" s="1" t="s">
        <v>1024</v>
      </c>
      <c r="B431" s="1" t="s">
        <v>6</v>
      </c>
      <c r="C431" s="1" t="s">
        <v>25</v>
      </c>
      <c r="D431" s="1" t="s">
        <v>26</v>
      </c>
      <c r="E431" s="1" t="s">
        <v>145</v>
      </c>
      <c r="F431" s="1" t="s">
        <v>146</v>
      </c>
      <c r="G431" s="1" t="s">
        <v>1025</v>
      </c>
    </row>
    <row r="432" spans="1:7">
      <c r="A432" s="1" t="s">
        <v>1026</v>
      </c>
      <c r="B432" s="1" t="s">
        <v>6</v>
      </c>
      <c r="C432" s="1" t="s">
        <v>25</v>
      </c>
      <c r="D432" s="1" t="s">
        <v>26</v>
      </c>
      <c r="E432" s="1" t="s">
        <v>149</v>
      </c>
      <c r="F432" s="1" t="s">
        <v>150</v>
      </c>
      <c r="G432" s="1" t="s">
        <v>1027</v>
      </c>
    </row>
    <row r="433" spans="1:7">
      <c r="A433" s="1" t="s">
        <v>1028</v>
      </c>
      <c r="B433" s="1" t="s">
        <v>6</v>
      </c>
      <c r="C433" s="1" t="s">
        <v>25</v>
      </c>
      <c r="D433" s="1" t="s">
        <v>26</v>
      </c>
      <c r="E433" s="1" t="s">
        <v>153</v>
      </c>
      <c r="F433" s="1" t="s">
        <v>154</v>
      </c>
      <c r="G433" s="1" t="s">
        <v>1029</v>
      </c>
    </row>
    <row r="434" spans="1:7">
      <c r="A434" s="1" t="s">
        <v>1030</v>
      </c>
      <c r="B434" s="1" t="s">
        <v>6</v>
      </c>
      <c r="C434" s="1" t="s">
        <v>25</v>
      </c>
      <c r="D434" s="1" t="s">
        <v>26</v>
      </c>
      <c r="E434" s="1" t="s">
        <v>157</v>
      </c>
      <c r="F434" s="1" t="s">
        <v>158</v>
      </c>
      <c r="G434" s="1" t="s">
        <v>1031</v>
      </c>
    </row>
    <row r="435" spans="1:7">
      <c r="A435" s="1" t="s">
        <v>1032</v>
      </c>
      <c r="B435" s="1" t="s">
        <v>6</v>
      </c>
      <c r="C435" s="1" t="s">
        <v>25</v>
      </c>
      <c r="D435" s="1" t="s">
        <v>26</v>
      </c>
      <c r="E435" s="1" t="s">
        <v>161</v>
      </c>
      <c r="F435" s="1" t="s">
        <v>162</v>
      </c>
      <c r="G435" s="1" t="s">
        <v>1033</v>
      </c>
    </row>
    <row r="436" spans="1:7">
      <c r="A436" s="1" t="s">
        <v>1034</v>
      </c>
      <c r="B436" s="1" t="s">
        <v>6</v>
      </c>
      <c r="C436" s="1" t="s">
        <v>25</v>
      </c>
      <c r="D436" s="1" t="s">
        <v>26</v>
      </c>
      <c r="E436" s="1" t="s">
        <v>165</v>
      </c>
      <c r="F436" s="1" t="s">
        <v>166</v>
      </c>
      <c r="G436" s="1" t="s">
        <v>1035</v>
      </c>
    </row>
    <row r="437" spans="1:7">
      <c r="A437" s="1" t="s">
        <v>1036</v>
      </c>
      <c r="B437" s="1" t="s">
        <v>6</v>
      </c>
      <c r="C437" s="1" t="s">
        <v>25</v>
      </c>
      <c r="D437" s="1" t="s">
        <v>26</v>
      </c>
      <c r="E437" s="1" t="s">
        <v>169</v>
      </c>
      <c r="F437" s="1" t="s">
        <v>170</v>
      </c>
      <c r="G437" s="1" t="s">
        <v>1037</v>
      </c>
    </row>
    <row r="438" spans="1:7">
      <c r="A438" s="1" t="s">
        <v>1038</v>
      </c>
      <c r="B438" s="1" t="s">
        <v>6</v>
      </c>
      <c r="C438" s="1" t="s">
        <v>25</v>
      </c>
      <c r="D438" s="1" t="s">
        <v>26</v>
      </c>
      <c r="E438" s="1" t="s">
        <v>173</v>
      </c>
      <c r="F438" s="1" t="s">
        <v>174</v>
      </c>
      <c r="G438" s="1" t="s">
        <v>1039</v>
      </c>
    </row>
    <row r="439" spans="1:7">
      <c r="A439" s="1" t="s">
        <v>1040</v>
      </c>
      <c r="B439" s="1" t="s">
        <v>6</v>
      </c>
      <c r="C439" s="1" t="s">
        <v>25</v>
      </c>
      <c r="D439" s="1" t="s">
        <v>26</v>
      </c>
      <c r="E439" s="1" t="s">
        <v>177</v>
      </c>
      <c r="F439" s="1" t="s">
        <v>178</v>
      </c>
      <c r="G439" s="1" t="s">
        <v>1041</v>
      </c>
    </row>
    <row r="440" spans="1:7">
      <c r="A440" s="1" t="s">
        <v>1042</v>
      </c>
      <c r="B440" s="1" t="s">
        <v>6</v>
      </c>
      <c r="C440" s="1" t="s">
        <v>25</v>
      </c>
      <c r="D440" s="1" t="s">
        <v>26</v>
      </c>
      <c r="E440" s="1" t="s">
        <v>181</v>
      </c>
      <c r="F440" s="1" t="s">
        <v>182</v>
      </c>
      <c r="G440" s="1" t="s">
        <v>1043</v>
      </c>
    </row>
    <row r="441" spans="1:7">
      <c r="A441" s="1" t="s">
        <v>1044</v>
      </c>
      <c r="B441" s="1" t="s">
        <v>6</v>
      </c>
      <c r="C441" s="1" t="s">
        <v>25</v>
      </c>
      <c r="D441" s="1" t="s">
        <v>26</v>
      </c>
      <c r="E441" s="1" t="s">
        <v>185</v>
      </c>
      <c r="F441" s="1" t="s">
        <v>186</v>
      </c>
      <c r="G441" s="1" t="s">
        <v>1045</v>
      </c>
    </row>
    <row r="442" spans="1:7">
      <c r="A442" s="1" t="s">
        <v>1046</v>
      </c>
      <c r="B442" s="1" t="s">
        <v>6</v>
      </c>
      <c r="C442" s="1" t="s">
        <v>25</v>
      </c>
      <c r="D442" s="1" t="s">
        <v>26</v>
      </c>
      <c r="E442" s="1" t="s">
        <v>189</v>
      </c>
      <c r="F442" s="1" t="s">
        <v>190</v>
      </c>
      <c r="G442" s="1" t="s">
        <v>1047</v>
      </c>
    </row>
    <row r="443" spans="1:7">
      <c r="A443" s="1" t="s">
        <v>1048</v>
      </c>
      <c r="B443" s="1" t="s">
        <v>6</v>
      </c>
      <c r="C443" s="1" t="s">
        <v>25</v>
      </c>
      <c r="D443" s="1" t="s">
        <v>26</v>
      </c>
      <c r="E443" s="1" t="s">
        <v>193</v>
      </c>
      <c r="F443" s="1" t="s">
        <v>194</v>
      </c>
      <c r="G443" s="1" t="s">
        <v>1049</v>
      </c>
    </row>
    <row r="444" spans="1:7">
      <c r="A444" s="1" t="s">
        <v>1050</v>
      </c>
      <c r="B444" s="1" t="s">
        <v>6</v>
      </c>
      <c r="C444" s="1" t="s">
        <v>25</v>
      </c>
      <c r="D444" s="1" t="s">
        <v>26</v>
      </c>
      <c r="E444" s="1" t="s">
        <v>197</v>
      </c>
      <c r="F444" s="1" t="s">
        <v>198</v>
      </c>
      <c r="G444" s="1" t="s">
        <v>1051</v>
      </c>
    </row>
    <row r="445" spans="1:7">
      <c r="A445" s="1" t="s">
        <v>1052</v>
      </c>
      <c r="B445" s="1" t="s">
        <v>6</v>
      </c>
      <c r="C445" s="1" t="s">
        <v>25</v>
      </c>
      <c r="D445" s="1" t="s">
        <v>26</v>
      </c>
      <c r="E445" s="1" t="s">
        <v>201</v>
      </c>
      <c r="F445" s="1" t="s">
        <v>202</v>
      </c>
      <c r="G445" s="1" t="s">
        <v>1053</v>
      </c>
    </row>
    <row r="446" spans="1:7">
      <c r="A446" s="1" t="s">
        <v>1054</v>
      </c>
      <c r="B446" s="1" t="s">
        <v>6</v>
      </c>
      <c r="C446" s="1" t="s">
        <v>25</v>
      </c>
      <c r="D446" s="1" t="s">
        <v>26</v>
      </c>
      <c r="E446" s="1" t="s">
        <v>205</v>
      </c>
      <c r="F446" s="1" t="s">
        <v>206</v>
      </c>
      <c r="G446" s="1" t="s">
        <v>1055</v>
      </c>
    </row>
    <row r="447" spans="1:7">
      <c r="A447" s="1" t="s">
        <v>1056</v>
      </c>
      <c r="B447" s="1" t="s">
        <v>6</v>
      </c>
      <c r="C447" s="1" t="s">
        <v>25</v>
      </c>
      <c r="D447" s="1" t="s">
        <v>26</v>
      </c>
      <c r="E447" s="1" t="s">
        <v>209</v>
      </c>
      <c r="F447" s="1" t="s">
        <v>210</v>
      </c>
      <c r="G447" s="1" t="s">
        <v>1057</v>
      </c>
    </row>
    <row r="448" spans="1:7">
      <c r="A448" s="1" t="s">
        <v>1058</v>
      </c>
      <c r="B448" s="1" t="s">
        <v>6</v>
      </c>
      <c r="C448" s="1" t="s">
        <v>25</v>
      </c>
      <c r="D448" s="1" t="s">
        <v>26</v>
      </c>
      <c r="E448" s="1" t="s">
        <v>213</v>
      </c>
      <c r="F448" s="1" t="s">
        <v>214</v>
      </c>
      <c r="G448" s="1" t="s">
        <v>1059</v>
      </c>
    </row>
    <row r="449" spans="1:7">
      <c r="A449" s="1" t="s">
        <v>1060</v>
      </c>
      <c r="B449" s="1" t="s">
        <v>6</v>
      </c>
      <c r="C449" s="1" t="s">
        <v>25</v>
      </c>
      <c r="D449" s="1" t="s">
        <v>26</v>
      </c>
      <c r="E449" s="1" t="s">
        <v>217</v>
      </c>
      <c r="F449" s="1" t="s">
        <v>218</v>
      </c>
      <c r="G449" s="1" t="s">
        <v>1061</v>
      </c>
    </row>
    <row r="450" spans="1:7">
      <c r="A450" s="1" t="s">
        <v>1062</v>
      </c>
      <c r="B450" s="1" t="s">
        <v>6</v>
      </c>
      <c r="C450" s="1" t="s">
        <v>25</v>
      </c>
      <c r="D450" s="1" t="s">
        <v>26</v>
      </c>
      <c r="E450" s="1" t="s">
        <v>221</v>
      </c>
      <c r="F450" s="1" t="s">
        <v>222</v>
      </c>
      <c r="G450" s="1" t="s">
        <v>1063</v>
      </c>
    </row>
    <row r="451" spans="1:7">
      <c r="A451" s="1" t="s">
        <v>1064</v>
      </c>
      <c r="B451" s="1" t="s">
        <v>6</v>
      </c>
      <c r="C451" s="1" t="s">
        <v>25</v>
      </c>
      <c r="D451" s="1" t="s">
        <v>26</v>
      </c>
      <c r="E451" s="1" t="s">
        <v>225</v>
      </c>
      <c r="F451" s="1" t="s">
        <v>226</v>
      </c>
      <c r="G451" s="1" t="s">
        <v>1065</v>
      </c>
    </row>
    <row r="452" spans="1:7">
      <c r="A452" s="1" t="s">
        <v>1066</v>
      </c>
      <c r="B452" s="1" t="s">
        <v>6</v>
      </c>
      <c r="C452" s="1" t="s">
        <v>25</v>
      </c>
      <c r="D452" s="1" t="s">
        <v>26</v>
      </c>
      <c r="E452" s="1" t="s">
        <v>229</v>
      </c>
      <c r="F452" s="1" t="s">
        <v>230</v>
      </c>
      <c r="G452" s="1" t="s">
        <v>1067</v>
      </c>
    </row>
    <row r="453" spans="1:7">
      <c r="A453" s="1" t="s">
        <v>1068</v>
      </c>
      <c r="B453" s="1" t="s">
        <v>6</v>
      </c>
      <c r="C453" s="1" t="s">
        <v>25</v>
      </c>
      <c r="D453" s="1" t="s">
        <v>26</v>
      </c>
      <c r="E453" s="1" t="s">
        <v>233</v>
      </c>
      <c r="F453" s="1" t="s">
        <v>234</v>
      </c>
      <c r="G453" s="1" t="s">
        <v>1069</v>
      </c>
    </row>
    <row r="454" spans="1:7">
      <c r="A454" s="1" t="s">
        <v>1070</v>
      </c>
      <c r="B454" s="1" t="s">
        <v>6</v>
      </c>
      <c r="C454" s="1" t="s">
        <v>25</v>
      </c>
      <c r="D454" s="1" t="s">
        <v>26</v>
      </c>
      <c r="E454" s="1" t="s">
        <v>237</v>
      </c>
      <c r="F454" s="1" t="s">
        <v>238</v>
      </c>
      <c r="G454" s="1" t="s">
        <v>1071</v>
      </c>
    </row>
    <row r="455" spans="1:7">
      <c r="A455" s="1" t="s">
        <v>1072</v>
      </c>
      <c r="B455" s="1" t="s">
        <v>6</v>
      </c>
      <c r="C455" s="1" t="s">
        <v>25</v>
      </c>
      <c r="D455" s="1" t="s">
        <v>26</v>
      </c>
      <c r="E455" s="1" t="s">
        <v>241</v>
      </c>
      <c r="F455" s="1" t="s">
        <v>242</v>
      </c>
      <c r="G455" s="1" t="s">
        <v>1073</v>
      </c>
    </row>
    <row r="456" spans="1:7">
      <c r="A456" s="1" t="s">
        <v>1074</v>
      </c>
      <c r="B456" s="1" t="s">
        <v>6</v>
      </c>
      <c r="C456" s="1" t="s">
        <v>25</v>
      </c>
      <c r="D456" s="1" t="s">
        <v>26</v>
      </c>
      <c r="E456" s="1" t="s">
        <v>245</v>
      </c>
      <c r="F456" s="1" t="s">
        <v>246</v>
      </c>
      <c r="G456" s="1" t="s">
        <v>1075</v>
      </c>
    </row>
    <row r="457" spans="1:7">
      <c r="A457" s="1" t="s">
        <v>1076</v>
      </c>
      <c r="B457" s="1" t="s">
        <v>6</v>
      </c>
      <c r="C457" s="1" t="s">
        <v>25</v>
      </c>
      <c r="D457" s="1" t="s">
        <v>26</v>
      </c>
      <c r="E457" s="1" t="s">
        <v>249</v>
      </c>
      <c r="F457" s="1" t="s">
        <v>250</v>
      </c>
      <c r="G457" s="1" t="s">
        <v>1077</v>
      </c>
    </row>
    <row r="458" spans="1:7">
      <c r="A458" s="1" t="s">
        <v>1078</v>
      </c>
      <c r="B458" s="1" t="s">
        <v>6</v>
      </c>
      <c r="C458" s="1" t="s">
        <v>25</v>
      </c>
      <c r="D458" s="1" t="s">
        <v>26</v>
      </c>
      <c r="E458" s="1" t="s">
        <v>253</v>
      </c>
      <c r="F458" s="1" t="s">
        <v>254</v>
      </c>
      <c r="G458" s="1" t="s">
        <v>1079</v>
      </c>
    </row>
    <row r="459" spans="1:7">
      <c r="A459" s="1" t="s">
        <v>1080</v>
      </c>
      <c r="B459" s="1" t="s">
        <v>6</v>
      </c>
      <c r="C459" s="1" t="s">
        <v>25</v>
      </c>
      <c r="D459" s="1" t="s">
        <v>26</v>
      </c>
      <c r="E459" s="1" t="s">
        <v>257</v>
      </c>
      <c r="F459" s="1" t="s">
        <v>258</v>
      </c>
      <c r="G459" s="1" t="s">
        <v>1081</v>
      </c>
    </row>
    <row r="460" spans="1:7">
      <c r="A460" s="1" t="s">
        <v>1082</v>
      </c>
      <c r="B460" s="1" t="s">
        <v>6</v>
      </c>
      <c r="C460" s="1" t="s">
        <v>25</v>
      </c>
      <c r="D460" s="1" t="s">
        <v>26</v>
      </c>
      <c r="E460" s="1" t="s">
        <v>261</v>
      </c>
      <c r="F460" s="1" t="s">
        <v>262</v>
      </c>
      <c r="G460" s="1" t="s">
        <v>1083</v>
      </c>
    </row>
    <row r="461" spans="1:7">
      <c r="A461" s="1" t="s">
        <v>1084</v>
      </c>
      <c r="B461" s="1" t="s">
        <v>6</v>
      </c>
      <c r="C461" s="1" t="s">
        <v>25</v>
      </c>
      <c r="D461" s="1" t="s">
        <v>26</v>
      </c>
      <c r="E461" s="1" t="s">
        <v>265</v>
      </c>
      <c r="F461" s="1" t="s">
        <v>266</v>
      </c>
      <c r="G461" s="1" t="s">
        <v>1085</v>
      </c>
    </row>
    <row r="462" spans="1:7">
      <c r="A462" s="1" t="s">
        <v>1086</v>
      </c>
      <c r="B462" s="1" t="s">
        <v>6</v>
      </c>
      <c r="C462" s="1" t="s">
        <v>25</v>
      </c>
      <c r="D462" s="1" t="s">
        <v>26</v>
      </c>
      <c r="E462" s="1" t="s">
        <v>269</v>
      </c>
      <c r="F462" s="1" t="s">
        <v>270</v>
      </c>
      <c r="G462" s="1" t="s">
        <v>1087</v>
      </c>
    </row>
    <row r="463" spans="1:7">
      <c r="A463" s="1" t="s">
        <v>1088</v>
      </c>
      <c r="B463" s="1" t="s">
        <v>6</v>
      </c>
      <c r="C463" s="1" t="s">
        <v>25</v>
      </c>
      <c r="D463" s="1" t="s">
        <v>26</v>
      </c>
      <c r="E463" s="1" t="s">
        <v>273</v>
      </c>
      <c r="F463" s="1" t="s">
        <v>274</v>
      </c>
      <c r="G463" s="1" t="s">
        <v>1089</v>
      </c>
    </row>
    <row r="464" spans="1:7">
      <c r="A464" s="1" t="s">
        <v>1090</v>
      </c>
      <c r="B464" s="1" t="s">
        <v>6</v>
      </c>
      <c r="C464" s="1" t="s">
        <v>25</v>
      </c>
      <c r="D464" s="1" t="s">
        <v>26</v>
      </c>
      <c r="E464" s="1" t="s">
        <v>277</v>
      </c>
      <c r="F464" s="1" t="s">
        <v>278</v>
      </c>
      <c r="G464" s="1" t="s">
        <v>1091</v>
      </c>
    </row>
    <row r="465" spans="1:7">
      <c r="A465" s="1" t="s">
        <v>1092</v>
      </c>
      <c r="B465" s="1" t="s">
        <v>6</v>
      </c>
      <c r="C465" s="1" t="s">
        <v>25</v>
      </c>
      <c r="D465" s="1" t="s">
        <v>26</v>
      </c>
      <c r="E465" s="1" t="s">
        <v>281</v>
      </c>
      <c r="F465" s="1" t="s">
        <v>282</v>
      </c>
      <c r="G465" s="1" t="s">
        <v>1093</v>
      </c>
    </row>
    <row r="466" spans="1:7">
      <c r="A466" s="1" t="s">
        <v>1094</v>
      </c>
      <c r="B466" s="1" t="s">
        <v>6</v>
      </c>
      <c r="C466" s="1" t="s">
        <v>25</v>
      </c>
      <c r="D466" s="1" t="s">
        <v>26</v>
      </c>
      <c r="E466" s="1" t="s">
        <v>285</v>
      </c>
      <c r="F466" s="1" t="s">
        <v>286</v>
      </c>
      <c r="G466" s="1" t="s">
        <v>1095</v>
      </c>
    </row>
    <row r="467" spans="1:7">
      <c r="A467" s="1" t="s">
        <v>1096</v>
      </c>
      <c r="B467" s="1" t="s">
        <v>6</v>
      </c>
      <c r="C467" s="1" t="s">
        <v>25</v>
      </c>
      <c r="D467" s="1" t="s">
        <v>26</v>
      </c>
      <c r="E467" s="1" t="s">
        <v>289</v>
      </c>
      <c r="F467" s="1" t="s">
        <v>290</v>
      </c>
      <c r="G467" s="1" t="s">
        <v>1097</v>
      </c>
    </row>
    <row r="468" spans="1:7">
      <c r="A468" s="1" t="s">
        <v>1098</v>
      </c>
      <c r="B468" s="1" t="s">
        <v>6</v>
      </c>
      <c r="C468" s="1" t="s">
        <v>25</v>
      </c>
      <c r="D468" s="1" t="s">
        <v>26</v>
      </c>
      <c r="E468" s="1" t="s">
        <v>293</v>
      </c>
      <c r="F468" s="1" t="s">
        <v>294</v>
      </c>
      <c r="G468" s="1" t="s">
        <v>1099</v>
      </c>
    </row>
    <row r="469" spans="1:7">
      <c r="A469" s="1" t="s">
        <v>1100</v>
      </c>
      <c r="B469" s="1" t="s">
        <v>6</v>
      </c>
      <c r="C469" s="1" t="s">
        <v>25</v>
      </c>
      <c r="D469" s="1" t="s">
        <v>26</v>
      </c>
      <c r="E469" s="1" t="s">
        <v>297</v>
      </c>
      <c r="F469" s="1" t="s">
        <v>298</v>
      </c>
      <c r="G469" s="1" t="s">
        <v>1101</v>
      </c>
    </row>
    <row r="470" spans="1:7">
      <c r="A470" s="1" t="s">
        <v>1102</v>
      </c>
      <c r="B470" s="1" t="s">
        <v>6</v>
      </c>
      <c r="C470" s="1" t="s">
        <v>25</v>
      </c>
      <c r="D470" s="1" t="s">
        <v>26</v>
      </c>
      <c r="E470" s="1" t="s">
        <v>301</v>
      </c>
      <c r="F470" s="1" t="s">
        <v>302</v>
      </c>
      <c r="G470" s="1" t="s">
        <v>1103</v>
      </c>
    </row>
    <row r="471" spans="1:7">
      <c r="A471" s="1" t="s">
        <v>1104</v>
      </c>
      <c r="B471" s="1" t="s">
        <v>6</v>
      </c>
      <c r="C471" s="1" t="s">
        <v>25</v>
      </c>
      <c r="D471" s="1" t="s">
        <v>26</v>
      </c>
      <c r="E471" s="1" t="s">
        <v>305</v>
      </c>
      <c r="F471" s="1" t="s">
        <v>306</v>
      </c>
      <c r="G471" s="1" t="s">
        <v>1105</v>
      </c>
    </row>
    <row r="472" spans="1:7">
      <c r="A472" s="1" t="s">
        <v>1106</v>
      </c>
      <c r="B472" s="1" t="s">
        <v>6</v>
      </c>
      <c r="C472" s="1" t="s">
        <v>25</v>
      </c>
      <c r="D472" s="1" t="s">
        <v>26</v>
      </c>
      <c r="E472" s="1" t="s">
        <v>309</v>
      </c>
      <c r="F472" s="1" t="s">
        <v>310</v>
      </c>
      <c r="G472" s="1" t="s">
        <v>1107</v>
      </c>
    </row>
    <row r="473" spans="1:7">
      <c r="A473" s="1" t="s">
        <v>1108</v>
      </c>
      <c r="B473" s="1" t="s">
        <v>6</v>
      </c>
      <c r="C473" s="1" t="s">
        <v>25</v>
      </c>
      <c r="D473" s="1" t="s">
        <v>26</v>
      </c>
      <c r="E473" s="1" t="s">
        <v>313</v>
      </c>
      <c r="F473" s="1" t="s">
        <v>314</v>
      </c>
      <c r="G473" s="1" t="s">
        <v>1109</v>
      </c>
    </row>
    <row r="474" spans="1:7">
      <c r="A474" s="1" t="s">
        <v>1110</v>
      </c>
      <c r="B474" s="1" t="s">
        <v>6</v>
      </c>
      <c r="C474" s="1" t="s">
        <v>25</v>
      </c>
      <c r="D474" s="1" t="s">
        <v>26</v>
      </c>
      <c r="E474" s="1" t="s">
        <v>317</v>
      </c>
      <c r="F474" s="1" t="s">
        <v>318</v>
      </c>
      <c r="G474" s="1" t="s">
        <v>1111</v>
      </c>
    </row>
    <row r="475" spans="1:7">
      <c r="A475" s="1" t="s">
        <v>1112</v>
      </c>
      <c r="B475" s="1" t="s">
        <v>6</v>
      </c>
      <c r="C475" s="1" t="s">
        <v>25</v>
      </c>
      <c r="D475" s="1" t="s">
        <v>26</v>
      </c>
      <c r="E475" s="1" t="s">
        <v>321</v>
      </c>
      <c r="F475" s="1" t="s">
        <v>322</v>
      </c>
      <c r="G475" s="1" t="s">
        <v>1113</v>
      </c>
    </row>
    <row r="476" spans="1:7">
      <c r="A476" s="1" t="s">
        <v>1114</v>
      </c>
      <c r="B476" s="1" t="s">
        <v>6</v>
      </c>
      <c r="C476" s="1" t="s">
        <v>29</v>
      </c>
      <c r="D476" s="1" t="s">
        <v>30</v>
      </c>
      <c r="E476" s="1" t="s">
        <v>7</v>
      </c>
      <c r="F476" s="1" t="s">
        <v>8</v>
      </c>
      <c r="G476" s="1" t="s">
        <v>1115</v>
      </c>
    </row>
    <row r="477" spans="1:7">
      <c r="A477" s="1" t="s">
        <v>1116</v>
      </c>
      <c r="B477" s="1" t="s">
        <v>6</v>
      </c>
      <c r="C477" s="1" t="s">
        <v>29</v>
      </c>
      <c r="D477" s="1" t="s">
        <v>30</v>
      </c>
      <c r="E477" s="1" t="s">
        <v>9</v>
      </c>
      <c r="F477" s="1" t="s">
        <v>10</v>
      </c>
      <c r="G477" s="1" t="s">
        <v>1117</v>
      </c>
    </row>
    <row r="478" spans="1:7">
      <c r="A478" s="1" t="s">
        <v>1118</v>
      </c>
      <c r="B478" s="1" t="s">
        <v>6</v>
      </c>
      <c r="C478" s="1" t="s">
        <v>29</v>
      </c>
      <c r="D478" s="1" t="s">
        <v>30</v>
      </c>
      <c r="E478" s="1" t="s">
        <v>13</v>
      </c>
      <c r="F478" s="1" t="s">
        <v>14</v>
      </c>
      <c r="G478" s="1" t="s">
        <v>1119</v>
      </c>
    </row>
    <row r="479" spans="1:7">
      <c r="A479" s="1" t="s">
        <v>1120</v>
      </c>
      <c r="B479" s="1" t="s">
        <v>6</v>
      </c>
      <c r="C479" s="1" t="s">
        <v>29</v>
      </c>
      <c r="D479" s="1" t="s">
        <v>30</v>
      </c>
      <c r="E479" s="1" t="s">
        <v>17</v>
      </c>
      <c r="F479" s="1" t="s">
        <v>18</v>
      </c>
      <c r="G479" s="1" t="s">
        <v>1121</v>
      </c>
    </row>
    <row r="480" spans="1:7">
      <c r="A480" s="1" t="s">
        <v>1122</v>
      </c>
      <c r="B480" s="1" t="s">
        <v>6</v>
      </c>
      <c r="C480" s="1" t="s">
        <v>29</v>
      </c>
      <c r="D480" s="1" t="s">
        <v>30</v>
      </c>
      <c r="E480" s="1" t="s">
        <v>21</v>
      </c>
      <c r="F480" s="1" t="s">
        <v>22</v>
      </c>
      <c r="G480" s="1" t="s">
        <v>1123</v>
      </c>
    </row>
    <row r="481" spans="1:7">
      <c r="A481" s="1" t="s">
        <v>1124</v>
      </c>
      <c r="B481" s="1" t="s">
        <v>6</v>
      </c>
      <c r="C481" s="1" t="s">
        <v>29</v>
      </c>
      <c r="D481" s="1" t="s">
        <v>30</v>
      </c>
      <c r="E481" s="1" t="s">
        <v>25</v>
      </c>
      <c r="F481" s="1" t="s">
        <v>26</v>
      </c>
      <c r="G481" s="1" t="s">
        <v>1125</v>
      </c>
    </row>
    <row r="482" spans="1:7">
      <c r="A482" s="1" t="s">
        <v>1126</v>
      </c>
      <c r="B482" s="1" t="s">
        <v>6</v>
      </c>
      <c r="C482" s="1" t="s">
        <v>29</v>
      </c>
      <c r="D482" s="1" t="s">
        <v>30</v>
      </c>
      <c r="E482" s="1" t="s">
        <v>33</v>
      </c>
      <c r="F482" s="1" t="s">
        <v>34</v>
      </c>
      <c r="G482" s="1" t="s">
        <v>1127</v>
      </c>
    </row>
    <row r="483" spans="1:7">
      <c r="A483" s="1" t="s">
        <v>1128</v>
      </c>
      <c r="B483" s="1" t="s">
        <v>6</v>
      </c>
      <c r="C483" s="1" t="s">
        <v>29</v>
      </c>
      <c r="D483" s="1" t="s">
        <v>30</v>
      </c>
      <c r="E483" s="1" t="s">
        <v>37</v>
      </c>
      <c r="F483" s="1" t="s">
        <v>38</v>
      </c>
      <c r="G483" s="1" t="s">
        <v>1129</v>
      </c>
    </row>
    <row r="484" spans="1:7">
      <c r="A484" s="1" t="s">
        <v>1130</v>
      </c>
      <c r="B484" s="1" t="s">
        <v>6</v>
      </c>
      <c r="C484" s="1" t="s">
        <v>29</v>
      </c>
      <c r="D484" s="1" t="s">
        <v>30</v>
      </c>
      <c r="E484" s="1" t="s">
        <v>41</v>
      </c>
      <c r="F484" s="1" t="s">
        <v>42</v>
      </c>
      <c r="G484" s="1" t="s">
        <v>1131</v>
      </c>
    </row>
    <row r="485" spans="1:7">
      <c r="A485" s="1" t="s">
        <v>1132</v>
      </c>
      <c r="B485" s="1" t="s">
        <v>6</v>
      </c>
      <c r="C485" s="1" t="s">
        <v>29</v>
      </c>
      <c r="D485" s="1" t="s">
        <v>30</v>
      </c>
      <c r="E485" s="1" t="s">
        <v>45</v>
      </c>
      <c r="F485" s="1" t="s">
        <v>46</v>
      </c>
      <c r="G485" s="1" t="s">
        <v>1133</v>
      </c>
    </row>
    <row r="486" spans="1:7">
      <c r="A486" s="1" t="s">
        <v>1134</v>
      </c>
      <c r="B486" s="1" t="s">
        <v>6</v>
      </c>
      <c r="C486" s="1" t="s">
        <v>29</v>
      </c>
      <c r="D486" s="1" t="s">
        <v>30</v>
      </c>
      <c r="E486" s="1" t="s">
        <v>49</v>
      </c>
      <c r="F486" s="1" t="s">
        <v>50</v>
      </c>
      <c r="G486" s="1" t="s">
        <v>1135</v>
      </c>
    </row>
    <row r="487" spans="1:7">
      <c r="A487" s="1" t="s">
        <v>1136</v>
      </c>
      <c r="B487" s="1" t="s">
        <v>6</v>
      </c>
      <c r="C487" s="1" t="s">
        <v>29</v>
      </c>
      <c r="D487" s="1" t="s">
        <v>30</v>
      </c>
      <c r="E487" s="1" t="s">
        <v>53</v>
      </c>
      <c r="F487" s="1" t="s">
        <v>54</v>
      </c>
      <c r="G487" s="1" t="s">
        <v>1137</v>
      </c>
    </row>
    <row r="488" spans="1:7">
      <c r="A488" s="1" t="s">
        <v>1138</v>
      </c>
      <c r="B488" s="1" t="s">
        <v>6</v>
      </c>
      <c r="C488" s="1" t="s">
        <v>29</v>
      </c>
      <c r="D488" s="1" t="s">
        <v>30</v>
      </c>
      <c r="E488" s="1" t="s">
        <v>57</v>
      </c>
      <c r="F488" s="1" t="s">
        <v>58</v>
      </c>
      <c r="G488" s="1" t="s">
        <v>1139</v>
      </c>
    </row>
    <row r="489" spans="1:7">
      <c r="A489" s="1" t="s">
        <v>1140</v>
      </c>
      <c r="B489" s="1" t="s">
        <v>6</v>
      </c>
      <c r="C489" s="1" t="s">
        <v>29</v>
      </c>
      <c r="D489" s="1" t="s">
        <v>30</v>
      </c>
      <c r="E489" s="1" t="s">
        <v>61</v>
      </c>
      <c r="F489" s="1" t="s">
        <v>62</v>
      </c>
      <c r="G489" s="1" t="s">
        <v>1141</v>
      </c>
    </row>
    <row r="490" spans="1:7">
      <c r="A490" s="1" t="s">
        <v>1142</v>
      </c>
      <c r="B490" s="1" t="s">
        <v>6</v>
      </c>
      <c r="C490" s="1" t="s">
        <v>29</v>
      </c>
      <c r="D490" s="1" t="s">
        <v>30</v>
      </c>
      <c r="E490" s="1" t="s">
        <v>65</v>
      </c>
      <c r="F490" s="1" t="s">
        <v>66</v>
      </c>
      <c r="G490" s="1" t="s">
        <v>1143</v>
      </c>
    </row>
    <row r="491" spans="1:7">
      <c r="A491" s="1" t="s">
        <v>1144</v>
      </c>
      <c r="B491" s="1" t="s">
        <v>6</v>
      </c>
      <c r="C491" s="1" t="s">
        <v>29</v>
      </c>
      <c r="D491" s="1" t="s">
        <v>30</v>
      </c>
      <c r="E491" s="1" t="s">
        <v>69</v>
      </c>
      <c r="F491" s="1" t="s">
        <v>70</v>
      </c>
      <c r="G491" s="1" t="s">
        <v>1145</v>
      </c>
    </row>
    <row r="492" spans="1:7">
      <c r="A492" s="1" t="s">
        <v>1146</v>
      </c>
      <c r="B492" s="1" t="s">
        <v>6</v>
      </c>
      <c r="C492" s="1" t="s">
        <v>29</v>
      </c>
      <c r="D492" s="1" t="s">
        <v>30</v>
      </c>
      <c r="E492" s="1" t="s">
        <v>73</v>
      </c>
      <c r="F492" s="1" t="s">
        <v>74</v>
      </c>
      <c r="G492" s="1" t="s">
        <v>1147</v>
      </c>
    </row>
    <row r="493" spans="1:7">
      <c r="A493" s="1" t="s">
        <v>1148</v>
      </c>
      <c r="B493" s="1" t="s">
        <v>6</v>
      </c>
      <c r="C493" s="1" t="s">
        <v>29</v>
      </c>
      <c r="D493" s="1" t="s">
        <v>30</v>
      </c>
      <c r="E493" s="1" t="s">
        <v>77</v>
      </c>
      <c r="F493" s="1" t="s">
        <v>78</v>
      </c>
      <c r="G493" s="1" t="s">
        <v>1149</v>
      </c>
    </row>
    <row r="494" spans="1:7">
      <c r="A494" s="1" t="s">
        <v>1150</v>
      </c>
      <c r="B494" s="1" t="s">
        <v>6</v>
      </c>
      <c r="C494" s="1" t="s">
        <v>29</v>
      </c>
      <c r="D494" s="1" t="s">
        <v>30</v>
      </c>
      <c r="E494" s="1" t="s">
        <v>81</v>
      </c>
      <c r="F494" s="1" t="s">
        <v>82</v>
      </c>
      <c r="G494" s="1" t="s">
        <v>1151</v>
      </c>
    </row>
    <row r="495" spans="1:7">
      <c r="A495" s="1" t="s">
        <v>1152</v>
      </c>
      <c r="B495" s="1" t="s">
        <v>6</v>
      </c>
      <c r="C495" s="1" t="s">
        <v>29</v>
      </c>
      <c r="D495" s="1" t="s">
        <v>30</v>
      </c>
      <c r="E495" s="1" t="s">
        <v>85</v>
      </c>
      <c r="F495" s="1" t="s">
        <v>86</v>
      </c>
      <c r="G495" s="1" t="s">
        <v>1153</v>
      </c>
    </row>
    <row r="496" spans="1:7">
      <c r="A496" s="1" t="s">
        <v>1154</v>
      </c>
      <c r="B496" s="1" t="s">
        <v>6</v>
      </c>
      <c r="C496" s="1" t="s">
        <v>29</v>
      </c>
      <c r="D496" s="1" t="s">
        <v>30</v>
      </c>
      <c r="E496" s="1" t="s">
        <v>89</v>
      </c>
      <c r="F496" s="1" t="s">
        <v>90</v>
      </c>
      <c r="G496" s="1" t="s">
        <v>1155</v>
      </c>
    </row>
    <row r="497" spans="1:7">
      <c r="A497" s="1" t="s">
        <v>1156</v>
      </c>
      <c r="B497" s="1" t="s">
        <v>6</v>
      </c>
      <c r="C497" s="1" t="s">
        <v>29</v>
      </c>
      <c r="D497" s="1" t="s">
        <v>30</v>
      </c>
      <c r="E497" s="1" t="s">
        <v>93</v>
      </c>
      <c r="F497" s="1" t="s">
        <v>94</v>
      </c>
      <c r="G497" s="1" t="s">
        <v>1157</v>
      </c>
    </row>
    <row r="498" spans="1:7">
      <c r="A498" s="1" t="s">
        <v>1158</v>
      </c>
      <c r="B498" s="1" t="s">
        <v>6</v>
      </c>
      <c r="C498" s="1" t="s">
        <v>29</v>
      </c>
      <c r="D498" s="1" t="s">
        <v>30</v>
      </c>
      <c r="E498" s="1" t="s">
        <v>97</v>
      </c>
      <c r="F498" s="1" t="s">
        <v>98</v>
      </c>
      <c r="G498" s="1" t="s">
        <v>1159</v>
      </c>
    </row>
    <row r="499" spans="1:7">
      <c r="A499" s="1" t="s">
        <v>1160</v>
      </c>
      <c r="B499" s="1" t="s">
        <v>6</v>
      </c>
      <c r="C499" s="1" t="s">
        <v>29</v>
      </c>
      <c r="D499" s="1" t="s">
        <v>30</v>
      </c>
      <c r="E499" s="1" t="s">
        <v>101</v>
      </c>
      <c r="F499" s="1" t="s">
        <v>102</v>
      </c>
      <c r="G499" s="1" t="s">
        <v>1161</v>
      </c>
    </row>
    <row r="500" spans="1:7">
      <c r="A500" s="1" t="s">
        <v>1162</v>
      </c>
      <c r="B500" s="1" t="s">
        <v>6</v>
      </c>
      <c r="C500" s="1" t="s">
        <v>29</v>
      </c>
      <c r="D500" s="1" t="s">
        <v>30</v>
      </c>
      <c r="E500" s="1" t="s">
        <v>105</v>
      </c>
      <c r="F500" s="1" t="s">
        <v>106</v>
      </c>
      <c r="G500" s="1" t="s">
        <v>1163</v>
      </c>
    </row>
    <row r="501" spans="1:7">
      <c r="A501" s="1" t="s">
        <v>1164</v>
      </c>
      <c r="B501" s="1" t="s">
        <v>6</v>
      </c>
      <c r="C501" s="1" t="s">
        <v>29</v>
      </c>
      <c r="D501" s="1" t="s">
        <v>30</v>
      </c>
      <c r="E501" s="1" t="s">
        <v>109</v>
      </c>
      <c r="F501" s="1" t="s">
        <v>110</v>
      </c>
      <c r="G501" s="1" t="s">
        <v>1165</v>
      </c>
    </row>
    <row r="502" spans="1:7">
      <c r="A502" s="1" t="s">
        <v>1166</v>
      </c>
      <c r="B502" s="1" t="s">
        <v>6</v>
      </c>
      <c r="C502" s="1" t="s">
        <v>29</v>
      </c>
      <c r="D502" s="1" t="s">
        <v>30</v>
      </c>
      <c r="E502" s="1" t="s">
        <v>113</v>
      </c>
      <c r="F502" s="1" t="s">
        <v>114</v>
      </c>
      <c r="G502" s="1" t="s">
        <v>1167</v>
      </c>
    </row>
    <row r="503" spans="1:7">
      <c r="A503" s="1" t="s">
        <v>1168</v>
      </c>
      <c r="B503" s="1" t="s">
        <v>6</v>
      </c>
      <c r="C503" s="1" t="s">
        <v>29</v>
      </c>
      <c r="D503" s="1" t="s">
        <v>30</v>
      </c>
      <c r="E503" s="1" t="s">
        <v>117</v>
      </c>
      <c r="F503" s="1" t="s">
        <v>118</v>
      </c>
      <c r="G503" s="1" t="s">
        <v>1169</v>
      </c>
    </row>
    <row r="504" spans="1:7">
      <c r="A504" s="1" t="s">
        <v>1170</v>
      </c>
      <c r="B504" s="1" t="s">
        <v>6</v>
      </c>
      <c r="C504" s="1" t="s">
        <v>29</v>
      </c>
      <c r="D504" s="1" t="s">
        <v>30</v>
      </c>
      <c r="E504" s="1" t="s">
        <v>121</v>
      </c>
      <c r="F504" s="1" t="s">
        <v>122</v>
      </c>
      <c r="G504" s="1" t="s">
        <v>1171</v>
      </c>
    </row>
    <row r="505" spans="1:7">
      <c r="A505" s="1" t="s">
        <v>1172</v>
      </c>
      <c r="B505" s="1" t="s">
        <v>6</v>
      </c>
      <c r="C505" s="1" t="s">
        <v>29</v>
      </c>
      <c r="D505" s="1" t="s">
        <v>30</v>
      </c>
      <c r="E505" s="1" t="s">
        <v>125</v>
      </c>
      <c r="F505" s="1" t="s">
        <v>126</v>
      </c>
      <c r="G505" s="1" t="s">
        <v>1173</v>
      </c>
    </row>
    <row r="506" spans="1:7">
      <c r="A506" s="1" t="s">
        <v>1174</v>
      </c>
      <c r="B506" s="1" t="s">
        <v>6</v>
      </c>
      <c r="C506" s="1" t="s">
        <v>29</v>
      </c>
      <c r="D506" s="1" t="s">
        <v>30</v>
      </c>
      <c r="E506" s="1" t="s">
        <v>129</v>
      </c>
      <c r="F506" s="1" t="s">
        <v>130</v>
      </c>
      <c r="G506" s="1" t="s">
        <v>1175</v>
      </c>
    </row>
    <row r="507" spans="1:7">
      <c r="A507" s="1" t="s">
        <v>1176</v>
      </c>
      <c r="B507" s="1" t="s">
        <v>6</v>
      </c>
      <c r="C507" s="1" t="s">
        <v>29</v>
      </c>
      <c r="D507" s="1" t="s">
        <v>30</v>
      </c>
      <c r="E507" s="1" t="s">
        <v>133</v>
      </c>
      <c r="F507" s="1" t="s">
        <v>134</v>
      </c>
      <c r="G507" s="1" t="s">
        <v>1177</v>
      </c>
    </row>
    <row r="508" spans="1:7">
      <c r="A508" s="1" t="s">
        <v>1178</v>
      </c>
      <c r="B508" s="1" t="s">
        <v>6</v>
      </c>
      <c r="C508" s="1" t="s">
        <v>29</v>
      </c>
      <c r="D508" s="1" t="s">
        <v>30</v>
      </c>
      <c r="E508" s="1" t="s">
        <v>137</v>
      </c>
      <c r="F508" s="1" t="s">
        <v>138</v>
      </c>
      <c r="G508" s="1" t="s">
        <v>1179</v>
      </c>
    </row>
    <row r="509" spans="1:7">
      <c r="A509" s="1" t="s">
        <v>1180</v>
      </c>
      <c r="B509" s="1" t="s">
        <v>6</v>
      </c>
      <c r="C509" s="1" t="s">
        <v>29</v>
      </c>
      <c r="D509" s="1" t="s">
        <v>30</v>
      </c>
      <c r="E509" s="1" t="s">
        <v>141</v>
      </c>
      <c r="F509" s="1" t="s">
        <v>142</v>
      </c>
      <c r="G509" s="1" t="s">
        <v>1181</v>
      </c>
    </row>
    <row r="510" spans="1:7">
      <c r="A510" s="1" t="s">
        <v>1182</v>
      </c>
      <c r="B510" s="1" t="s">
        <v>6</v>
      </c>
      <c r="C510" s="1" t="s">
        <v>29</v>
      </c>
      <c r="D510" s="1" t="s">
        <v>30</v>
      </c>
      <c r="E510" s="1" t="s">
        <v>145</v>
      </c>
      <c r="F510" s="1" t="s">
        <v>146</v>
      </c>
      <c r="G510" s="1" t="s">
        <v>1183</v>
      </c>
    </row>
    <row r="511" spans="1:7">
      <c r="A511" s="1" t="s">
        <v>1184</v>
      </c>
      <c r="B511" s="1" t="s">
        <v>6</v>
      </c>
      <c r="C511" s="1" t="s">
        <v>29</v>
      </c>
      <c r="D511" s="1" t="s">
        <v>30</v>
      </c>
      <c r="E511" s="1" t="s">
        <v>149</v>
      </c>
      <c r="F511" s="1" t="s">
        <v>150</v>
      </c>
      <c r="G511" s="1" t="s">
        <v>1185</v>
      </c>
    </row>
    <row r="512" spans="1:7">
      <c r="A512" s="1" t="s">
        <v>1186</v>
      </c>
      <c r="B512" s="1" t="s">
        <v>6</v>
      </c>
      <c r="C512" s="1" t="s">
        <v>29</v>
      </c>
      <c r="D512" s="1" t="s">
        <v>30</v>
      </c>
      <c r="E512" s="1" t="s">
        <v>153</v>
      </c>
      <c r="F512" s="1" t="s">
        <v>154</v>
      </c>
      <c r="G512" s="1" t="s">
        <v>1187</v>
      </c>
    </row>
    <row r="513" spans="1:7">
      <c r="A513" s="1" t="s">
        <v>1188</v>
      </c>
      <c r="B513" s="1" t="s">
        <v>6</v>
      </c>
      <c r="C513" s="1" t="s">
        <v>29</v>
      </c>
      <c r="D513" s="1" t="s">
        <v>30</v>
      </c>
      <c r="E513" s="1" t="s">
        <v>157</v>
      </c>
      <c r="F513" s="1" t="s">
        <v>158</v>
      </c>
      <c r="G513" s="1" t="s">
        <v>1189</v>
      </c>
    </row>
    <row r="514" spans="1:7">
      <c r="A514" s="1" t="s">
        <v>1190</v>
      </c>
      <c r="B514" s="1" t="s">
        <v>6</v>
      </c>
      <c r="C514" s="1" t="s">
        <v>29</v>
      </c>
      <c r="D514" s="1" t="s">
        <v>30</v>
      </c>
      <c r="E514" s="1" t="s">
        <v>161</v>
      </c>
      <c r="F514" s="1" t="s">
        <v>162</v>
      </c>
      <c r="G514" s="1" t="s">
        <v>1191</v>
      </c>
    </row>
    <row r="515" spans="1:7">
      <c r="A515" s="1" t="s">
        <v>1192</v>
      </c>
      <c r="B515" s="1" t="s">
        <v>6</v>
      </c>
      <c r="C515" s="1" t="s">
        <v>29</v>
      </c>
      <c r="D515" s="1" t="s">
        <v>30</v>
      </c>
      <c r="E515" s="1" t="s">
        <v>165</v>
      </c>
      <c r="F515" s="1" t="s">
        <v>166</v>
      </c>
      <c r="G515" s="1" t="s">
        <v>1193</v>
      </c>
    </row>
    <row r="516" spans="1:7">
      <c r="A516" s="1" t="s">
        <v>1194</v>
      </c>
      <c r="B516" s="1" t="s">
        <v>6</v>
      </c>
      <c r="C516" s="1" t="s">
        <v>29</v>
      </c>
      <c r="D516" s="1" t="s">
        <v>30</v>
      </c>
      <c r="E516" s="1" t="s">
        <v>169</v>
      </c>
      <c r="F516" s="1" t="s">
        <v>170</v>
      </c>
      <c r="G516" s="1" t="s">
        <v>1195</v>
      </c>
    </row>
    <row r="517" spans="1:7">
      <c r="A517" s="1" t="s">
        <v>1196</v>
      </c>
      <c r="B517" s="1" t="s">
        <v>6</v>
      </c>
      <c r="C517" s="1" t="s">
        <v>29</v>
      </c>
      <c r="D517" s="1" t="s">
        <v>30</v>
      </c>
      <c r="E517" s="1" t="s">
        <v>173</v>
      </c>
      <c r="F517" s="1" t="s">
        <v>174</v>
      </c>
      <c r="G517" s="1" t="s">
        <v>1197</v>
      </c>
    </row>
    <row r="518" spans="1:7">
      <c r="A518" s="1" t="s">
        <v>1198</v>
      </c>
      <c r="B518" s="1" t="s">
        <v>6</v>
      </c>
      <c r="C518" s="1" t="s">
        <v>29</v>
      </c>
      <c r="D518" s="1" t="s">
        <v>30</v>
      </c>
      <c r="E518" s="1" t="s">
        <v>177</v>
      </c>
      <c r="F518" s="1" t="s">
        <v>178</v>
      </c>
      <c r="G518" s="1" t="s">
        <v>1199</v>
      </c>
    </row>
    <row r="519" spans="1:7">
      <c r="A519" s="1" t="s">
        <v>1200</v>
      </c>
      <c r="B519" s="1" t="s">
        <v>6</v>
      </c>
      <c r="C519" s="1" t="s">
        <v>29</v>
      </c>
      <c r="D519" s="1" t="s">
        <v>30</v>
      </c>
      <c r="E519" s="1" t="s">
        <v>181</v>
      </c>
      <c r="F519" s="1" t="s">
        <v>182</v>
      </c>
      <c r="G519" s="1" t="s">
        <v>1201</v>
      </c>
    </row>
    <row r="520" spans="1:7">
      <c r="A520" s="1" t="s">
        <v>1202</v>
      </c>
      <c r="B520" s="1" t="s">
        <v>6</v>
      </c>
      <c r="C520" s="1" t="s">
        <v>29</v>
      </c>
      <c r="D520" s="1" t="s">
        <v>30</v>
      </c>
      <c r="E520" s="1" t="s">
        <v>185</v>
      </c>
      <c r="F520" s="1" t="s">
        <v>186</v>
      </c>
      <c r="G520" s="1" t="s">
        <v>1203</v>
      </c>
    </row>
    <row r="521" spans="1:7">
      <c r="A521" s="1" t="s">
        <v>1204</v>
      </c>
      <c r="B521" s="1" t="s">
        <v>6</v>
      </c>
      <c r="C521" s="1" t="s">
        <v>29</v>
      </c>
      <c r="D521" s="1" t="s">
        <v>30</v>
      </c>
      <c r="E521" s="1" t="s">
        <v>189</v>
      </c>
      <c r="F521" s="1" t="s">
        <v>190</v>
      </c>
      <c r="G521" s="1" t="s">
        <v>1205</v>
      </c>
    </row>
    <row r="522" spans="1:7">
      <c r="A522" s="1" t="s">
        <v>1206</v>
      </c>
      <c r="B522" s="1" t="s">
        <v>6</v>
      </c>
      <c r="C522" s="1" t="s">
        <v>29</v>
      </c>
      <c r="D522" s="1" t="s">
        <v>30</v>
      </c>
      <c r="E522" s="1" t="s">
        <v>193</v>
      </c>
      <c r="F522" s="1" t="s">
        <v>194</v>
      </c>
      <c r="G522" s="1" t="s">
        <v>1207</v>
      </c>
    </row>
    <row r="523" spans="1:7">
      <c r="A523" s="1" t="s">
        <v>1208</v>
      </c>
      <c r="B523" s="1" t="s">
        <v>6</v>
      </c>
      <c r="C523" s="1" t="s">
        <v>29</v>
      </c>
      <c r="D523" s="1" t="s">
        <v>30</v>
      </c>
      <c r="E523" s="1" t="s">
        <v>197</v>
      </c>
      <c r="F523" s="1" t="s">
        <v>198</v>
      </c>
      <c r="G523" s="1" t="s">
        <v>1209</v>
      </c>
    </row>
    <row r="524" spans="1:7">
      <c r="A524" s="1" t="s">
        <v>1210</v>
      </c>
      <c r="B524" s="1" t="s">
        <v>6</v>
      </c>
      <c r="C524" s="1" t="s">
        <v>29</v>
      </c>
      <c r="D524" s="1" t="s">
        <v>30</v>
      </c>
      <c r="E524" s="1" t="s">
        <v>201</v>
      </c>
      <c r="F524" s="1" t="s">
        <v>202</v>
      </c>
      <c r="G524" s="1" t="s">
        <v>1211</v>
      </c>
    </row>
    <row r="525" spans="1:7">
      <c r="A525" s="1" t="s">
        <v>1212</v>
      </c>
      <c r="B525" s="1" t="s">
        <v>6</v>
      </c>
      <c r="C525" s="1" t="s">
        <v>29</v>
      </c>
      <c r="D525" s="1" t="s">
        <v>30</v>
      </c>
      <c r="E525" s="1" t="s">
        <v>205</v>
      </c>
      <c r="F525" s="1" t="s">
        <v>206</v>
      </c>
      <c r="G525" s="1" t="s">
        <v>1213</v>
      </c>
    </row>
    <row r="526" spans="1:7">
      <c r="A526" s="1" t="s">
        <v>1214</v>
      </c>
      <c r="B526" s="1" t="s">
        <v>6</v>
      </c>
      <c r="C526" s="1" t="s">
        <v>29</v>
      </c>
      <c r="D526" s="1" t="s">
        <v>30</v>
      </c>
      <c r="E526" s="1" t="s">
        <v>209</v>
      </c>
      <c r="F526" s="1" t="s">
        <v>210</v>
      </c>
      <c r="G526" s="1" t="s">
        <v>1215</v>
      </c>
    </row>
    <row r="527" spans="1:7">
      <c r="A527" s="1" t="s">
        <v>1216</v>
      </c>
      <c r="B527" s="1" t="s">
        <v>6</v>
      </c>
      <c r="C527" s="1" t="s">
        <v>29</v>
      </c>
      <c r="D527" s="1" t="s">
        <v>30</v>
      </c>
      <c r="E527" s="1" t="s">
        <v>213</v>
      </c>
      <c r="F527" s="1" t="s">
        <v>214</v>
      </c>
      <c r="G527" s="1" t="s">
        <v>1217</v>
      </c>
    </row>
    <row r="528" spans="1:7">
      <c r="A528" s="1" t="s">
        <v>1218</v>
      </c>
      <c r="B528" s="1" t="s">
        <v>6</v>
      </c>
      <c r="C528" s="1" t="s">
        <v>29</v>
      </c>
      <c r="D528" s="1" t="s">
        <v>30</v>
      </c>
      <c r="E528" s="1" t="s">
        <v>217</v>
      </c>
      <c r="F528" s="1" t="s">
        <v>218</v>
      </c>
      <c r="G528" s="1" t="s">
        <v>1219</v>
      </c>
    </row>
    <row r="529" spans="1:7">
      <c r="A529" s="1" t="s">
        <v>1220</v>
      </c>
      <c r="B529" s="1" t="s">
        <v>6</v>
      </c>
      <c r="C529" s="1" t="s">
        <v>29</v>
      </c>
      <c r="D529" s="1" t="s">
        <v>30</v>
      </c>
      <c r="E529" s="1" t="s">
        <v>221</v>
      </c>
      <c r="F529" s="1" t="s">
        <v>222</v>
      </c>
      <c r="G529" s="1" t="s">
        <v>1221</v>
      </c>
    </row>
    <row r="530" spans="1:7">
      <c r="A530" s="1" t="s">
        <v>1222</v>
      </c>
      <c r="B530" s="1" t="s">
        <v>6</v>
      </c>
      <c r="C530" s="1" t="s">
        <v>29</v>
      </c>
      <c r="D530" s="1" t="s">
        <v>30</v>
      </c>
      <c r="E530" s="1" t="s">
        <v>225</v>
      </c>
      <c r="F530" s="1" t="s">
        <v>226</v>
      </c>
      <c r="G530" s="1" t="s">
        <v>1223</v>
      </c>
    </row>
    <row r="531" spans="1:7">
      <c r="A531" s="1" t="s">
        <v>1224</v>
      </c>
      <c r="B531" s="1" t="s">
        <v>6</v>
      </c>
      <c r="C531" s="1" t="s">
        <v>29</v>
      </c>
      <c r="D531" s="1" t="s">
        <v>30</v>
      </c>
      <c r="E531" s="1" t="s">
        <v>229</v>
      </c>
      <c r="F531" s="1" t="s">
        <v>230</v>
      </c>
      <c r="G531" s="1" t="s">
        <v>1225</v>
      </c>
    </row>
    <row r="532" spans="1:7">
      <c r="A532" s="1" t="s">
        <v>1226</v>
      </c>
      <c r="B532" s="1" t="s">
        <v>6</v>
      </c>
      <c r="C532" s="1" t="s">
        <v>29</v>
      </c>
      <c r="D532" s="1" t="s">
        <v>30</v>
      </c>
      <c r="E532" s="1" t="s">
        <v>233</v>
      </c>
      <c r="F532" s="1" t="s">
        <v>234</v>
      </c>
      <c r="G532" s="1" t="s">
        <v>1227</v>
      </c>
    </row>
    <row r="533" spans="1:7">
      <c r="A533" s="1" t="s">
        <v>1228</v>
      </c>
      <c r="B533" s="1" t="s">
        <v>6</v>
      </c>
      <c r="C533" s="1" t="s">
        <v>29</v>
      </c>
      <c r="D533" s="1" t="s">
        <v>30</v>
      </c>
      <c r="E533" s="1" t="s">
        <v>237</v>
      </c>
      <c r="F533" s="1" t="s">
        <v>238</v>
      </c>
      <c r="G533" s="1" t="s">
        <v>1229</v>
      </c>
    </row>
    <row r="534" spans="1:7">
      <c r="A534" s="1" t="s">
        <v>1230</v>
      </c>
      <c r="B534" s="1" t="s">
        <v>6</v>
      </c>
      <c r="C534" s="1" t="s">
        <v>29</v>
      </c>
      <c r="D534" s="1" t="s">
        <v>30</v>
      </c>
      <c r="E534" s="1" t="s">
        <v>241</v>
      </c>
      <c r="F534" s="1" t="s">
        <v>242</v>
      </c>
      <c r="G534" s="1" t="s">
        <v>1231</v>
      </c>
    </row>
    <row r="535" spans="1:7">
      <c r="A535" s="1" t="s">
        <v>1232</v>
      </c>
      <c r="B535" s="1" t="s">
        <v>6</v>
      </c>
      <c r="C535" s="1" t="s">
        <v>29</v>
      </c>
      <c r="D535" s="1" t="s">
        <v>30</v>
      </c>
      <c r="E535" s="1" t="s">
        <v>245</v>
      </c>
      <c r="F535" s="1" t="s">
        <v>246</v>
      </c>
      <c r="G535" s="1" t="s">
        <v>1233</v>
      </c>
    </row>
    <row r="536" spans="1:7">
      <c r="A536" s="1" t="s">
        <v>1234</v>
      </c>
      <c r="B536" s="1" t="s">
        <v>6</v>
      </c>
      <c r="C536" s="1" t="s">
        <v>29</v>
      </c>
      <c r="D536" s="1" t="s">
        <v>30</v>
      </c>
      <c r="E536" s="1" t="s">
        <v>249</v>
      </c>
      <c r="F536" s="1" t="s">
        <v>250</v>
      </c>
      <c r="G536" s="1" t="s">
        <v>1235</v>
      </c>
    </row>
    <row r="537" spans="1:7">
      <c r="A537" s="1" t="s">
        <v>1236</v>
      </c>
      <c r="B537" s="1" t="s">
        <v>6</v>
      </c>
      <c r="C537" s="1" t="s">
        <v>29</v>
      </c>
      <c r="D537" s="1" t="s">
        <v>30</v>
      </c>
      <c r="E537" s="1" t="s">
        <v>253</v>
      </c>
      <c r="F537" s="1" t="s">
        <v>254</v>
      </c>
      <c r="G537" s="1" t="s">
        <v>1237</v>
      </c>
    </row>
    <row r="538" spans="1:7">
      <c r="A538" s="1" t="s">
        <v>1238</v>
      </c>
      <c r="B538" s="1" t="s">
        <v>6</v>
      </c>
      <c r="C538" s="1" t="s">
        <v>29</v>
      </c>
      <c r="D538" s="1" t="s">
        <v>30</v>
      </c>
      <c r="E538" s="1" t="s">
        <v>257</v>
      </c>
      <c r="F538" s="1" t="s">
        <v>258</v>
      </c>
      <c r="G538" s="1" t="s">
        <v>1239</v>
      </c>
    </row>
    <row r="539" spans="1:7">
      <c r="A539" s="1" t="s">
        <v>1240</v>
      </c>
      <c r="B539" s="1" t="s">
        <v>6</v>
      </c>
      <c r="C539" s="1" t="s">
        <v>29</v>
      </c>
      <c r="D539" s="1" t="s">
        <v>30</v>
      </c>
      <c r="E539" s="1" t="s">
        <v>261</v>
      </c>
      <c r="F539" s="1" t="s">
        <v>262</v>
      </c>
      <c r="G539" s="1" t="s">
        <v>1241</v>
      </c>
    </row>
    <row r="540" spans="1:7">
      <c r="A540" s="1" t="s">
        <v>1242</v>
      </c>
      <c r="B540" s="1" t="s">
        <v>6</v>
      </c>
      <c r="C540" s="1" t="s">
        <v>29</v>
      </c>
      <c r="D540" s="1" t="s">
        <v>30</v>
      </c>
      <c r="E540" s="1" t="s">
        <v>265</v>
      </c>
      <c r="F540" s="1" t="s">
        <v>266</v>
      </c>
      <c r="G540" s="1" t="s">
        <v>1243</v>
      </c>
    </row>
    <row r="541" spans="1:7">
      <c r="A541" s="1" t="s">
        <v>1244</v>
      </c>
      <c r="B541" s="1" t="s">
        <v>6</v>
      </c>
      <c r="C541" s="1" t="s">
        <v>29</v>
      </c>
      <c r="D541" s="1" t="s">
        <v>30</v>
      </c>
      <c r="E541" s="1" t="s">
        <v>269</v>
      </c>
      <c r="F541" s="1" t="s">
        <v>270</v>
      </c>
      <c r="G541" s="1" t="s">
        <v>1245</v>
      </c>
    </row>
    <row r="542" spans="1:7">
      <c r="A542" s="1" t="s">
        <v>1246</v>
      </c>
      <c r="B542" s="1" t="s">
        <v>6</v>
      </c>
      <c r="C542" s="1" t="s">
        <v>29</v>
      </c>
      <c r="D542" s="1" t="s">
        <v>30</v>
      </c>
      <c r="E542" s="1" t="s">
        <v>273</v>
      </c>
      <c r="F542" s="1" t="s">
        <v>274</v>
      </c>
      <c r="G542" s="1" t="s">
        <v>1247</v>
      </c>
    </row>
    <row r="543" spans="1:7">
      <c r="A543" s="1" t="s">
        <v>1248</v>
      </c>
      <c r="B543" s="1" t="s">
        <v>6</v>
      </c>
      <c r="C543" s="1" t="s">
        <v>29</v>
      </c>
      <c r="D543" s="1" t="s">
        <v>30</v>
      </c>
      <c r="E543" s="1" t="s">
        <v>277</v>
      </c>
      <c r="F543" s="1" t="s">
        <v>278</v>
      </c>
      <c r="G543" s="1" t="s">
        <v>1249</v>
      </c>
    </row>
    <row r="544" spans="1:7">
      <c r="A544" s="1" t="s">
        <v>1250</v>
      </c>
      <c r="B544" s="1" t="s">
        <v>6</v>
      </c>
      <c r="C544" s="1" t="s">
        <v>29</v>
      </c>
      <c r="D544" s="1" t="s">
        <v>30</v>
      </c>
      <c r="E544" s="1" t="s">
        <v>281</v>
      </c>
      <c r="F544" s="1" t="s">
        <v>282</v>
      </c>
      <c r="G544" s="1" t="s">
        <v>1251</v>
      </c>
    </row>
    <row r="545" spans="1:7">
      <c r="A545" s="1" t="s">
        <v>1252</v>
      </c>
      <c r="B545" s="1" t="s">
        <v>6</v>
      </c>
      <c r="C545" s="1" t="s">
        <v>29</v>
      </c>
      <c r="D545" s="1" t="s">
        <v>30</v>
      </c>
      <c r="E545" s="1" t="s">
        <v>285</v>
      </c>
      <c r="F545" s="1" t="s">
        <v>286</v>
      </c>
      <c r="G545" s="1" t="s">
        <v>1253</v>
      </c>
    </row>
    <row r="546" spans="1:7">
      <c r="A546" s="1" t="s">
        <v>1254</v>
      </c>
      <c r="B546" s="1" t="s">
        <v>6</v>
      </c>
      <c r="C546" s="1" t="s">
        <v>29</v>
      </c>
      <c r="D546" s="1" t="s">
        <v>30</v>
      </c>
      <c r="E546" s="1" t="s">
        <v>289</v>
      </c>
      <c r="F546" s="1" t="s">
        <v>290</v>
      </c>
      <c r="G546" s="1" t="s">
        <v>1255</v>
      </c>
    </row>
    <row r="547" spans="1:7">
      <c r="A547" s="1" t="s">
        <v>1256</v>
      </c>
      <c r="B547" s="1" t="s">
        <v>6</v>
      </c>
      <c r="C547" s="1" t="s">
        <v>29</v>
      </c>
      <c r="D547" s="1" t="s">
        <v>30</v>
      </c>
      <c r="E547" s="1" t="s">
        <v>293</v>
      </c>
      <c r="F547" s="1" t="s">
        <v>294</v>
      </c>
      <c r="G547" s="1" t="s">
        <v>1257</v>
      </c>
    </row>
    <row r="548" spans="1:7">
      <c r="A548" s="1" t="s">
        <v>1258</v>
      </c>
      <c r="B548" s="1" t="s">
        <v>6</v>
      </c>
      <c r="C548" s="1" t="s">
        <v>29</v>
      </c>
      <c r="D548" s="1" t="s">
        <v>30</v>
      </c>
      <c r="E548" s="1" t="s">
        <v>297</v>
      </c>
      <c r="F548" s="1" t="s">
        <v>298</v>
      </c>
      <c r="G548" s="1" t="s">
        <v>1259</v>
      </c>
    </row>
    <row r="549" spans="1:7">
      <c r="A549" s="1" t="s">
        <v>1260</v>
      </c>
      <c r="B549" s="1" t="s">
        <v>6</v>
      </c>
      <c r="C549" s="1" t="s">
        <v>29</v>
      </c>
      <c r="D549" s="1" t="s">
        <v>30</v>
      </c>
      <c r="E549" s="1" t="s">
        <v>301</v>
      </c>
      <c r="F549" s="1" t="s">
        <v>302</v>
      </c>
      <c r="G549" s="1" t="s">
        <v>1261</v>
      </c>
    </row>
    <row r="550" spans="1:7">
      <c r="A550" s="1" t="s">
        <v>1262</v>
      </c>
      <c r="B550" s="1" t="s">
        <v>6</v>
      </c>
      <c r="C550" s="1" t="s">
        <v>29</v>
      </c>
      <c r="D550" s="1" t="s">
        <v>30</v>
      </c>
      <c r="E550" s="1" t="s">
        <v>305</v>
      </c>
      <c r="F550" s="1" t="s">
        <v>306</v>
      </c>
      <c r="G550" s="1" t="s">
        <v>1263</v>
      </c>
    </row>
    <row r="551" spans="1:7">
      <c r="A551" s="1" t="s">
        <v>1264</v>
      </c>
      <c r="B551" s="1" t="s">
        <v>6</v>
      </c>
      <c r="C551" s="1" t="s">
        <v>29</v>
      </c>
      <c r="D551" s="1" t="s">
        <v>30</v>
      </c>
      <c r="E551" s="1" t="s">
        <v>309</v>
      </c>
      <c r="F551" s="1" t="s">
        <v>310</v>
      </c>
      <c r="G551" s="1" t="s">
        <v>1265</v>
      </c>
    </row>
    <row r="552" spans="1:7">
      <c r="A552" s="1" t="s">
        <v>1266</v>
      </c>
      <c r="B552" s="1" t="s">
        <v>6</v>
      </c>
      <c r="C552" s="1" t="s">
        <v>29</v>
      </c>
      <c r="D552" s="1" t="s">
        <v>30</v>
      </c>
      <c r="E552" s="1" t="s">
        <v>313</v>
      </c>
      <c r="F552" s="1" t="s">
        <v>314</v>
      </c>
      <c r="G552" s="1" t="s">
        <v>1267</v>
      </c>
    </row>
    <row r="553" spans="1:7">
      <c r="A553" s="1" t="s">
        <v>1268</v>
      </c>
      <c r="B553" s="1" t="s">
        <v>6</v>
      </c>
      <c r="C553" s="1" t="s">
        <v>29</v>
      </c>
      <c r="D553" s="1" t="s">
        <v>30</v>
      </c>
      <c r="E553" s="1" t="s">
        <v>317</v>
      </c>
      <c r="F553" s="1" t="s">
        <v>318</v>
      </c>
      <c r="G553" s="1" t="s">
        <v>1269</v>
      </c>
    </row>
    <row r="554" spans="1:7">
      <c r="A554" s="1" t="s">
        <v>1270</v>
      </c>
      <c r="B554" s="1" t="s">
        <v>6</v>
      </c>
      <c r="C554" s="1" t="s">
        <v>29</v>
      </c>
      <c r="D554" s="1" t="s">
        <v>30</v>
      </c>
      <c r="E554" s="1" t="s">
        <v>321</v>
      </c>
      <c r="F554" s="1" t="s">
        <v>322</v>
      </c>
      <c r="G554" s="1" t="s">
        <v>1271</v>
      </c>
    </row>
    <row r="555" spans="1:7">
      <c r="A555" s="1" t="s">
        <v>1272</v>
      </c>
      <c r="B555" s="1" t="s">
        <v>6</v>
      </c>
      <c r="C555" s="1" t="s">
        <v>33</v>
      </c>
      <c r="D555" s="1" t="s">
        <v>34</v>
      </c>
      <c r="E555" s="1" t="s">
        <v>7</v>
      </c>
      <c r="F555" s="1" t="s">
        <v>8</v>
      </c>
      <c r="G555" s="1" t="s">
        <v>1273</v>
      </c>
    </row>
    <row r="556" spans="1:7">
      <c r="A556" s="1" t="s">
        <v>1274</v>
      </c>
      <c r="B556" s="1" t="s">
        <v>6</v>
      </c>
      <c r="C556" s="1" t="s">
        <v>33</v>
      </c>
      <c r="D556" s="1" t="s">
        <v>34</v>
      </c>
      <c r="E556" s="1" t="s">
        <v>9</v>
      </c>
      <c r="F556" s="1" t="s">
        <v>10</v>
      </c>
      <c r="G556" s="1" t="s">
        <v>1275</v>
      </c>
    </row>
    <row r="557" spans="1:7">
      <c r="A557" s="1" t="s">
        <v>1276</v>
      </c>
      <c r="B557" s="1" t="s">
        <v>6</v>
      </c>
      <c r="C557" s="1" t="s">
        <v>33</v>
      </c>
      <c r="D557" s="1" t="s">
        <v>34</v>
      </c>
      <c r="E557" s="1" t="s">
        <v>13</v>
      </c>
      <c r="F557" s="1" t="s">
        <v>14</v>
      </c>
      <c r="G557" s="1" t="s">
        <v>1277</v>
      </c>
    </row>
    <row r="558" spans="1:7">
      <c r="A558" s="1" t="s">
        <v>1278</v>
      </c>
      <c r="B558" s="1" t="s">
        <v>6</v>
      </c>
      <c r="C558" s="1" t="s">
        <v>33</v>
      </c>
      <c r="D558" s="1" t="s">
        <v>34</v>
      </c>
      <c r="E558" s="1" t="s">
        <v>17</v>
      </c>
      <c r="F558" s="1" t="s">
        <v>18</v>
      </c>
      <c r="G558" s="1" t="s">
        <v>1279</v>
      </c>
    </row>
    <row r="559" spans="1:7">
      <c r="A559" s="1" t="s">
        <v>1280</v>
      </c>
      <c r="B559" s="1" t="s">
        <v>6</v>
      </c>
      <c r="C559" s="1" t="s">
        <v>33</v>
      </c>
      <c r="D559" s="1" t="s">
        <v>34</v>
      </c>
      <c r="E559" s="1" t="s">
        <v>21</v>
      </c>
      <c r="F559" s="1" t="s">
        <v>22</v>
      </c>
      <c r="G559" s="1" t="s">
        <v>1281</v>
      </c>
    </row>
    <row r="560" spans="1:7">
      <c r="A560" s="1" t="s">
        <v>1282</v>
      </c>
      <c r="B560" s="1" t="s">
        <v>6</v>
      </c>
      <c r="C560" s="1" t="s">
        <v>33</v>
      </c>
      <c r="D560" s="1" t="s">
        <v>34</v>
      </c>
      <c r="E560" s="1" t="s">
        <v>25</v>
      </c>
      <c r="F560" s="1" t="s">
        <v>26</v>
      </c>
      <c r="G560" s="1" t="s">
        <v>1283</v>
      </c>
    </row>
    <row r="561" spans="1:7">
      <c r="A561" s="1" t="s">
        <v>1284</v>
      </c>
      <c r="B561" s="1" t="s">
        <v>6</v>
      </c>
      <c r="C561" s="1" t="s">
        <v>33</v>
      </c>
      <c r="D561" s="1" t="s">
        <v>34</v>
      </c>
      <c r="E561" s="1" t="s">
        <v>29</v>
      </c>
      <c r="F561" s="1" t="s">
        <v>30</v>
      </c>
      <c r="G561" s="1" t="s">
        <v>1285</v>
      </c>
    </row>
    <row r="562" spans="1:7">
      <c r="A562" s="1" t="s">
        <v>1286</v>
      </c>
      <c r="B562" s="1" t="s">
        <v>6</v>
      </c>
      <c r="C562" s="1" t="s">
        <v>33</v>
      </c>
      <c r="D562" s="1" t="s">
        <v>34</v>
      </c>
      <c r="E562" s="1" t="s">
        <v>37</v>
      </c>
      <c r="F562" s="1" t="s">
        <v>38</v>
      </c>
      <c r="G562" s="1" t="s">
        <v>1287</v>
      </c>
    </row>
    <row r="563" spans="1:7">
      <c r="A563" s="1" t="s">
        <v>1288</v>
      </c>
      <c r="B563" s="1" t="s">
        <v>6</v>
      </c>
      <c r="C563" s="1" t="s">
        <v>33</v>
      </c>
      <c r="D563" s="1" t="s">
        <v>34</v>
      </c>
      <c r="E563" s="1" t="s">
        <v>41</v>
      </c>
      <c r="F563" s="1" t="s">
        <v>42</v>
      </c>
      <c r="G563" s="1" t="s">
        <v>1289</v>
      </c>
    </row>
    <row r="564" spans="1:7">
      <c r="A564" s="1" t="s">
        <v>1290</v>
      </c>
      <c r="B564" s="1" t="s">
        <v>6</v>
      </c>
      <c r="C564" s="1" t="s">
        <v>33</v>
      </c>
      <c r="D564" s="1" t="s">
        <v>34</v>
      </c>
      <c r="E564" s="1" t="s">
        <v>45</v>
      </c>
      <c r="F564" s="1" t="s">
        <v>46</v>
      </c>
      <c r="G564" s="1" t="s">
        <v>1291</v>
      </c>
    </row>
    <row r="565" spans="1:7">
      <c r="A565" s="1" t="s">
        <v>1292</v>
      </c>
      <c r="B565" s="1" t="s">
        <v>6</v>
      </c>
      <c r="C565" s="1" t="s">
        <v>33</v>
      </c>
      <c r="D565" s="1" t="s">
        <v>34</v>
      </c>
      <c r="E565" s="1" t="s">
        <v>49</v>
      </c>
      <c r="F565" s="1" t="s">
        <v>50</v>
      </c>
      <c r="G565" s="1" t="s">
        <v>1293</v>
      </c>
    </row>
    <row r="566" spans="1:7">
      <c r="A566" s="1" t="s">
        <v>1294</v>
      </c>
      <c r="B566" s="1" t="s">
        <v>6</v>
      </c>
      <c r="C566" s="1" t="s">
        <v>33</v>
      </c>
      <c r="D566" s="1" t="s">
        <v>34</v>
      </c>
      <c r="E566" s="1" t="s">
        <v>53</v>
      </c>
      <c r="F566" s="1" t="s">
        <v>54</v>
      </c>
      <c r="G566" s="1" t="s">
        <v>1295</v>
      </c>
    </row>
    <row r="567" spans="1:7">
      <c r="A567" s="1" t="s">
        <v>1296</v>
      </c>
      <c r="B567" s="1" t="s">
        <v>6</v>
      </c>
      <c r="C567" s="1" t="s">
        <v>33</v>
      </c>
      <c r="D567" s="1" t="s">
        <v>34</v>
      </c>
      <c r="E567" s="1" t="s">
        <v>57</v>
      </c>
      <c r="F567" s="1" t="s">
        <v>58</v>
      </c>
      <c r="G567" s="1" t="s">
        <v>1297</v>
      </c>
    </row>
    <row r="568" spans="1:7">
      <c r="A568" s="1" t="s">
        <v>1298</v>
      </c>
      <c r="B568" s="1" t="s">
        <v>6</v>
      </c>
      <c r="C568" s="1" t="s">
        <v>33</v>
      </c>
      <c r="D568" s="1" t="s">
        <v>34</v>
      </c>
      <c r="E568" s="1" t="s">
        <v>61</v>
      </c>
      <c r="F568" s="1" t="s">
        <v>62</v>
      </c>
      <c r="G568" s="1" t="s">
        <v>1299</v>
      </c>
    </row>
    <row r="569" spans="1:7">
      <c r="A569" s="1" t="s">
        <v>1300</v>
      </c>
      <c r="B569" s="1" t="s">
        <v>6</v>
      </c>
      <c r="C569" s="1" t="s">
        <v>33</v>
      </c>
      <c r="D569" s="1" t="s">
        <v>34</v>
      </c>
      <c r="E569" s="1" t="s">
        <v>65</v>
      </c>
      <c r="F569" s="1" t="s">
        <v>66</v>
      </c>
      <c r="G569" s="1" t="s">
        <v>1301</v>
      </c>
    </row>
    <row r="570" spans="1:7">
      <c r="A570" s="1" t="s">
        <v>1302</v>
      </c>
      <c r="B570" s="1" t="s">
        <v>6</v>
      </c>
      <c r="C570" s="1" t="s">
        <v>33</v>
      </c>
      <c r="D570" s="1" t="s">
        <v>34</v>
      </c>
      <c r="E570" s="1" t="s">
        <v>69</v>
      </c>
      <c r="F570" s="1" t="s">
        <v>70</v>
      </c>
      <c r="G570" s="1" t="s">
        <v>1303</v>
      </c>
    </row>
    <row r="571" spans="1:7">
      <c r="A571" s="1" t="s">
        <v>1304</v>
      </c>
      <c r="B571" s="1" t="s">
        <v>6</v>
      </c>
      <c r="C571" s="1" t="s">
        <v>33</v>
      </c>
      <c r="D571" s="1" t="s">
        <v>34</v>
      </c>
      <c r="E571" s="1" t="s">
        <v>73</v>
      </c>
      <c r="F571" s="1" t="s">
        <v>74</v>
      </c>
      <c r="G571" s="1" t="s">
        <v>1305</v>
      </c>
    </row>
    <row r="572" spans="1:7">
      <c r="A572" s="1" t="s">
        <v>1306</v>
      </c>
      <c r="B572" s="1" t="s">
        <v>6</v>
      </c>
      <c r="C572" s="1" t="s">
        <v>33</v>
      </c>
      <c r="D572" s="1" t="s">
        <v>34</v>
      </c>
      <c r="E572" s="1" t="s">
        <v>77</v>
      </c>
      <c r="F572" s="1" t="s">
        <v>78</v>
      </c>
      <c r="G572" s="1" t="s">
        <v>1307</v>
      </c>
    </row>
    <row r="573" spans="1:7">
      <c r="A573" s="1" t="s">
        <v>1308</v>
      </c>
      <c r="B573" s="1" t="s">
        <v>6</v>
      </c>
      <c r="C573" s="1" t="s">
        <v>33</v>
      </c>
      <c r="D573" s="1" t="s">
        <v>34</v>
      </c>
      <c r="E573" s="1" t="s">
        <v>81</v>
      </c>
      <c r="F573" s="1" t="s">
        <v>82</v>
      </c>
      <c r="G573" s="1" t="s">
        <v>1309</v>
      </c>
    </row>
    <row r="574" spans="1:7">
      <c r="A574" s="1" t="s">
        <v>1310</v>
      </c>
      <c r="B574" s="1" t="s">
        <v>6</v>
      </c>
      <c r="C574" s="1" t="s">
        <v>33</v>
      </c>
      <c r="D574" s="1" t="s">
        <v>34</v>
      </c>
      <c r="E574" s="1" t="s">
        <v>85</v>
      </c>
      <c r="F574" s="1" t="s">
        <v>86</v>
      </c>
      <c r="G574" s="1" t="s">
        <v>1311</v>
      </c>
    </row>
    <row r="575" spans="1:7">
      <c r="A575" s="1" t="s">
        <v>1312</v>
      </c>
      <c r="B575" s="1" t="s">
        <v>6</v>
      </c>
      <c r="C575" s="1" t="s">
        <v>33</v>
      </c>
      <c r="D575" s="1" t="s">
        <v>34</v>
      </c>
      <c r="E575" s="1" t="s">
        <v>89</v>
      </c>
      <c r="F575" s="1" t="s">
        <v>90</v>
      </c>
      <c r="G575" s="1" t="s">
        <v>1313</v>
      </c>
    </row>
    <row r="576" spans="1:7">
      <c r="A576" s="1" t="s">
        <v>1314</v>
      </c>
      <c r="B576" s="1" t="s">
        <v>6</v>
      </c>
      <c r="C576" s="1" t="s">
        <v>33</v>
      </c>
      <c r="D576" s="1" t="s">
        <v>34</v>
      </c>
      <c r="E576" s="1" t="s">
        <v>93</v>
      </c>
      <c r="F576" s="1" t="s">
        <v>94</v>
      </c>
      <c r="G576" s="1" t="s">
        <v>1315</v>
      </c>
    </row>
    <row r="577" spans="1:7">
      <c r="A577" s="1" t="s">
        <v>1316</v>
      </c>
      <c r="B577" s="1" t="s">
        <v>6</v>
      </c>
      <c r="C577" s="1" t="s">
        <v>33</v>
      </c>
      <c r="D577" s="1" t="s">
        <v>34</v>
      </c>
      <c r="E577" s="1" t="s">
        <v>97</v>
      </c>
      <c r="F577" s="1" t="s">
        <v>98</v>
      </c>
      <c r="G577" s="1" t="s">
        <v>1317</v>
      </c>
    </row>
    <row r="578" spans="1:7">
      <c r="A578" s="1" t="s">
        <v>1318</v>
      </c>
      <c r="B578" s="1" t="s">
        <v>6</v>
      </c>
      <c r="C578" s="1" t="s">
        <v>33</v>
      </c>
      <c r="D578" s="1" t="s">
        <v>34</v>
      </c>
      <c r="E578" s="1" t="s">
        <v>101</v>
      </c>
      <c r="F578" s="1" t="s">
        <v>102</v>
      </c>
      <c r="G578" s="1" t="s">
        <v>1319</v>
      </c>
    </row>
    <row r="579" spans="1:7">
      <c r="A579" s="1" t="s">
        <v>1320</v>
      </c>
      <c r="B579" s="1" t="s">
        <v>6</v>
      </c>
      <c r="C579" s="1" t="s">
        <v>33</v>
      </c>
      <c r="D579" s="1" t="s">
        <v>34</v>
      </c>
      <c r="E579" s="1" t="s">
        <v>105</v>
      </c>
      <c r="F579" s="1" t="s">
        <v>106</v>
      </c>
      <c r="G579" s="1" t="s">
        <v>1321</v>
      </c>
    </row>
    <row r="580" spans="1:7">
      <c r="A580" s="1" t="s">
        <v>1322</v>
      </c>
      <c r="B580" s="1" t="s">
        <v>6</v>
      </c>
      <c r="C580" s="1" t="s">
        <v>33</v>
      </c>
      <c r="D580" s="1" t="s">
        <v>34</v>
      </c>
      <c r="E580" s="1" t="s">
        <v>109</v>
      </c>
      <c r="F580" s="1" t="s">
        <v>110</v>
      </c>
      <c r="G580" s="1" t="s">
        <v>1323</v>
      </c>
    </row>
    <row r="581" spans="1:7">
      <c r="A581" s="1" t="s">
        <v>1324</v>
      </c>
      <c r="B581" s="1" t="s">
        <v>6</v>
      </c>
      <c r="C581" s="1" t="s">
        <v>33</v>
      </c>
      <c r="D581" s="1" t="s">
        <v>34</v>
      </c>
      <c r="E581" s="1" t="s">
        <v>113</v>
      </c>
      <c r="F581" s="1" t="s">
        <v>114</v>
      </c>
      <c r="G581" s="1" t="s">
        <v>1325</v>
      </c>
    </row>
    <row r="582" spans="1:7">
      <c r="A582" s="1" t="s">
        <v>1326</v>
      </c>
      <c r="B582" s="1" t="s">
        <v>6</v>
      </c>
      <c r="C582" s="1" t="s">
        <v>33</v>
      </c>
      <c r="D582" s="1" t="s">
        <v>34</v>
      </c>
      <c r="E582" s="1" t="s">
        <v>117</v>
      </c>
      <c r="F582" s="1" t="s">
        <v>118</v>
      </c>
      <c r="G582" s="1" t="s">
        <v>1327</v>
      </c>
    </row>
    <row r="583" spans="1:7">
      <c r="A583" s="1" t="s">
        <v>1328</v>
      </c>
      <c r="B583" s="1" t="s">
        <v>6</v>
      </c>
      <c r="C583" s="1" t="s">
        <v>33</v>
      </c>
      <c r="D583" s="1" t="s">
        <v>34</v>
      </c>
      <c r="E583" s="1" t="s">
        <v>121</v>
      </c>
      <c r="F583" s="1" t="s">
        <v>122</v>
      </c>
      <c r="G583" s="1" t="s">
        <v>1329</v>
      </c>
    </row>
    <row r="584" spans="1:7">
      <c r="A584" s="1" t="s">
        <v>1330</v>
      </c>
      <c r="B584" s="1" t="s">
        <v>6</v>
      </c>
      <c r="C584" s="1" t="s">
        <v>33</v>
      </c>
      <c r="D584" s="1" t="s">
        <v>34</v>
      </c>
      <c r="E584" s="1" t="s">
        <v>125</v>
      </c>
      <c r="F584" s="1" t="s">
        <v>126</v>
      </c>
      <c r="G584" s="1" t="s">
        <v>1331</v>
      </c>
    </row>
    <row r="585" spans="1:7">
      <c r="A585" s="1" t="s">
        <v>1332</v>
      </c>
      <c r="B585" s="1" t="s">
        <v>6</v>
      </c>
      <c r="C585" s="1" t="s">
        <v>33</v>
      </c>
      <c r="D585" s="1" t="s">
        <v>34</v>
      </c>
      <c r="E585" s="1" t="s">
        <v>129</v>
      </c>
      <c r="F585" s="1" t="s">
        <v>130</v>
      </c>
      <c r="G585" s="1" t="s">
        <v>1333</v>
      </c>
    </row>
    <row r="586" spans="1:7">
      <c r="A586" s="1" t="s">
        <v>1334</v>
      </c>
      <c r="B586" s="1" t="s">
        <v>6</v>
      </c>
      <c r="C586" s="1" t="s">
        <v>33</v>
      </c>
      <c r="D586" s="1" t="s">
        <v>34</v>
      </c>
      <c r="E586" s="1" t="s">
        <v>133</v>
      </c>
      <c r="F586" s="1" t="s">
        <v>134</v>
      </c>
      <c r="G586" s="1" t="s">
        <v>1335</v>
      </c>
    </row>
    <row r="587" spans="1:7">
      <c r="A587" s="1" t="s">
        <v>1336</v>
      </c>
      <c r="B587" s="1" t="s">
        <v>6</v>
      </c>
      <c r="C587" s="1" t="s">
        <v>33</v>
      </c>
      <c r="D587" s="1" t="s">
        <v>34</v>
      </c>
      <c r="E587" s="1" t="s">
        <v>137</v>
      </c>
      <c r="F587" s="1" t="s">
        <v>138</v>
      </c>
      <c r="G587" s="1" t="s">
        <v>1337</v>
      </c>
    </row>
    <row r="588" spans="1:7">
      <c r="A588" s="1" t="s">
        <v>1338</v>
      </c>
      <c r="B588" s="1" t="s">
        <v>6</v>
      </c>
      <c r="C588" s="1" t="s">
        <v>33</v>
      </c>
      <c r="D588" s="1" t="s">
        <v>34</v>
      </c>
      <c r="E588" s="1" t="s">
        <v>141</v>
      </c>
      <c r="F588" s="1" t="s">
        <v>142</v>
      </c>
      <c r="G588" s="1" t="s">
        <v>1339</v>
      </c>
    </row>
    <row r="589" spans="1:7">
      <c r="A589" s="1" t="s">
        <v>1340</v>
      </c>
      <c r="B589" s="1" t="s">
        <v>6</v>
      </c>
      <c r="C589" s="1" t="s">
        <v>33</v>
      </c>
      <c r="D589" s="1" t="s">
        <v>34</v>
      </c>
      <c r="E589" s="1" t="s">
        <v>145</v>
      </c>
      <c r="F589" s="1" t="s">
        <v>146</v>
      </c>
      <c r="G589" s="1" t="s">
        <v>1341</v>
      </c>
    </row>
    <row r="590" spans="1:7">
      <c r="A590" s="1" t="s">
        <v>1342</v>
      </c>
      <c r="B590" s="1" t="s">
        <v>6</v>
      </c>
      <c r="C590" s="1" t="s">
        <v>33</v>
      </c>
      <c r="D590" s="1" t="s">
        <v>34</v>
      </c>
      <c r="E590" s="1" t="s">
        <v>149</v>
      </c>
      <c r="F590" s="1" t="s">
        <v>150</v>
      </c>
      <c r="G590" s="1" t="s">
        <v>1343</v>
      </c>
    </row>
    <row r="591" spans="1:7">
      <c r="A591" s="1" t="s">
        <v>1344</v>
      </c>
      <c r="B591" s="1" t="s">
        <v>6</v>
      </c>
      <c r="C591" s="1" t="s">
        <v>33</v>
      </c>
      <c r="D591" s="1" t="s">
        <v>34</v>
      </c>
      <c r="E591" s="1" t="s">
        <v>153</v>
      </c>
      <c r="F591" s="1" t="s">
        <v>154</v>
      </c>
      <c r="G591" s="1" t="s">
        <v>1345</v>
      </c>
    </row>
    <row r="592" spans="1:7">
      <c r="A592" s="1" t="s">
        <v>1346</v>
      </c>
      <c r="B592" s="1" t="s">
        <v>6</v>
      </c>
      <c r="C592" s="1" t="s">
        <v>33</v>
      </c>
      <c r="D592" s="1" t="s">
        <v>34</v>
      </c>
      <c r="E592" s="1" t="s">
        <v>157</v>
      </c>
      <c r="F592" s="1" t="s">
        <v>158</v>
      </c>
      <c r="G592" s="1" t="s">
        <v>1347</v>
      </c>
    </row>
    <row r="593" spans="1:7">
      <c r="A593" s="1" t="s">
        <v>1348</v>
      </c>
      <c r="B593" s="1" t="s">
        <v>6</v>
      </c>
      <c r="C593" s="1" t="s">
        <v>33</v>
      </c>
      <c r="D593" s="1" t="s">
        <v>34</v>
      </c>
      <c r="E593" s="1" t="s">
        <v>161</v>
      </c>
      <c r="F593" s="1" t="s">
        <v>162</v>
      </c>
      <c r="G593" s="1" t="s">
        <v>1349</v>
      </c>
    </row>
    <row r="594" spans="1:7">
      <c r="A594" s="1" t="s">
        <v>1350</v>
      </c>
      <c r="B594" s="1" t="s">
        <v>6</v>
      </c>
      <c r="C594" s="1" t="s">
        <v>33</v>
      </c>
      <c r="D594" s="1" t="s">
        <v>34</v>
      </c>
      <c r="E594" s="1" t="s">
        <v>165</v>
      </c>
      <c r="F594" s="1" t="s">
        <v>166</v>
      </c>
      <c r="G594" s="1" t="s">
        <v>1351</v>
      </c>
    </row>
    <row r="595" spans="1:7">
      <c r="A595" s="1" t="s">
        <v>1352</v>
      </c>
      <c r="B595" s="1" t="s">
        <v>6</v>
      </c>
      <c r="C595" s="1" t="s">
        <v>33</v>
      </c>
      <c r="D595" s="1" t="s">
        <v>34</v>
      </c>
      <c r="E595" s="1" t="s">
        <v>169</v>
      </c>
      <c r="F595" s="1" t="s">
        <v>170</v>
      </c>
      <c r="G595" s="1" t="s">
        <v>1353</v>
      </c>
    </row>
    <row r="596" spans="1:7">
      <c r="A596" s="1" t="s">
        <v>1354</v>
      </c>
      <c r="B596" s="1" t="s">
        <v>6</v>
      </c>
      <c r="C596" s="1" t="s">
        <v>33</v>
      </c>
      <c r="D596" s="1" t="s">
        <v>34</v>
      </c>
      <c r="E596" s="1" t="s">
        <v>173</v>
      </c>
      <c r="F596" s="1" t="s">
        <v>174</v>
      </c>
      <c r="G596" s="1" t="s">
        <v>1355</v>
      </c>
    </row>
    <row r="597" spans="1:7">
      <c r="A597" s="1" t="s">
        <v>1356</v>
      </c>
      <c r="B597" s="1" t="s">
        <v>6</v>
      </c>
      <c r="C597" s="1" t="s">
        <v>33</v>
      </c>
      <c r="D597" s="1" t="s">
        <v>34</v>
      </c>
      <c r="E597" s="1" t="s">
        <v>177</v>
      </c>
      <c r="F597" s="1" t="s">
        <v>178</v>
      </c>
      <c r="G597" s="1" t="s">
        <v>1357</v>
      </c>
    </row>
    <row r="598" spans="1:7">
      <c r="A598" s="1" t="s">
        <v>1358</v>
      </c>
      <c r="B598" s="1" t="s">
        <v>6</v>
      </c>
      <c r="C598" s="1" t="s">
        <v>33</v>
      </c>
      <c r="D598" s="1" t="s">
        <v>34</v>
      </c>
      <c r="E598" s="1" t="s">
        <v>181</v>
      </c>
      <c r="F598" s="1" t="s">
        <v>182</v>
      </c>
      <c r="G598" s="1" t="s">
        <v>1359</v>
      </c>
    </row>
    <row r="599" spans="1:7">
      <c r="A599" s="1" t="s">
        <v>1360</v>
      </c>
      <c r="B599" s="1" t="s">
        <v>6</v>
      </c>
      <c r="C599" s="1" t="s">
        <v>33</v>
      </c>
      <c r="D599" s="1" t="s">
        <v>34</v>
      </c>
      <c r="E599" s="1" t="s">
        <v>185</v>
      </c>
      <c r="F599" s="1" t="s">
        <v>186</v>
      </c>
      <c r="G599" s="1" t="s">
        <v>1361</v>
      </c>
    </row>
    <row r="600" spans="1:7">
      <c r="A600" s="1" t="s">
        <v>1362</v>
      </c>
      <c r="B600" s="1" t="s">
        <v>6</v>
      </c>
      <c r="C600" s="1" t="s">
        <v>33</v>
      </c>
      <c r="D600" s="1" t="s">
        <v>34</v>
      </c>
      <c r="E600" s="1" t="s">
        <v>189</v>
      </c>
      <c r="F600" s="1" t="s">
        <v>190</v>
      </c>
      <c r="G600" s="1" t="s">
        <v>1363</v>
      </c>
    </row>
    <row r="601" spans="1:7">
      <c r="A601" s="1" t="s">
        <v>1364</v>
      </c>
      <c r="B601" s="1" t="s">
        <v>6</v>
      </c>
      <c r="C601" s="1" t="s">
        <v>33</v>
      </c>
      <c r="D601" s="1" t="s">
        <v>34</v>
      </c>
      <c r="E601" s="1" t="s">
        <v>193</v>
      </c>
      <c r="F601" s="1" t="s">
        <v>194</v>
      </c>
      <c r="G601" s="1" t="s">
        <v>1365</v>
      </c>
    </row>
    <row r="602" spans="1:7">
      <c r="A602" s="1" t="s">
        <v>1366</v>
      </c>
      <c r="B602" s="1" t="s">
        <v>6</v>
      </c>
      <c r="C602" s="1" t="s">
        <v>33</v>
      </c>
      <c r="D602" s="1" t="s">
        <v>34</v>
      </c>
      <c r="E602" s="1" t="s">
        <v>197</v>
      </c>
      <c r="F602" s="1" t="s">
        <v>198</v>
      </c>
      <c r="G602" s="1" t="s">
        <v>1367</v>
      </c>
    </row>
    <row r="603" spans="1:7">
      <c r="A603" s="1" t="s">
        <v>1368</v>
      </c>
      <c r="B603" s="1" t="s">
        <v>6</v>
      </c>
      <c r="C603" s="1" t="s">
        <v>33</v>
      </c>
      <c r="D603" s="1" t="s">
        <v>34</v>
      </c>
      <c r="E603" s="1" t="s">
        <v>201</v>
      </c>
      <c r="F603" s="1" t="s">
        <v>202</v>
      </c>
      <c r="G603" s="1" t="s">
        <v>1369</v>
      </c>
    </row>
    <row r="604" spans="1:7">
      <c r="A604" s="1" t="s">
        <v>1370</v>
      </c>
      <c r="B604" s="1" t="s">
        <v>6</v>
      </c>
      <c r="C604" s="1" t="s">
        <v>33</v>
      </c>
      <c r="D604" s="1" t="s">
        <v>34</v>
      </c>
      <c r="E604" s="1" t="s">
        <v>205</v>
      </c>
      <c r="F604" s="1" t="s">
        <v>206</v>
      </c>
      <c r="G604" s="1" t="s">
        <v>1371</v>
      </c>
    </row>
    <row r="605" spans="1:7">
      <c r="A605" s="1" t="s">
        <v>1372</v>
      </c>
      <c r="B605" s="1" t="s">
        <v>6</v>
      </c>
      <c r="C605" s="1" t="s">
        <v>33</v>
      </c>
      <c r="D605" s="1" t="s">
        <v>34</v>
      </c>
      <c r="E605" s="1" t="s">
        <v>209</v>
      </c>
      <c r="F605" s="1" t="s">
        <v>210</v>
      </c>
      <c r="G605" s="1" t="s">
        <v>1373</v>
      </c>
    </row>
    <row r="606" spans="1:7">
      <c r="A606" s="1" t="s">
        <v>1374</v>
      </c>
      <c r="B606" s="1" t="s">
        <v>6</v>
      </c>
      <c r="C606" s="1" t="s">
        <v>33</v>
      </c>
      <c r="D606" s="1" t="s">
        <v>34</v>
      </c>
      <c r="E606" s="1" t="s">
        <v>213</v>
      </c>
      <c r="F606" s="1" t="s">
        <v>214</v>
      </c>
      <c r="G606" s="1" t="s">
        <v>1375</v>
      </c>
    </row>
    <row r="607" spans="1:7">
      <c r="A607" s="1" t="s">
        <v>1376</v>
      </c>
      <c r="B607" s="1" t="s">
        <v>6</v>
      </c>
      <c r="C607" s="1" t="s">
        <v>33</v>
      </c>
      <c r="D607" s="1" t="s">
        <v>34</v>
      </c>
      <c r="E607" s="1" t="s">
        <v>217</v>
      </c>
      <c r="F607" s="1" t="s">
        <v>218</v>
      </c>
      <c r="G607" s="1" t="s">
        <v>1377</v>
      </c>
    </row>
    <row r="608" spans="1:7">
      <c r="A608" s="1" t="s">
        <v>1378</v>
      </c>
      <c r="B608" s="1" t="s">
        <v>6</v>
      </c>
      <c r="C608" s="1" t="s">
        <v>33</v>
      </c>
      <c r="D608" s="1" t="s">
        <v>34</v>
      </c>
      <c r="E608" s="1" t="s">
        <v>221</v>
      </c>
      <c r="F608" s="1" t="s">
        <v>222</v>
      </c>
      <c r="G608" s="1" t="s">
        <v>1379</v>
      </c>
    </row>
    <row r="609" spans="1:7">
      <c r="A609" s="1" t="s">
        <v>1380</v>
      </c>
      <c r="B609" s="1" t="s">
        <v>6</v>
      </c>
      <c r="C609" s="1" t="s">
        <v>33</v>
      </c>
      <c r="D609" s="1" t="s">
        <v>34</v>
      </c>
      <c r="E609" s="1" t="s">
        <v>225</v>
      </c>
      <c r="F609" s="1" t="s">
        <v>226</v>
      </c>
      <c r="G609" s="1" t="s">
        <v>1381</v>
      </c>
    </row>
    <row r="610" spans="1:7">
      <c r="A610" s="1" t="s">
        <v>1382</v>
      </c>
      <c r="B610" s="1" t="s">
        <v>6</v>
      </c>
      <c r="C610" s="1" t="s">
        <v>33</v>
      </c>
      <c r="D610" s="1" t="s">
        <v>34</v>
      </c>
      <c r="E610" s="1" t="s">
        <v>229</v>
      </c>
      <c r="F610" s="1" t="s">
        <v>230</v>
      </c>
      <c r="G610" s="1" t="s">
        <v>1383</v>
      </c>
    </row>
    <row r="611" spans="1:7">
      <c r="A611" s="1" t="s">
        <v>1384</v>
      </c>
      <c r="B611" s="1" t="s">
        <v>6</v>
      </c>
      <c r="C611" s="1" t="s">
        <v>33</v>
      </c>
      <c r="D611" s="1" t="s">
        <v>34</v>
      </c>
      <c r="E611" s="1" t="s">
        <v>233</v>
      </c>
      <c r="F611" s="1" t="s">
        <v>234</v>
      </c>
      <c r="G611" s="1" t="s">
        <v>1385</v>
      </c>
    </row>
    <row r="612" spans="1:7">
      <c r="A612" s="1" t="s">
        <v>1386</v>
      </c>
      <c r="B612" s="1" t="s">
        <v>6</v>
      </c>
      <c r="C612" s="1" t="s">
        <v>33</v>
      </c>
      <c r="D612" s="1" t="s">
        <v>34</v>
      </c>
      <c r="E612" s="1" t="s">
        <v>237</v>
      </c>
      <c r="F612" s="1" t="s">
        <v>238</v>
      </c>
      <c r="G612" s="1" t="s">
        <v>1387</v>
      </c>
    </row>
    <row r="613" spans="1:7">
      <c r="A613" s="1" t="s">
        <v>1388</v>
      </c>
      <c r="B613" s="1" t="s">
        <v>6</v>
      </c>
      <c r="C613" s="1" t="s">
        <v>33</v>
      </c>
      <c r="D613" s="1" t="s">
        <v>34</v>
      </c>
      <c r="E613" s="1" t="s">
        <v>241</v>
      </c>
      <c r="F613" s="1" t="s">
        <v>242</v>
      </c>
      <c r="G613" s="1" t="s">
        <v>1389</v>
      </c>
    </row>
    <row r="614" spans="1:7">
      <c r="A614" s="1" t="s">
        <v>1390</v>
      </c>
      <c r="B614" s="1" t="s">
        <v>6</v>
      </c>
      <c r="C614" s="1" t="s">
        <v>33</v>
      </c>
      <c r="D614" s="1" t="s">
        <v>34</v>
      </c>
      <c r="E614" s="1" t="s">
        <v>245</v>
      </c>
      <c r="F614" s="1" t="s">
        <v>246</v>
      </c>
      <c r="G614" s="1" t="s">
        <v>1391</v>
      </c>
    </row>
    <row r="615" spans="1:7">
      <c r="A615" s="1" t="s">
        <v>1392</v>
      </c>
      <c r="B615" s="1" t="s">
        <v>6</v>
      </c>
      <c r="C615" s="1" t="s">
        <v>33</v>
      </c>
      <c r="D615" s="1" t="s">
        <v>34</v>
      </c>
      <c r="E615" s="1" t="s">
        <v>249</v>
      </c>
      <c r="F615" s="1" t="s">
        <v>250</v>
      </c>
      <c r="G615" s="1" t="s">
        <v>1393</v>
      </c>
    </row>
    <row r="616" spans="1:7">
      <c r="A616" s="1" t="s">
        <v>1394</v>
      </c>
      <c r="B616" s="1" t="s">
        <v>6</v>
      </c>
      <c r="C616" s="1" t="s">
        <v>33</v>
      </c>
      <c r="D616" s="1" t="s">
        <v>34</v>
      </c>
      <c r="E616" s="1" t="s">
        <v>253</v>
      </c>
      <c r="F616" s="1" t="s">
        <v>254</v>
      </c>
      <c r="G616" s="1" t="s">
        <v>1395</v>
      </c>
    </row>
    <row r="617" spans="1:7">
      <c r="A617" s="1" t="s">
        <v>1396</v>
      </c>
      <c r="B617" s="1" t="s">
        <v>6</v>
      </c>
      <c r="C617" s="1" t="s">
        <v>33</v>
      </c>
      <c r="D617" s="1" t="s">
        <v>34</v>
      </c>
      <c r="E617" s="1" t="s">
        <v>257</v>
      </c>
      <c r="F617" s="1" t="s">
        <v>258</v>
      </c>
      <c r="G617" s="1" t="s">
        <v>1397</v>
      </c>
    </row>
    <row r="618" spans="1:7">
      <c r="A618" s="1" t="s">
        <v>1398</v>
      </c>
      <c r="B618" s="1" t="s">
        <v>6</v>
      </c>
      <c r="C618" s="1" t="s">
        <v>33</v>
      </c>
      <c r="D618" s="1" t="s">
        <v>34</v>
      </c>
      <c r="E618" s="1" t="s">
        <v>261</v>
      </c>
      <c r="F618" s="1" t="s">
        <v>262</v>
      </c>
      <c r="G618" s="1" t="s">
        <v>1399</v>
      </c>
    </row>
    <row r="619" spans="1:7">
      <c r="A619" s="1" t="s">
        <v>1400</v>
      </c>
      <c r="B619" s="1" t="s">
        <v>6</v>
      </c>
      <c r="C619" s="1" t="s">
        <v>33</v>
      </c>
      <c r="D619" s="1" t="s">
        <v>34</v>
      </c>
      <c r="E619" s="1" t="s">
        <v>265</v>
      </c>
      <c r="F619" s="1" t="s">
        <v>266</v>
      </c>
      <c r="G619" s="1" t="s">
        <v>1401</v>
      </c>
    </row>
    <row r="620" spans="1:7">
      <c r="A620" s="1" t="s">
        <v>1402</v>
      </c>
      <c r="B620" s="1" t="s">
        <v>6</v>
      </c>
      <c r="C620" s="1" t="s">
        <v>33</v>
      </c>
      <c r="D620" s="1" t="s">
        <v>34</v>
      </c>
      <c r="E620" s="1" t="s">
        <v>269</v>
      </c>
      <c r="F620" s="1" t="s">
        <v>270</v>
      </c>
      <c r="G620" s="1" t="s">
        <v>1403</v>
      </c>
    </row>
    <row r="621" spans="1:7">
      <c r="A621" s="1" t="s">
        <v>1404</v>
      </c>
      <c r="B621" s="1" t="s">
        <v>6</v>
      </c>
      <c r="C621" s="1" t="s">
        <v>33</v>
      </c>
      <c r="D621" s="1" t="s">
        <v>34</v>
      </c>
      <c r="E621" s="1" t="s">
        <v>273</v>
      </c>
      <c r="F621" s="1" t="s">
        <v>274</v>
      </c>
      <c r="G621" s="1" t="s">
        <v>1405</v>
      </c>
    </row>
    <row r="622" spans="1:7">
      <c r="A622" s="1" t="s">
        <v>1406</v>
      </c>
      <c r="B622" s="1" t="s">
        <v>6</v>
      </c>
      <c r="C622" s="1" t="s">
        <v>33</v>
      </c>
      <c r="D622" s="1" t="s">
        <v>34</v>
      </c>
      <c r="E622" s="1" t="s">
        <v>277</v>
      </c>
      <c r="F622" s="1" t="s">
        <v>278</v>
      </c>
      <c r="G622" s="1" t="s">
        <v>1407</v>
      </c>
    </row>
    <row r="623" spans="1:7">
      <c r="A623" s="1" t="s">
        <v>1408</v>
      </c>
      <c r="B623" s="1" t="s">
        <v>6</v>
      </c>
      <c r="C623" s="1" t="s">
        <v>33</v>
      </c>
      <c r="D623" s="1" t="s">
        <v>34</v>
      </c>
      <c r="E623" s="1" t="s">
        <v>281</v>
      </c>
      <c r="F623" s="1" t="s">
        <v>282</v>
      </c>
      <c r="G623" s="1" t="s">
        <v>1409</v>
      </c>
    </row>
    <row r="624" spans="1:7">
      <c r="A624" s="1" t="s">
        <v>1410</v>
      </c>
      <c r="B624" s="1" t="s">
        <v>6</v>
      </c>
      <c r="C624" s="1" t="s">
        <v>33</v>
      </c>
      <c r="D624" s="1" t="s">
        <v>34</v>
      </c>
      <c r="E624" s="1" t="s">
        <v>285</v>
      </c>
      <c r="F624" s="1" t="s">
        <v>286</v>
      </c>
      <c r="G624" s="1" t="s">
        <v>1411</v>
      </c>
    </row>
    <row r="625" spans="1:7">
      <c r="A625" s="1" t="s">
        <v>1412</v>
      </c>
      <c r="B625" s="1" t="s">
        <v>6</v>
      </c>
      <c r="C625" s="1" t="s">
        <v>33</v>
      </c>
      <c r="D625" s="1" t="s">
        <v>34</v>
      </c>
      <c r="E625" s="1" t="s">
        <v>289</v>
      </c>
      <c r="F625" s="1" t="s">
        <v>290</v>
      </c>
      <c r="G625" s="1" t="s">
        <v>1413</v>
      </c>
    </row>
    <row r="626" spans="1:7">
      <c r="A626" s="1" t="s">
        <v>1414</v>
      </c>
      <c r="B626" s="1" t="s">
        <v>6</v>
      </c>
      <c r="C626" s="1" t="s">
        <v>33</v>
      </c>
      <c r="D626" s="1" t="s">
        <v>34</v>
      </c>
      <c r="E626" s="1" t="s">
        <v>293</v>
      </c>
      <c r="F626" s="1" t="s">
        <v>294</v>
      </c>
      <c r="G626" s="1" t="s">
        <v>1415</v>
      </c>
    </row>
    <row r="627" spans="1:7">
      <c r="A627" s="1" t="s">
        <v>1416</v>
      </c>
      <c r="B627" s="1" t="s">
        <v>6</v>
      </c>
      <c r="C627" s="1" t="s">
        <v>33</v>
      </c>
      <c r="D627" s="1" t="s">
        <v>34</v>
      </c>
      <c r="E627" s="1" t="s">
        <v>297</v>
      </c>
      <c r="F627" s="1" t="s">
        <v>298</v>
      </c>
      <c r="G627" s="1" t="s">
        <v>1417</v>
      </c>
    </row>
    <row r="628" spans="1:7">
      <c r="A628" s="1" t="s">
        <v>1418</v>
      </c>
      <c r="B628" s="1" t="s">
        <v>6</v>
      </c>
      <c r="C628" s="1" t="s">
        <v>33</v>
      </c>
      <c r="D628" s="1" t="s">
        <v>34</v>
      </c>
      <c r="E628" s="1" t="s">
        <v>301</v>
      </c>
      <c r="F628" s="1" t="s">
        <v>302</v>
      </c>
      <c r="G628" s="1" t="s">
        <v>1419</v>
      </c>
    </row>
    <row r="629" spans="1:7">
      <c r="A629" s="1" t="s">
        <v>1420</v>
      </c>
      <c r="B629" s="1" t="s">
        <v>6</v>
      </c>
      <c r="C629" s="1" t="s">
        <v>33</v>
      </c>
      <c r="D629" s="1" t="s">
        <v>34</v>
      </c>
      <c r="E629" s="1" t="s">
        <v>305</v>
      </c>
      <c r="F629" s="1" t="s">
        <v>306</v>
      </c>
      <c r="G629" s="1" t="s">
        <v>1421</v>
      </c>
    </row>
    <row r="630" spans="1:7">
      <c r="A630" s="1" t="s">
        <v>1422</v>
      </c>
      <c r="B630" s="1" t="s">
        <v>6</v>
      </c>
      <c r="C630" s="1" t="s">
        <v>33</v>
      </c>
      <c r="D630" s="1" t="s">
        <v>34</v>
      </c>
      <c r="E630" s="1" t="s">
        <v>309</v>
      </c>
      <c r="F630" s="1" t="s">
        <v>310</v>
      </c>
      <c r="G630" s="1" t="s">
        <v>1423</v>
      </c>
    </row>
    <row r="631" spans="1:7">
      <c r="A631" s="1" t="s">
        <v>1424</v>
      </c>
      <c r="B631" s="1" t="s">
        <v>6</v>
      </c>
      <c r="C631" s="1" t="s">
        <v>33</v>
      </c>
      <c r="D631" s="1" t="s">
        <v>34</v>
      </c>
      <c r="E631" s="1" t="s">
        <v>313</v>
      </c>
      <c r="F631" s="1" t="s">
        <v>314</v>
      </c>
      <c r="G631" s="1" t="s">
        <v>1425</v>
      </c>
    </row>
    <row r="632" spans="1:7">
      <c r="A632" s="1" t="s">
        <v>1426</v>
      </c>
      <c r="B632" s="1" t="s">
        <v>6</v>
      </c>
      <c r="C632" s="1" t="s">
        <v>33</v>
      </c>
      <c r="D632" s="1" t="s">
        <v>34</v>
      </c>
      <c r="E632" s="1" t="s">
        <v>317</v>
      </c>
      <c r="F632" s="1" t="s">
        <v>318</v>
      </c>
      <c r="G632" s="1" t="s">
        <v>1427</v>
      </c>
    </row>
    <row r="633" spans="1:7">
      <c r="A633" s="1" t="s">
        <v>1428</v>
      </c>
      <c r="B633" s="1" t="s">
        <v>6</v>
      </c>
      <c r="C633" s="1" t="s">
        <v>33</v>
      </c>
      <c r="D633" s="1" t="s">
        <v>34</v>
      </c>
      <c r="E633" s="1" t="s">
        <v>321</v>
      </c>
      <c r="F633" s="1" t="s">
        <v>322</v>
      </c>
      <c r="G633" s="1" t="s">
        <v>1429</v>
      </c>
    </row>
    <row r="634" spans="1:7">
      <c r="A634" s="1" t="s">
        <v>1430</v>
      </c>
      <c r="B634" s="1" t="s">
        <v>6</v>
      </c>
      <c r="C634" s="1" t="s">
        <v>37</v>
      </c>
      <c r="D634" s="1" t="s">
        <v>38</v>
      </c>
      <c r="E634" s="1" t="s">
        <v>7</v>
      </c>
      <c r="F634" s="1" t="s">
        <v>8</v>
      </c>
      <c r="G634" s="1" t="s">
        <v>1431</v>
      </c>
    </row>
    <row r="635" spans="1:7">
      <c r="A635" s="1" t="s">
        <v>1432</v>
      </c>
      <c r="B635" s="1" t="s">
        <v>6</v>
      </c>
      <c r="C635" s="1" t="s">
        <v>37</v>
      </c>
      <c r="D635" s="1" t="s">
        <v>38</v>
      </c>
      <c r="E635" s="1" t="s">
        <v>9</v>
      </c>
      <c r="F635" s="1" t="s">
        <v>10</v>
      </c>
      <c r="G635" s="1" t="s">
        <v>1433</v>
      </c>
    </row>
    <row r="636" spans="1:7">
      <c r="A636" s="1" t="s">
        <v>1434</v>
      </c>
      <c r="B636" s="1" t="s">
        <v>6</v>
      </c>
      <c r="C636" s="1" t="s">
        <v>37</v>
      </c>
      <c r="D636" s="1" t="s">
        <v>38</v>
      </c>
      <c r="E636" s="1" t="s">
        <v>13</v>
      </c>
      <c r="F636" s="1" t="s">
        <v>14</v>
      </c>
      <c r="G636" s="1" t="s">
        <v>1435</v>
      </c>
    </row>
    <row r="637" spans="1:7">
      <c r="A637" s="1" t="s">
        <v>1436</v>
      </c>
      <c r="B637" s="1" t="s">
        <v>6</v>
      </c>
      <c r="C637" s="1" t="s">
        <v>37</v>
      </c>
      <c r="D637" s="1" t="s">
        <v>38</v>
      </c>
      <c r="E637" s="1" t="s">
        <v>17</v>
      </c>
      <c r="F637" s="1" t="s">
        <v>18</v>
      </c>
      <c r="G637" s="1" t="s">
        <v>1437</v>
      </c>
    </row>
    <row r="638" spans="1:7">
      <c r="A638" s="1" t="s">
        <v>1438</v>
      </c>
      <c r="B638" s="1" t="s">
        <v>6</v>
      </c>
      <c r="C638" s="1" t="s">
        <v>37</v>
      </c>
      <c r="D638" s="1" t="s">
        <v>38</v>
      </c>
      <c r="E638" s="1" t="s">
        <v>21</v>
      </c>
      <c r="F638" s="1" t="s">
        <v>22</v>
      </c>
      <c r="G638" s="1" t="s">
        <v>1439</v>
      </c>
    </row>
    <row r="639" spans="1:7">
      <c r="A639" s="1" t="s">
        <v>1440</v>
      </c>
      <c r="B639" s="1" t="s">
        <v>6</v>
      </c>
      <c r="C639" s="1" t="s">
        <v>37</v>
      </c>
      <c r="D639" s="1" t="s">
        <v>38</v>
      </c>
      <c r="E639" s="1" t="s">
        <v>25</v>
      </c>
      <c r="F639" s="1" t="s">
        <v>26</v>
      </c>
      <c r="G639" s="1" t="s">
        <v>1441</v>
      </c>
    </row>
    <row r="640" spans="1:7">
      <c r="A640" s="1" t="s">
        <v>1442</v>
      </c>
      <c r="B640" s="1" t="s">
        <v>6</v>
      </c>
      <c r="C640" s="1" t="s">
        <v>37</v>
      </c>
      <c r="D640" s="1" t="s">
        <v>38</v>
      </c>
      <c r="E640" s="1" t="s">
        <v>29</v>
      </c>
      <c r="F640" s="1" t="s">
        <v>30</v>
      </c>
      <c r="G640" s="1" t="s">
        <v>1443</v>
      </c>
    </row>
    <row r="641" spans="1:7">
      <c r="A641" s="1" t="s">
        <v>1444</v>
      </c>
      <c r="B641" s="1" t="s">
        <v>6</v>
      </c>
      <c r="C641" s="1" t="s">
        <v>37</v>
      </c>
      <c r="D641" s="1" t="s">
        <v>38</v>
      </c>
      <c r="E641" s="1" t="s">
        <v>33</v>
      </c>
      <c r="F641" s="1" t="s">
        <v>34</v>
      </c>
      <c r="G641" s="1" t="s">
        <v>1445</v>
      </c>
    </row>
    <row r="642" spans="1:7">
      <c r="A642" s="1" t="s">
        <v>1446</v>
      </c>
      <c r="B642" s="1" t="s">
        <v>6</v>
      </c>
      <c r="C642" s="1" t="s">
        <v>37</v>
      </c>
      <c r="D642" s="1" t="s">
        <v>38</v>
      </c>
      <c r="E642" s="1" t="s">
        <v>41</v>
      </c>
      <c r="F642" s="1" t="s">
        <v>42</v>
      </c>
      <c r="G642" s="1" t="s">
        <v>1447</v>
      </c>
    </row>
    <row r="643" spans="1:7">
      <c r="A643" s="1" t="s">
        <v>1448</v>
      </c>
      <c r="B643" s="1" t="s">
        <v>6</v>
      </c>
      <c r="C643" s="1" t="s">
        <v>37</v>
      </c>
      <c r="D643" s="1" t="s">
        <v>38</v>
      </c>
      <c r="E643" s="1" t="s">
        <v>45</v>
      </c>
      <c r="F643" s="1" t="s">
        <v>46</v>
      </c>
      <c r="G643" s="1" t="s">
        <v>1449</v>
      </c>
    </row>
    <row r="644" spans="1:7">
      <c r="A644" s="1" t="s">
        <v>1450</v>
      </c>
      <c r="B644" s="1" t="s">
        <v>6</v>
      </c>
      <c r="C644" s="1" t="s">
        <v>37</v>
      </c>
      <c r="D644" s="1" t="s">
        <v>38</v>
      </c>
      <c r="E644" s="1" t="s">
        <v>49</v>
      </c>
      <c r="F644" s="1" t="s">
        <v>50</v>
      </c>
      <c r="G644" s="1" t="s">
        <v>1451</v>
      </c>
    </row>
    <row r="645" spans="1:7">
      <c r="A645" s="1" t="s">
        <v>1452</v>
      </c>
      <c r="B645" s="1" t="s">
        <v>6</v>
      </c>
      <c r="C645" s="1" t="s">
        <v>37</v>
      </c>
      <c r="D645" s="1" t="s">
        <v>38</v>
      </c>
      <c r="E645" s="1" t="s">
        <v>53</v>
      </c>
      <c r="F645" s="1" t="s">
        <v>54</v>
      </c>
      <c r="G645" s="1" t="s">
        <v>1453</v>
      </c>
    </row>
    <row r="646" spans="1:7">
      <c r="A646" s="1" t="s">
        <v>1454</v>
      </c>
      <c r="B646" s="1" t="s">
        <v>6</v>
      </c>
      <c r="C646" s="1" t="s">
        <v>37</v>
      </c>
      <c r="D646" s="1" t="s">
        <v>38</v>
      </c>
      <c r="E646" s="1" t="s">
        <v>57</v>
      </c>
      <c r="F646" s="1" t="s">
        <v>58</v>
      </c>
      <c r="G646" s="1" t="s">
        <v>1455</v>
      </c>
    </row>
    <row r="647" spans="1:7">
      <c r="A647" s="1" t="s">
        <v>1456</v>
      </c>
      <c r="B647" s="1" t="s">
        <v>6</v>
      </c>
      <c r="C647" s="1" t="s">
        <v>37</v>
      </c>
      <c r="D647" s="1" t="s">
        <v>38</v>
      </c>
      <c r="E647" s="1" t="s">
        <v>61</v>
      </c>
      <c r="F647" s="1" t="s">
        <v>62</v>
      </c>
      <c r="G647" s="1" t="s">
        <v>1457</v>
      </c>
    </row>
    <row r="648" spans="1:7">
      <c r="A648" s="1" t="s">
        <v>1458</v>
      </c>
      <c r="B648" s="1" t="s">
        <v>6</v>
      </c>
      <c r="C648" s="1" t="s">
        <v>37</v>
      </c>
      <c r="D648" s="1" t="s">
        <v>38</v>
      </c>
      <c r="E648" s="1" t="s">
        <v>65</v>
      </c>
      <c r="F648" s="1" t="s">
        <v>66</v>
      </c>
      <c r="G648" s="1" t="s">
        <v>1459</v>
      </c>
    </row>
    <row r="649" spans="1:7">
      <c r="A649" s="1" t="s">
        <v>1460</v>
      </c>
      <c r="B649" s="1" t="s">
        <v>6</v>
      </c>
      <c r="C649" s="1" t="s">
        <v>37</v>
      </c>
      <c r="D649" s="1" t="s">
        <v>38</v>
      </c>
      <c r="E649" s="1" t="s">
        <v>69</v>
      </c>
      <c r="F649" s="1" t="s">
        <v>70</v>
      </c>
      <c r="G649" s="1" t="s">
        <v>1461</v>
      </c>
    </row>
    <row r="650" spans="1:7">
      <c r="A650" s="1" t="s">
        <v>1462</v>
      </c>
      <c r="B650" s="1" t="s">
        <v>6</v>
      </c>
      <c r="C650" s="1" t="s">
        <v>37</v>
      </c>
      <c r="D650" s="1" t="s">
        <v>38</v>
      </c>
      <c r="E650" s="1" t="s">
        <v>73</v>
      </c>
      <c r="F650" s="1" t="s">
        <v>74</v>
      </c>
      <c r="G650" s="1" t="s">
        <v>1463</v>
      </c>
    </row>
    <row r="651" spans="1:7">
      <c r="A651" s="1" t="s">
        <v>1464</v>
      </c>
      <c r="B651" s="1" t="s">
        <v>6</v>
      </c>
      <c r="C651" s="1" t="s">
        <v>37</v>
      </c>
      <c r="D651" s="1" t="s">
        <v>38</v>
      </c>
      <c r="E651" s="1" t="s">
        <v>77</v>
      </c>
      <c r="F651" s="1" t="s">
        <v>78</v>
      </c>
      <c r="G651" s="1" t="s">
        <v>1465</v>
      </c>
    </row>
    <row r="652" spans="1:7">
      <c r="A652" s="1" t="s">
        <v>1466</v>
      </c>
      <c r="B652" s="1" t="s">
        <v>6</v>
      </c>
      <c r="C652" s="1" t="s">
        <v>37</v>
      </c>
      <c r="D652" s="1" t="s">
        <v>38</v>
      </c>
      <c r="E652" s="1" t="s">
        <v>81</v>
      </c>
      <c r="F652" s="1" t="s">
        <v>82</v>
      </c>
      <c r="G652" s="1" t="s">
        <v>1467</v>
      </c>
    </row>
    <row r="653" spans="1:7">
      <c r="A653" s="1" t="s">
        <v>1468</v>
      </c>
      <c r="B653" s="1" t="s">
        <v>6</v>
      </c>
      <c r="C653" s="1" t="s">
        <v>37</v>
      </c>
      <c r="D653" s="1" t="s">
        <v>38</v>
      </c>
      <c r="E653" s="1" t="s">
        <v>85</v>
      </c>
      <c r="F653" s="1" t="s">
        <v>86</v>
      </c>
      <c r="G653" s="1" t="s">
        <v>1469</v>
      </c>
    </row>
    <row r="654" spans="1:7">
      <c r="A654" s="1" t="s">
        <v>1470</v>
      </c>
      <c r="B654" s="1" t="s">
        <v>6</v>
      </c>
      <c r="C654" s="1" t="s">
        <v>37</v>
      </c>
      <c r="D654" s="1" t="s">
        <v>38</v>
      </c>
      <c r="E654" s="1" t="s">
        <v>89</v>
      </c>
      <c r="F654" s="1" t="s">
        <v>90</v>
      </c>
      <c r="G654" s="1" t="s">
        <v>1471</v>
      </c>
    </row>
    <row r="655" spans="1:7">
      <c r="A655" s="1" t="s">
        <v>1472</v>
      </c>
      <c r="B655" s="1" t="s">
        <v>6</v>
      </c>
      <c r="C655" s="1" t="s">
        <v>37</v>
      </c>
      <c r="D655" s="1" t="s">
        <v>38</v>
      </c>
      <c r="E655" s="1" t="s">
        <v>93</v>
      </c>
      <c r="F655" s="1" t="s">
        <v>94</v>
      </c>
      <c r="G655" s="1" t="s">
        <v>1473</v>
      </c>
    </row>
    <row r="656" spans="1:7">
      <c r="A656" s="1" t="s">
        <v>1474</v>
      </c>
      <c r="B656" s="1" t="s">
        <v>6</v>
      </c>
      <c r="C656" s="1" t="s">
        <v>37</v>
      </c>
      <c r="D656" s="1" t="s">
        <v>38</v>
      </c>
      <c r="E656" s="1" t="s">
        <v>97</v>
      </c>
      <c r="F656" s="1" t="s">
        <v>98</v>
      </c>
      <c r="G656" s="1" t="s">
        <v>1475</v>
      </c>
    </row>
    <row r="657" spans="1:7">
      <c r="A657" s="1" t="s">
        <v>1476</v>
      </c>
      <c r="B657" s="1" t="s">
        <v>6</v>
      </c>
      <c r="C657" s="1" t="s">
        <v>37</v>
      </c>
      <c r="D657" s="1" t="s">
        <v>38</v>
      </c>
      <c r="E657" s="1" t="s">
        <v>101</v>
      </c>
      <c r="F657" s="1" t="s">
        <v>102</v>
      </c>
      <c r="G657" s="1" t="s">
        <v>1477</v>
      </c>
    </row>
    <row r="658" spans="1:7">
      <c r="A658" s="1" t="s">
        <v>1478</v>
      </c>
      <c r="B658" s="1" t="s">
        <v>6</v>
      </c>
      <c r="C658" s="1" t="s">
        <v>37</v>
      </c>
      <c r="D658" s="1" t="s">
        <v>38</v>
      </c>
      <c r="E658" s="1" t="s">
        <v>105</v>
      </c>
      <c r="F658" s="1" t="s">
        <v>106</v>
      </c>
      <c r="G658" s="1" t="s">
        <v>1479</v>
      </c>
    </row>
    <row r="659" spans="1:7">
      <c r="A659" s="1" t="s">
        <v>1480</v>
      </c>
      <c r="B659" s="1" t="s">
        <v>6</v>
      </c>
      <c r="C659" s="1" t="s">
        <v>37</v>
      </c>
      <c r="D659" s="1" t="s">
        <v>38</v>
      </c>
      <c r="E659" s="1" t="s">
        <v>109</v>
      </c>
      <c r="F659" s="1" t="s">
        <v>110</v>
      </c>
      <c r="G659" s="1" t="s">
        <v>1481</v>
      </c>
    </row>
    <row r="660" spans="1:7">
      <c r="A660" s="1" t="s">
        <v>1482</v>
      </c>
      <c r="B660" s="1" t="s">
        <v>6</v>
      </c>
      <c r="C660" s="1" t="s">
        <v>37</v>
      </c>
      <c r="D660" s="1" t="s">
        <v>38</v>
      </c>
      <c r="E660" s="1" t="s">
        <v>113</v>
      </c>
      <c r="F660" s="1" t="s">
        <v>114</v>
      </c>
      <c r="G660" s="1" t="s">
        <v>1483</v>
      </c>
    </row>
    <row r="661" spans="1:7">
      <c r="A661" s="1" t="s">
        <v>1484</v>
      </c>
      <c r="B661" s="1" t="s">
        <v>6</v>
      </c>
      <c r="C661" s="1" t="s">
        <v>37</v>
      </c>
      <c r="D661" s="1" t="s">
        <v>38</v>
      </c>
      <c r="E661" s="1" t="s">
        <v>117</v>
      </c>
      <c r="F661" s="1" t="s">
        <v>118</v>
      </c>
      <c r="G661" s="1" t="s">
        <v>1485</v>
      </c>
    </row>
    <row r="662" spans="1:7">
      <c r="A662" s="1" t="s">
        <v>1486</v>
      </c>
      <c r="B662" s="1" t="s">
        <v>6</v>
      </c>
      <c r="C662" s="1" t="s">
        <v>37</v>
      </c>
      <c r="D662" s="1" t="s">
        <v>38</v>
      </c>
      <c r="E662" s="1" t="s">
        <v>121</v>
      </c>
      <c r="F662" s="1" t="s">
        <v>122</v>
      </c>
      <c r="G662" s="1" t="s">
        <v>1487</v>
      </c>
    </row>
    <row r="663" spans="1:7">
      <c r="A663" s="1" t="s">
        <v>1488</v>
      </c>
      <c r="B663" s="1" t="s">
        <v>6</v>
      </c>
      <c r="C663" s="1" t="s">
        <v>37</v>
      </c>
      <c r="D663" s="1" t="s">
        <v>38</v>
      </c>
      <c r="E663" s="1" t="s">
        <v>125</v>
      </c>
      <c r="F663" s="1" t="s">
        <v>126</v>
      </c>
      <c r="G663" s="1" t="s">
        <v>1489</v>
      </c>
    </row>
    <row r="664" spans="1:7">
      <c r="A664" s="1" t="s">
        <v>1490</v>
      </c>
      <c r="B664" s="1" t="s">
        <v>6</v>
      </c>
      <c r="C664" s="1" t="s">
        <v>37</v>
      </c>
      <c r="D664" s="1" t="s">
        <v>38</v>
      </c>
      <c r="E664" s="1" t="s">
        <v>129</v>
      </c>
      <c r="F664" s="1" t="s">
        <v>130</v>
      </c>
      <c r="G664" s="1" t="s">
        <v>1491</v>
      </c>
    </row>
    <row r="665" spans="1:7">
      <c r="A665" s="1" t="s">
        <v>1492</v>
      </c>
      <c r="B665" s="1" t="s">
        <v>6</v>
      </c>
      <c r="C665" s="1" t="s">
        <v>37</v>
      </c>
      <c r="D665" s="1" t="s">
        <v>38</v>
      </c>
      <c r="E665" s="1" t="s">
        <v>133</v>
      </c>
      <c r="F665" s="1" t="s">
        <v>134</v>
      </c>
      <c r="G665" s="1" t="s">
        <v>1493</v>
      </c>
    </row>
    <row r="666" spans="1:7">
      <c r="A666" s="1" t="s">
        <v>1494</v>
      </c>
      <c r="B666" s="1" t="s">
        <v>6</v>
      </c>
      <c r="C666" s="1" t="s">
        <v>37</v>
      </c>
      <c r="D666" s="1" t="s">
        <v>38</v>
      </c>
      <c r="E666" s="1" t="s">
        <v>137</v>
      </c>
      <c r="F666" s="1" t="s">
        <v>138</v>
      </c>
      <c r="G666" s="1" t="s">
        <v>1495</v>
      </c>
    </row>
    <row r="667" spans="1:7">
      <c r="A667" s="1" t="s">
        <v>1496</v>
      </c>
      <c r="B667" s="1" t="s">
        <v>6</v>
      </c>
      <c r="C667" s="1" t="s">
        <v>37</v>
      </c>
      <c r="D667" s="1" t="s">
        <v>38</v>
      </c>
      <c r="E667" s="1" t="s">
        <v>141</v>
      </c>
      <c r="F667" s="1" t="s">
        <v>142</v>
      </c>
      <c r="G667" s="1" t="s">
        <v>1497</v>
      </c>
    </row>
    <row r="668" spans="1:7">
      <c r="A668" s="1" t="s">
        <v>1498</v>
      </c>
      <c r="B668" s="1" t="s">
        <v>6</v>
      </c>
      <c r="C668" s="1" t="s">
        <v>37</v>
      </c>
      <c r="D668" s="1" t="s">
        <v>38</v>
      </c>
      <c r="E668" s="1" t="s">
        <v>145</v>
      </c>
      <c r="F668" s="1" t="s">
        <v>146</v>
      </c>
      <c r="G668" s="1" t="s">
        <v>1499</v>
      </c>
    </row>
    <row r="669" spans="1:7">
      <c r="A669" s="1" t="s">
        <v>1500</v>
      </c>
      <c r="B669" s="1" t="s">
        <v>6</v>
      </c>
      <c r="C669" s="1" t="s">
        <v>37</v>
      </c>
      <c r="D669" s="1" t="s">
        <v>38</v>
      </c>
      <c r="E669" s="1" t="s">
        <v>149</v>
      </c>
      <c r="F669" s="1" t="s">
        <v>150</v>
      </c>
      <c r="G669" s="1" t="s">
        <v>1501</v>
      </c>
    </row>
    <row r="670" spans="1:7">
      <c r="A670" s="1" t="s">
        <v>1502</v>
      </c>
      <c r="B670" s="1" t="s">
        <v>6</v>
      </c>
      <c r="C670" s="1" t="s">
        <v>37</v>
      </c>
      <c r="D670" s="1" t="s">
        <v>38</v>
      </c>
      <c r="E670" s="1" t="s">
        <v>153</v>
      </c>
      <c r="F670" s="1" t="s">
        <v>154</v>
      </c>
      <c r="G670" s="1" t="s">
        <v>1503</v>
      </c>
    </row>
    <row r="671" spans="1:7">
      <c r="A671" s="1" t="s">
        <v>1504</v>
      </c>
      <c r="B671" s="1" t="s">
        <v>6</v>
      </c>
      <c r="C671" s="1" t="s">
        <v>37</v>
      </c>
      <c r="D671" s="1" t="s">
        <v>38</v>
      </c>
      <c r="E671" s="1" t="s">
        <v>157</v>
      </c>
      <c r="F671" s="1" t="s">
        <v>158</v>
      </c>
      <c r="G671" s="1" t="s">
        <v>1505</v>
      </c>
    </row>
    <row r="672" spans="1:7">
      <c r="A672" s="1" t="s">
        <v>1506</v>
      </c>
      <c r="B672" s="1" t="s">
        <v>6</v>
      </c>
      <c r="C672" s="1" t="s">
        <v>37</v>
      </c>
      <c r="D672" s="1" t="s">
        <v>38</v>
      </c>
      <c r="E672" s="1" t="s">
        <v>161</v>
      </c>
      <c r="F672" s="1" t="s">
        <v>162</v>
      </c>
      <c r="G672" s="1" t="s">
        <v>1507</v>
      </c>
    </row>
    <row r="673" spans="1:7">
      <c r="A673" s="1" t="s">
        <v>1508</v>
      </c>
      <c r="B673" s="1" t="s">
        <v>6</v>
      </c>
      <c r="C673" s="1" t="s">
        <v>37</v>
      </c>
      <c r="D673" s="1" t="s">
        <v>38</v>
      </c>
      <c r="E673" s="1" t="s">
        <v>165</v>
      </c>
      <c r="F673" s="1" t="s">
        <v>166</v>
      </c>
      <c r="G673" s="1" t="s">
        <v>1509</v>
      </c>
    </row>
    <row r="674" spans="1:7">
      <c r="A674" s="1" t="s">
        <v>1510</v>
      </c>
      <c r="B674" s="1" t="s">
        <v>6</v>
      </c>
      <c r="C674" s="1" t="s">
        <v>37</v>
      </c>
      <c r="D674" s="1" t="s">
        <v>38</v>
      </c>
      <c r="E674" s="1" t="s">
        <v>169</v>
      </c>
      <c r="F674" s="1" t="s">
        <v>170</v>
      </c>
      <c r="G674" s="1" t="s">
        <v>1511</v>
      </c>
    </row>
    <row r="675" spans="1:7">
      <c r="A675" s="1" t="s">
        <v>1512</v>
      </c>
      <c r="B675" s="1" t="s">
        <v>6</v>
      </c>
      <c r="C675" s="1" t="s">
        <v>37</v>
      </c>
      <c r="D675" s="1" t="s">
        <v>38</v>
      </c>
      <c r="E675" s="1" t="s">
        <v>173</v>
      </c>
      <c r="F675" s="1" t="s">
        <v>174</v>
      </c>
      <c r="G675" s="1" t="s">
        <v>1513</v>
      </c>
    </row>
    <row r="676" spans="1:7">
      <c r="A676" s="1" t="s">
        <v>1514</v>
      </c>
      <c r="B676" s="1" t="s">
        <v>6</v>
      </c>
      <c r="C676" s="1" t="s">
        <v>37</v>
      </c>
      <c r="D676" s="1" t="s">
        <v>38</v>
      </c>
      <c r="E676" s="1" t="s">
        <v>177</v>
      </c>
      <c r="F676" s="1" t="s">
        <v>178</v>
      </c>
      <c r="G676" s="1" t="s">
        <v>1515</v>
      </c>
    </row>
    <row r="677" spans="1:7">
      <c r="A677" s="1" t="s">
        <v>1516</v>
      </c>
      <c r="B677" s="1" t="s">
        <v>6</v>
      </c>
      <c r="C677" s="1" t="s">
        <v>37</v>
      </c>
      <c r="D677" s="1" t="s">
        <v>38</v>
      </c>
      <c r="E677" s="1" t="s">
        <v>181</v>
      </c>
      <c r="F677" s="1" t="s">
        <v>182</v>
      </c>
      <c r="G677" s="1" t="s">
        <v>1517</v>
      </c>
    </row>
    <row r="678" spans="1:7">
      <c r="A678" s="1" t="s">
        <v>1518</v>
      </c>
      <c r="B678" s="1" t="s">
        <v>6</v>
      </c>
      <c r="C678" s="1" t="s">
        <v>37</v>
      </c>
      <c r="D678" s="1" t="s">
        <v>38</v>
      </c>
      <c r="E678" s="1" t="s">
        <v>185</v>
      </c>
      <c r="F678" s="1" t="s">
        <v>186</v>
      </c>
      <c r="G678" s="1" t="s">
        <v>1519</v>
      </c>
    </row>
    <row r="679" spans="1:7">
      <c r="A679" s="1" t="s">
        <v>1520</v>
      </c>
      <c r="B679" s="1" t="s">
        <v>6</v>
      </c>
      <c r="C679" s="1" t="s">
        <v>37</v>
      </c>
      <c r="D679" s="1" t="s">
        <v>38</v>
      </c>
      <c r="E679" s="1" t="s">
        <v>189</v>
      </c>
      <c r="F679" s="1" t="s">
        <v>190</v>
      </c>
      <c r="G679" s="1" t="s">
        <v>1521</v>
      </c>
    </row>
    <row r="680" spans="1:7">
      <c r="A680" s="1" t="s">
        <v>1522</v>
      </c>
      <c r="B680" s="1" t="s">
        <v>6</v>
      </c>
      <c r="C680" s="1" t="s">
        <v>37</v>
      </c>
      <c r="D680" s="1" t="s">
        <v>38</v>
      </c>
      <c r="E680" s="1" t="s">
        <v>193</v>
      </c>
      <c r="F680" s="1" t="s">
        <v>194</v>
      </c>
      <c r="G680" s="1" t="s">
        <v>1523</v>
      </c>
    </row>
    <row r="681" spans="1:7">
      <c r="A681" s="1" t="s">
        <v>1524</v>
      </c>
      <c r="B681" s="1" t="s">
        <v>6</v>
      </c>
      <c r="C681" s="1" t="s">
        <v>37</v>
      </c>
      <c r="D681" s="1" t="s">
        <v>38</v>
      </c>
      <c r="E681" s="1" t="s">
        <v>197</v>
      </c>
      <c r="F681" s="1" t="s">
        <v>198</v>
      </c>
      <c r="G681" s="1" t="s">
        <v>1525</v>
      </c>
    </row>
    <row r="682" spans="1:7">
      <c r="A682" s="1" t="s">
        <v>1526</v>
      </c>
      <c r="B682" s="1" t="s">
        <v>6</v>
      </c>
      <c r="C682" s="1" t="s">
        <v>37</v>
      </c>
      <c r="D682" s="1" t="s">
        <v>38</v>
      </c>
      <c r="E682" s="1" t="s">
        <v>201</v>
      </c>
      <c r="F682" s="1" t="s">
        <v>202</v>
      </c>
      <c r="G682" s="1" t="s">
        <v>1527</v>
      </c>
    </row>
    <row r="683" spans="1:7">
      <c r="A683" s="1" t="s">
        <v>1528</v>
      </c>
      <c r="B683" s="1" t="s">
        <v>6</v>
      </c>
      <c r="C683" s="1" t="s">
        <v>37</v>
      </c>
      <c r="D683" s="1" t="s">
        <v>38</v>
      </c>
      <c r="E683" s="1" t="s">
        <v>205</v>
      </c>
      <c r="F683" s="1" t="s">
        <v>206</v>
      </c>
      <c r="G683" s="1" t="s">
        <v>1529</v>
      </c>
    </row>
    <row r="684" spans="1:7">
      <c r="A684" s="1" t="s">
        <v>1530</v>
      </c>
      <c r="B684" s="1" t="s">
        <v>6</v>
      </c>
      <c r="C684" s="1" t="s">
        <v>37</v>
      </c>
      <c r="D684" s="1" t="s">
        <v>38</v>
      </c>
      <c r="E684" s="1" t="s">
        <v>209</v>
      </c>
      <c r="F684" s="1" t="s">
        <v>210</v>
      </c>
      <c r="G684" s="1" t="s">
        <v>1531</v>
      </c>
    </row>
    <row r="685" spans="1:7">
      <c r="A685" s="1" t="s">
        <v>1532</v>
      </c>
      <c r="B685" s="1" t="s">
        <v>6</v>
      </c>
      <c r="C685" s="1" t="s">
        <v>37</v>
      </c>
      <c r="D685" s="1" t="s">
        <v>38</v>
      </c>
      <c r="E685" s="1" t="s">
        <v>213</v>
      </c>
      <c r="F685" s="1" t="s">
        <v>214</v>
      </c>
      <c r="G685" s="1" t="s">
        <v>1533</v>
      </c>
    </row>
    <row r="686" spans="1:7">
      <c r="A686" s="1" t="s">
        <v>1534</v>
      </c>
      <c r="B686" s="1" t="s">
        <v>6</v>
      </c>
      <c r="C686" s="1" t="s">
        <v>37</v>
      </c>
      <c r="D686" s="1" t="s">
        <v>38</v>
      </c>
      <c r="E686" s="1" t="s">
        <v>217</v>
      </c>
      <c r="F686" s="1" t="s">
        <v>218</v>
      </c>
      <c r="G686" s="1" t="s">
        <v>1535</v>
      </c>
    </row>
    <row r="687" spans="1:7">
      <c r="A687" s="1" t="s">
        <v>1536</v>
      </c>
      <c r="B687" s="1" t="s">
        <v>6</v>
      </c>
      <c r="C687" s="1" t="s">
        <v>37</v>
      </c>
      <c r="D687" s="1" t="s">
        <v>38</v>
      </c>
      <c r="E687" s="1" t="s">
        <v>221</v>
      </c>
      <c r="F687" s="1" t="s">
        <v>222</v>
      </c>
      <c r="G687" s="1" t="s">
        <v>1537</v>
      </c>
    </row>
    <row r="688" spans="1:7">
      <c r="A688" s="1" t="s">
        <v>1538</v>
      </c>
      <c r="B688" s="1" t="s">
        <v>6</v>
      </c>
      <c r="C688" s="1" t="s">
        <v>37</v>
      </c>
      <c r="D688" s="1" t="s">
        <v>38</v>
      </c>
      <c r="E688" s="1" t="s">
        <v>225</v>
      </c>
      <c r="F688" s="1" t="s">
        <v>226</v>
      </c>
      <c r="G688" s="1" t="s">
        <v>1539</v>
      </c>
    </row>
    <row r="689" spans="1:7">
      <c r="A689" s="1" t="s">
        <v>1540</v>
      </c>
      <c r="B689" s="1" t="s">
        <v>6</v>
      </c>
      <c r="C689" s="1" t="s">
        <v>37</v>
      </c>
      <c r="D689" s="1" t="s">
        <v>38</v>
      </c>
      <c r="E689" s="1" t="s">
        <v>229</v>
      </c>
      <c r="F689" s="1" t="s">
        <v>230</v>
      </c>
      <c r="G689" s="1" t="s">
        <v>1541</v>
      </c>
    </row>
    <row r="690" spans="1:7">
      <c r="A690" s="1" t="s">
        <v>1542</v>
      </c>
      <c r="B690" s="1" t="s">
        <v>6</v>
      </c>
      <c r="C690" s="1" t="s">
        <v>37</v>
      </c>
      <c r="D690" s="1" t="s">
        <v>38</v>
      </c>
      <c r="E690" s="1" t="s">
        <v>233</v>
      </c>
      <c r="F690" s="1" t="s">
        <v>234</v>
      </c>
      <c r="G690" s="1" t="s">
        <v>1543</v>
      </c>
    </row>
    <row r="691" spans="1:7">
      <c r="A691" s="1" t="s">
        <v>1544</v>
      </c>
      <c r="B691" s="1" t="s">
        <v>6</v>
      </c>
      <c r="C691" s="1" t="s">
        <v>37</v>
      </c>
      <c r="D691" s="1" t="s">
        <v>38</v>
      </c>
      <c r="E691" s="1" t="s">
        <v>237</v>
      </c>
      <c r="F691" s="1" t="s">
        <v>238</v>
      </c>
      <c r="G691" s="1" t="s">
        <v>1545</v>
      </c>
    </row>
    <row r="692" spans="1:7">
      <c r="A692" s="1" t="s">
        <v>1546</v>
      </c>
      <c r="B692" s="1" t="s">
        <v>6</v>
      </c>
      <c r="C692" s="1" t="s">
        <v>37</v>
      </c>
      <c r="D692" s="1" t="s">
        <v>38</v>
      </c>
      <c r="E692" s="1" t="s">
        <v>241</v>
      </c>
      <c r="F692" s="1" t="s">
        <v>242</v>
      </c>
      <c r="G692" s="1" t="s">
        <v>1547</v>
      </c>
    </row>
    <row r="693" spans="1:7">
      <c r="A693" s="1" t="s">
        <v>1548</v>
      </c>
      <c r="B693" s="1" t="s">
        <v>6</v>
      </c>
      <c r="C693" s="1" t="s">
        <v>37</v>
      </c>
      <c r="D693" s="1" t="s">
        <v>38</v>
      </c>
      <c r="E693" s="1" t="s">
        <v>245</v>
      </c>
      <c r="F693" s="1" t="s">
        <v>246</v>
      </c>
      <c r="G693" s="1" t="s">
        <v>1549</v>
      </c>
    </row>
    <row r="694" spans="1:7">
      <c r="A694" s="1" t="s">
        <v>1550</v>
      </c>
      <c r="B694" s="1" t="s">
        <v>6</v>
      </c>
      <c r="C694" s="1" t="s">
        <v>37</v>
      </c>
      <c r="D694" s="1" t="s">
        <v>38</v>
      </c>
      <c r="E694" s="1" t="s">
        <v>249</v>
      </c>
      <c r="F694" s="1" t="s">
        <v>250</v>
      </c>
      <c r="G694" s="1" t="s">
        <v>1551</v>
      </c>
    </row>
    <row r="695" spans="1:7">
      <c r="A695" s="1" t="s">
        <v>1552</v>
      </c>
      <c r="B695" s="1" t="s">
        <v>6</v>
      </c>
      <c r="C695" s="1" t="s">
        <v>37</v>
      </c>
      <c r="D695" s="1" t="s">
        <v>38</v>
      </c>
      <c r="E695" s="1" t="s">
        <v>253</v>
      </c>
      <c r="F695" s="1" t="s">
        <v>254</v>
      </c>
      <c r="G695" s="1" t="s">
        <v>1553</v>
      </c>
    </row>
    <row r="696" spans="1:7">
      <c r="A696" s="1" t="s">
        <v>1554</v>
      </c>
      <c r="B696" s="1" t="s">
        <v>6</v>
      </c>
      <c r="C696" s="1" t="s">
        <v>37</v>
      </c>
      <c r="D696" s="1" t="s">
        <v>38</v>
      </c>
      <c r="E696" s="1" t="s">
        <v>257</v>
      </c>
      <c r="F696" s="1" t="s">
        <v>258</v>
      </c>
      <c r="G696" s="1" t="s">
        <v>1555</v>
      </c>
    </row>
    <row r="697" spans="1:7">
      <c r="A697" s="1" t="s">
        <v>1556</v>
      </c>
      <c r="B697" s="1" t="s">
        <v>6</v>
      </c>
      <c r="C697" s="1" t="s">
        <v>37</v>
      </c>
      <c r="D697" s="1" t="s">
        <v>38</v>
      </c>
      <c r="E697" s="1" t="s">
        <v>261</v>
      </c>
      <c r="F697" s="1" t="s">
        <v>262</v>
      </c>
      <c r="G697" s="1" t="s">
        <v>1557</v>
      </c>
    </row>
    <row r="698" spans="1:7">
      <c r="A698" s="1" t="s">
        <v>1558</v>
      </c>
      <c r="B698" s="1" t="s">
        <v>6</v>
      </c>
      <c r="C698" s="1" t="s">
        <v>37</v>
      </c>
      <c r="D698" s="1" t="s">
        <v>38</v>
      </c>
      <c r="E698" s="1" t="s">
        <v>265</v>
      </c>
      <c r="F698" s="1" t="s">
        <v>266</v>
      </c>
      <c r="G698" s="1" t="s">
        <v>1559</v>
      </c>
    </row>
    <row r="699" spans="1:7">
      <c r="A699" s="1" t="s">
        <v>1560</v>
      </c>
      <c r="B699" s="1" t="s">
        <v>6</v>
      </c>
      <c r="C699" s="1" t="s">
        <v>37</v>
      </c>
      <c r="D699" s="1" t="s">
        <v>38</v>
      </c>
      <c r="E699" s="1" t="s">
        <v>269</v>
      </c>
      <c r="F699" s="1" t="s">
        <v>270</v>
      </c>
      <c r="G699" s="1" t="s">
        <v>1561</v>
      </c>
    </row>
    <row r="700" spans="1:7">
      <c r="A700" s="1" t="s">
        <v>1562</v>
      </c>
      <c r="B700" s="1" t="s">
        <v>6</v>
      </c>
      <c r="C700" s="1" t="s">
        <v>37</v>
      </c>
      <c r="D700" s="1" t="s">
        <v>38</v>
      </c>
      <c r="E700" s="1" t="s">
        <v>273</v>
      </c>
      <c r="F700" s="1" t="s">
        <v>274</v>
      </c>
      <c r="G700" s="1" t="s">
        <v>1563</v>
      </c>
    </row>
    <row r="701" spans="1:7">
      <c r="A701" s="1" t="s">
        <v>1564</v>
      </c>
      <c r="B701" s="1" t="s">
        <v>6</v>
      </c>
      <c r="C701" s="1" t="s">
        <v>37</v>
      </c>
      <c r="D701" s="1" t="s">
        <v>38</v>
      </c>
      <c r="E701" s="1" t="s">
        <v>277</v>
      </c>
      <c r="F701" s="1" t="s">
        <v>278</v>
      </c>
      <c r="G701" s="1" t="s">
        <v>1565</v>
      </c>
    </row>
    <row r="702" spans="1:7">
      <c r="A702" s="1" t="s">
        <v>1566</v>
      </c>
      <c r="B702" s="1" t="s">
        <v>6</v>
      </c>
      <c r="C702" s="1" t="s">
        <v>37</v>
      </c>
      <c r="D702" s="1" t="s">
        <v>38</v>
      </c>
      <c r="E702" s="1" t="s">
        <v>281</v>
      </c>
      <c r="F702" s="1" t="s">
        <v>282</v>
      </c>
      <c r="G702" s="1" t="s">
        <v>1567</v>
      </c>
    </row>
    <row r="703" spans="1:7">
      <c r="A703" s="1" t="s">
        <v>1568</v>
      </c>
      <c r="B703" s="1" t="s">
        <v>6</v>
      </c>
      <c r="C703" s="1" t="s">
        <v>37</v>
      </c>
      <c r="D703" s="1" t="s">
        <v>38</v>
      </c>
      <c r="E703" s="1" t="s">
        <v>285</v>
      </c>
      <c r="F703" s="1" t="s">
        <v>286</v>
      </c>
      <c r="G703" s="1" t="s">
        <v>1569</v>
      </c>
    </row>
    <row r="704" spans="1:7">
      <c r="A704" s="1" t="s">
        <v>1570</v>
      </c>
      <c r="B704" s="1" t="s">
        <v>6</v>
      </c>
      <c r="C704" s="1" t="s">
        <v>37</v>
      </c>
      <c r="D704" s="1" t="s">
        <v>38</v>
      </c>
      <c r="E704" s="1" t="s">
        <v>289</v>
      </c>
      <c r="F704" s="1" t="s">
        <v>290</v>
      </c>
      <c r="G704" s="1" t="s">
        <v>1571</v>
      </c>
    </row>
    <row r="705" spans="1:7">
      <c r="A705" s="1" t="s">
        <v>1572</v>
      </c>
      <c r="B705" s="1" t="s">
        <v>6</v>
      </c>
      <c r="C705" s="1" t="s">
        <v>37</v>
      </c>
      <c r="D705" s="1" t="s">
        <v>38</v>
      </c>
      <c r="E705" s="1" t="s">
        <v>293</v>
      </c>
      <c r="F705" s="1" t="s">
        <v>294</v>
      </c>
      <c r="G705" s="1" t="s">
        <v>1573</v>
      </c>
    </row>
    <row r="706" spans="1:7">
      <c r="A706" s="1" t="s">
        <v>1574</v>
      </c>
      <c r="B706" s="1" t="s">
        <v>6</v>
      </c>
      <c r="C706" s="1" t="s">
        <v>37</v>
      </c>
      <c r="D706" s="1" t="s">
        <v>38</v>
      </c>
      <c r="E706" s="1" t="s">
        <v>297</v>
      </c>
      <c r="F706" s="1" t="s">
        <v>298</v>
      </c>
      <c r="G706" s="1" t="s">
        <v>1575</v>
      </c>
    </row>
    <row r="707" spans="1:7">
      <c r="A707" s="1" t="s">
        <v>1576</v>
      </c>
      <c r="B707" s="1" t="s">
        <v>6</v>
      </c>
      <c r="C707" s="1" t="s">
        <v>37</v>
      </c>
      <c r="D707" s="1" t="s">
        <v>38</v>
      </c>
      <c r="E707" s="1" t="s">
        <v>301</v>
      </c>
      <c r="F707" s="1" t="s">
        <v>302</v>
      </c>
      <c r="G707" s="1" t="s">
        <v>1577</v>
      </c>
    </row>
    <row r="708" spans="1:7">
      <c r="A708" s="1" t="s">
        <v>1578</v>
      </c>
      <c r="B708" s="1" t="s">
        <v>6</v>
      </c>
      <c r="C708" s="1" t="s">
        <v>37</v>
      </c>
      <c r="D708" s="1" t="s">
        <v>38</v>
      </c>
      <c r="E708" s="1" t="s">
        <v>305</v>
      </c>
      <c r="F708" s="1" t="s">
        <v>306</v>
      </c>
      <c r="G708" s="1" t="s">
        <v>1579</v>
      </c>
    </row>
    <row r="709" spans="1:7">
      <c r="A709" s="1" t="s">
        <v>1580</v>
      </c>
      <c r="B709" s="1" t="s">
        <v>6</v>
      </c>
      <c r="C709" s="1" t="s">
        <v>37</v>
      </c>
      <c r="D709" s="1" t="s">
        <v>38</v>
      </c>
      <c r="E709" s="1" t="s">
        <v>309</v>
      </c>
      <c r="F709" s="1" t="s">
        <v>310</v>
      </c>
      <c r="G709" s="1" t="s">
        <v>1581</v>
      </c>
    </row>
    <row r="710" spans="1:7">
      <c r="A710" s="1" t="s">
        <v>1582</v>
      </c>
      <c r="B710" s="1" t="s">
        <v>6</v>
      </c>
      <c r="C710" s="1" t="s">
        <v>37</v>
      </c>
      <c r="D710" s="1" t="s">
        <v>38</v>
      </c>
      <c r="E710" s="1" t="s">
        <v>313</v>
      </c>
      <c r="F710" s="1" t="s">
        <v>314</v>
      </c>
      <c r="G710" s="1" t="s">
        <v>1583</v>
      </c>
    </row>
    <row r="711" spans="1:7">
      <c r="A711" s="1" t="s">
        <v>1584</v>
      </c>
      <c r="B711" s="1" t="s">
        <v>6</v>
      </c>
      <c r="C711" s="1" t="s">
        <v>37</v>
      </c>
      <c r="D711" s="1" t="s">
        <v>38</v>
      </c>
      <c r="E711" s="1" t="s">
        <v>317</v>
      </c>
      <c r="F711" s="1" t="s">
        <v>318</v>
      </c>
      <c r="G711" s="1" t="s">
        <v>1585</v>
      </c>
    </row>
    <row r="712" spans="1:7">
      <c r="A712" s="1" t="s">
        <v>1586</v>
      </c>
      <c r="B712" s="1" t="s">
        <v>6</v>
      </c>
      <c r="C712" s="1" t="s">
        <v>37</v>
      </c>
      <c r="D712" s="1" t="s">
        <v>38</v>
      </c>
      <c r="E712" s="1" t="s">
        <v>321</v>
      </c>
      <c r="F712" s="1" t="s">
        <v>322</v>
      </c>
      <c r="G712" s="1" t="s">
        <v>1587</v>
      </c>
    </row>
    <row r="713" spans="1:7">
      <c r="A713" s="1" t="s">
        <v>1588</v>
      </c>
      <c r="B713" s="1" t="s">
        <v>6</v>
      </c>
      <c r="C713" s="1" t="s">
        <v>41</v>
      </c>
      <c r="D713" s="1" t="s">
        <v>42</v>
      </c>
      <c r="E713" s="1" t="s">
        <v>7</v>
      </c>
      <c r="F713" s="1" t="s">
        <v>8</v>
      </c>
      <c r="G713" s="1" t="s">
        <v>1589</v>
      </c>
    </row>
    <row r="714" spans="1:7">
      <c r="A714" s="1" t="s">
        <v>1590</v>
      </c>
      <c r="B714" s="1" t="s">
        <v>6</v>
      </c>
      <c r="C714" s="1" t="s">
        <v>41</v>
      </c>
      <c r="D714" s="1" t="s">
        <v>42</v>
      </c>
      <c r="E714" s="1" t="s">
        <v>9</v>
      </c>
      <c r="F714" s="1" t="s">
        <v>10</v>
      </c>
      <c r="G714" s="1" t="s">
        <v>1591</v>
      </c>
    </row>
    <row r="715" spans="1:7">
      <c r="A715" s="1" t="s">
        <v>1592</v>
      </c>
      <c r="B715" s="1" t="s">
        <v>6</v>
      </c>
      <c r="C715" s="1" t="s">
        <v>41</v>
      </c>
      <c r="D715" s="1" t="s">
        <v>42</v>
      </c>
      <c r="E715" s="1" t="s">
        <v>13</v>
      </c>
      <c r="F715" s="1" t="s">
        <v>14</v>
      </c>
      <c r="G715" s="1" t="s">
        <v>1593</v>
      </c>
    </row>
    <row r="716" spans="1:7">
      <c r="A716" s="1" t="s">
        <v>1594</v>
      </c>
      <c r="B716" s="1" t="s">
        <v>6</v>
      </c>
      <c r="C716" s="1" t="s">
        <v>41</v>
      </c>
      <c r="D716" s="1" t="s">
        <v>42</v>
      </c>
      <c r="E716" s="1" t="s">
        <v>17</v>
      </c>
      <c r="F716" s="1" t="s">
        <v>18</v>
      </c>
      <c r="G716" s="1" t="s">
        <v>1595</v>
      </c>
    </row>
    <row r="717" spans="1:7">
      <c r="A717" s="1" t="s">
        <v>1596</v>
      </c>
      <c r="B717" s="1" t="s">
        <v>6</v>
      </c>
      <c r="C717" s="1" t="s">
        <v>41</v>
      </c>
      <c r="D717" s="1" t="s">
        <v>42</v>
      </c>
      <c r="E717" s="1" t="s">
        <v>21</v>
      </c>
      <c r="F717" s="1" t="s">
        <v>22</v>
      </c>
      <c r="G717" s="1" t="s">
        <v>1597</v>
      </c>
    </row>
    <row r="718" spans="1:7">
      <c r="A718" s="1" t="s">
        <v>1598</v>
      </c>
      <c r="B718" s="1" t="s">
        <v>6</v>
      </c>
      <c r="C718" s="1" t="s">
        <v>41</v>
      </c>
      <c r="D718" s="1" t="s">
        <v>42</v>
      </c>
      <c r="E718" s="1" t="s">
        <v>25</v>
      </c>
      <c r="F718" s="1" t="s">
        <v>26</v>
      </c>
      <c r="G718" s="1" t="s">
        <v>1599</v>
      </c>
    </row>
    <row r="719" spans="1:7">
      <c r="A719" s="1" t="s">
        <v>1600</v>
      </c>
      <c r="B719" s="1" t="s">
        <v>6</v>
      </c>
      <c r="C719" s="1" t="s">
        <v>41</v>
      </c>
      <c r="D719" s="1" t="s">
        <v>42</v>
      </c>
      <c r="E719" s="1" t="s">
        <v>29</v>
      </c>
      <c r="F719" s="1" t="s">
        <v>30</v>
      </c>
      <c r="G719" s="1" t="s">
        <v>1601</v>
      </c>
    </row>
    <row r="720" spans="1:7">
      <c r="A720" s="1" t="s">
        <v>1602</v>
      </c>
      <c r="B720" s="1" t="s">
        <v>6</v>
      </c>
      <c r="C720" s="1" t="s">
        <v>41</v>
      </c>
      <c r="D720" s="1" t="s">
        <v>42</v>
      </c>
      <c r="E720" s="1" t="s">
        <v>33</v>
      </c>
      <c r="F720" s="1" t="s">
        <v>34</v>
      </c>
      <c r="G720" s="1" t="s">
        <v>1603</v>
      </c>
    </row>
    <row r="721" spans="1:7">
      <c r="A721" s="1" t="s">
        <v>1604</v>
      </c>
      <c r="B721" s="1" t="s">
        <v>6</v>
      </c>
      <c r="C721" s="1" t="s">
        <v>41</v>
      </c>
      <c r="D721" s="1" t="s">
        <v>42</v>
      </c>
      <c r="E721" s="1" t="s">
        <v>37</v>
      </c>
      <c r="F721" s="1" t="s">
        <v>38</v>
      </c>
      <c r="G721" s="1" t="s">
        <v>1605</v>
      </c>
    </row>
    <row r="722" spans="1:7">
      <c r="A722" s="1" t="s">
        <v>1606</v>
      </c>
      <c r="B722" s="1" t="s">
        <v>6</v>
      </c>
      <c r="C722" s="1" t="s">
        <v>41</v>
      </c>
      <c r="D722" s="1" t="s">
        <v>42</v>
      </c>
      <c r="E722" s="1" t="s">
        <v>45</v>
      </c>
      <c r="F722" s="1" t="s">
        <v>46</v>
      </c>
      <c r="G722" s="1" t="s">
        <v>1607</v>
      </c>
    </row>
    <row r="723" spans="1:7">
      <c r="A723" s="1" t="s">
        <v>1608</v>
      </c>
      <c r="B723" s="1" t="s">
        <v>6</v>
      </c>
      <c r="C723" s="1" t="s">
        <v>41</v>
      </c>
      <c r="D723" s="1" t="s">
        <v>42</v>
      </c>
      <c r="E723" s="1" t="s">
        <v>49</v>
      </c>
      <c r="F723" s="1" t="s">
        <v>50</v>
      </c>
      <c r="G723" s="1" t="s">
        <v>1609</v>
      </c>
    </row>
    <row r="724" spans="1:7">
      <c r="A724" s="1" t="s">
        <v>1610</v>
      </c>
      <c r="B724" s="1" t="s">
        <v>6</v>
      </c>
      <c r="C724" s="1" t="s">
        <v>41</v>
      </c>
      <c r="D724" s="1" t="s">
        <v>42</v>
      </c>
      <c r="E724" s="1" t="s">
        <v>53</v>
      </c>
      <c r="F724" s="1" t="s">
        <v>54</v>
      </c>
      <c r="G724" s="1" t="s">
        <v>1611</v>
      </c>
    </row>
    <row r="725" spans="1:7">
      <c r="A725" s="1" t="s">
        <v>1612</v>
      </c>
      <c r="B725" s="1" t="s">
        <v>6</v>
      </c>
      <c r="C725" s="1" t="s">
        <v>41</v>
      </c>
      <c r="D725" s="1" t="s">
        <v>42</v>
      </c>
      <c r="E725" s="1" t="s">
        <v>57</v>
      </c>
      <c r="F725" s="1" t="s">
        <v>58</v>
      </c>
      <c r="G725" s="1" t="s">
        <v>1613</v>
      </c>
    </row>
    <row r="726" spans="1:7">
      <c r="A726" s="1" t="s">
        <v>1614</v>
      </c>
      <c r="B726" s="1" t="s">
        <v>6</v>
      </c>
      <c r="C726" s="1" t="s">
        <v>41</v>
      </c>
      <c r="D726" s="1" t="s">
        <v>42</v>
      </c>
      <c r="E726" s="1" t="s">
        <v>61</v>
      </c>
      <c r="F726" s="1" t="s">
        <v>62</v>
      </c>
      <c r="G726" s="1" t="s">
        <v>1615</v>
      </c>
    </row>
    <row r="727" spans="1:7">
      <c r="A727" s="1" t="s">
        <v>1616</v>
      </c>
      <c r="B727" s="1" t="s">
        <v>6</v>
      </c>
      <c r="C727" s="1" t="s">
        <v>41</v>
      </c>
      <c r="D727" s="1" t="s">
        <v>42</v>
      </c>
      <c r="E727" s="1" t="s">
        <v>65</v>
      </c>
      <c r="F727" s="1" t="s">
        <v>66</v>
      </c>
      <c r="G727" s="1" t="s">
        <v>1617</v>
      </c>
    </row>
    <row r="728" spans="1:7">
      <c r="A728" s="1" t="s">
        <v>1618</v>
      </c>
      <c r="B728" s="1" t="s">
        <v>6</v>
      </c>
      <c r="C728" s="1" t="s">
        <v>41</v>
      </c>
      <c r="D728" s="1" t="s">
        <v>42</v>
      </c>
      <c r="E728" s="1" t="s">
        <v>69</v>
      </c>
      <c r="F728" s="1" t="s">
        <v>70</v>
      </c>
      <c r="G728" s="1" t="s">
        <v>1619</v>
      </c>
    </row>
    <row r="729" spans="1:7">
      <c r="A729" s="1" t="s">
        <v>1620</v>
      </c>
      <c r="B729" s="1" t="s">
        <v>6</v>
      </c>
      <c r="C729" s="1" t="s">
        <v>41</v>
      </c>
      <c r="D729" s="1" t="s">
        <v>42</v>
      </c>
      <c r="E729" s="1" t="s">
        <v>73</v>
      </c>
      <c r="F729" s="1" t="s">
        <v>74</v>
      </c>
      <c r="G729" s="1" t="s">
        <v>1621</v>
      </c>
    </row>
    <row r="730" spans="1:7">
      <c r="A730" s="1" t="s">
        <v>1622</v>
      </c>
      <c r="B730" s="1" t="s">
        <v>6</v>
      </c>
      <c r="C730" s="1" t="s">
        <v>41</v>
      </c>
      <c r="D730" s="1" t="s">
        <v>42</v>
      </c>
      <c r="E730" s="1" t="s">
        <v>77</v>
      </c>
      <c r="F730" s="1" t="s">
        <v>78</v>
      </c>
      <c r="G730" s="1" t="s">
        <v>1623</v>
      </c>
    </row>
    <row r="731" spans="1:7">
      <c r="A731" s="1" t="s">
        <v>1624</v>
      </c>
      <c r="B731" s="1" t="s">
        <v>6</v>
      </c>
      <c r="C731" s="1" t="s">
        <v>41</v>
      </c>
      <c r="D731" s="1" t="s">
        <v>42</v>
      </c>
      <c r="E731" s="1" t="s">
        <v>81</v>
      </c>
      <c r="F731" s="1" t="s">
        <v>82</v>
      </c>
      <c r="G731" s="1" t="s">
        <v>1625</v>
      </c>
    </row>
    <row r="732" spans="1:7">
      <c r="A732" s="1" t="s">
        <v>1626</v>
      </c>
      <c r="B732" s="1" t="s">
        <v>6</v>
      </c>
      <c r="C732" s="1" t="s">
        <v>41</v>
      </c>
      <c r="D732" s="1" t="s">
        <v>42</v>
      </c>
      <c r="E732" s="1" t="s">
        <v>85</v>
      </c>
      <c r="F732" s="1" t="s">
        <v>86</v>
      </c>
      <c r="G732" s="1" t="s">
        <v>1627</v>
      </c>
    </row>
    <row r="733" spans="1:7">
      <c r="A733" s="1" t="s">
        <v>1628</v>
      </c>
      <c r="B733" s="1" t="s">
        <v>6</v>
      </c>
      <c r="C733" s="1" t="s">
        <v>41</v>
      </c>
      <c r="D733" s="1" t="s">
        <v>42</v>
      </c>
      <c r="E733" s="1" t="s">
        <v>89</v>
      </c>
      <c r="F733" s="1" t="s">
        <v>90</v>
      </c>
      <c r="G733" s="1" t="s">
        <v>1629</v>
      </c>
    </row>
    <row r="734" spans="1:7">
      <c r="A734" s="1" t="s">
        <v>1630</v>
      </c>
      <c r="B734" s="1" t="s">
        <v>6</v>
      </c>
      <c r="C734" s="1" t="s">
        <v>41</v>
      </c>
      <c r="D734" s="1" t="s">
        <v>42</v>
      </c>
      <c r="E734" s="1" t="s">
        <v>93</v>
      </c>
      <c r="F734" s="1" t="s">
        <v>94</v>
      </c>
      <c r="G734" s="1" t="s">
        <v>1631</v>
      </c>
    </row>
    <row r="735" spans="1:7">
      <c r="A735" s="1" t="s">
        <v>1632</v>
      </c>
      <c r="B735" s="1" t="s">
        <v>6</v>
      </c>
      <c r="C735" s="1" t="s">
        <v>41</v>
      </c>
      <c r="D735" s="1" t="s">
        <v>42</v>
      </c>
      <c r="E735" s="1" t="s">
        <v>97</v>
      </c>
      <c r="F735" s="1" t="s">
        <v>98</v>
      </c>
      <c r="G735" s="1" t="s">
        <v>1633</v>
      </c>
    </row>
    <row r="736" spans="1:7">
      <c r="A736" s="1" t="s">
        <v>1634</v>
      </c>
      <c r="B736" s="1" t="s">
        <v>6</v>
      </c>
      <c r="C736" s="1" t="s">
        <v>41</v>
      </c>
      <c r="D736" s="1" t="s">
        <v>42</v>
      </c>
      <c r="E736" s="1" t="s">
        <v>101</v>
      </c>
      <c r="F736" s="1" t="s">
        <v>102</v>
      </c>
      <c r="G736" s="1" t="s">
        <v>1635</v>
      </c>
    </row>
    <row r="737" spans="1:7">
      <c r="A737" s="1" t="s">
        <v>1636</v>
      </c>
      <c r="B737" s="1" t="s">
        <v>6</v>
      </c>
      <c r="C737" s="1" t="s">
        <v>41</v>
      </c>
      <c r="D737" s="1" t="s">
        <v>42</v>
      </c>
      <c r="E737" s="1" t="s">
        <v>105</v>
      </c>
      <c r="F737" s="1" t="s">
        <v>106</v>
      </c>
      <c r="G737" s="1" t="s">
        <v>1637</v>
      </c>
    </row>
    <row r="738" spans="1:7">
      <c r="A738" s="1" t="s">
        <v>1638</v>
      </c>
      <c r="B738" s="1" t="s">
        <v>6</v>
      </c>
      <c r="C738" s="1" t="s">
        <v>41</v>
      </c>
      <c r="D738" s="1" t="s">
        <v>42</v>
      </c>
      <c r="E738" s="1" t="s">
        <v>109</v>
      </c>
      <c r="F738" s="1" t="s">
        <v>110</v>
      </c>
      <c r="G738" s="1" t="s">
        <v>1639</v>
      </c>
    </row>
    <row r="739" spans="1:7">
      <c r="A739" s="1" t="s">
        <v>1640</v>
      </c>
      <c r="B739" s="1" t="s">
        <v>6</v>
      </c>
      <c r="C739" s="1" t="s">
        <v>41</v>
      </c>
      <c r="D739" s="1" t="s">
        <v>42</v>
      </c>
      <c r="E739" s="1" t="s">
        <v>113</v>
      </c>
      <c r="F739" s="1" t="s">
        <v>114</v>
      </c>
      <c r="G739" s="1" t="s">
        <v>1641</v>
      </c>
    </row>
    <row r="740" spans="1:7">
      <c r="A740" s="1" t="s">
        <v>1642</v>
      </c>
      <c r="B740" s="1" t="s">
        <v>6</v>
      </c>
      <c r="C740" s="1" t="s">
        <v>41</v>
      </c>
      <c r="D740" s="1" t="s">
        <v>42</v>
      </c>
      <c r="E740" s="1" t="s">
        <v>117</v>
      </c>
      <c r="F740" s="1" t="s">
        <v>118</v>
      </c>
      <c r="G740" s="1" t="s">
        <v>1643</v>
      </c>
    </row>
    <row r="741" spans="1:7">
      <c r="A741" s="1" t="s">
        <v>1644</v>
      </c>
      <c r="B741" s="1" t="s">
        <v>6</v>
      </c>
      <c r="C741" s="1" t="s">
        <v>41</v>
      </c>
      <c r="D741" s="1" t="s">
        <v>42</v>
      </c>
      <c r="E741" s="1" t="s">
        <v>121</v>
      </c>
      <c r="F741" s="1" t="s">
        <v>122</v>
      </c>
      <c r="G741" s="1" t="s">
        <v>1645</v>
      </c>
    </row>
    <row r="742" spans="1:7">
      <c r="A742" s="1" t="s">
        <v>1646</v>
      </c>
      <c r="B742" s="1" t="s">
        <v>6</v>
      </c>
      <c r="C742" s="1" t="s">
        <v>41</v>
      </c>
      <c r="D742" s="1" t="s">
        <v>42</v>
      </c>
      <c r="E742" s="1" t="s">
        <v>125</v>
      </c>
      <c r="F742" s="1" t="s">
        <v>126</v>
      </c>
      <c r="G742" s="1" t="s">
        <v>1647</v>
      </c>
    </row>
    <row r="743" spans="1:7">
      <c r="A743" s="1" t="s">
        <v>1648</v>
      </c>
      <c r="B743" s="1" t="s">
        <v>6</v>
      </c>
      <c r="C743" s="1" t="s">
        <v>41</v>
      </c>
      <c r="D743" s="1" t="s">
        <v>42</v>
      </c>
      <c r="E743" s="1" t="s">
        <v>129</v>
      </c>
      <c r="F743" s="1" t="s">
        <v>130</v>
      </c>
      <c r="G743" s="1" t="s">
        <v>1649</v>
      </c>
    </row>
    <row r="744" spans="1:7">
      <c r="A744" s="1" t="s">
        <v>1650</v>
      </c>
      <c r="B744" s="1" t="s">
        <v>6</v>
      </c>
      <c r="C744" s="1" t="s">
        <v>41</v>
      </c>
      <c r="D744" s="1" t="s">
        <v>42</v>
      </c>
      <c r="E744" s="1" t="s">
        <v>133</v>
      </c>
      <c r="F744" s="1" t="s">
        <v>134</v>
      </c>
      <c r="G744" s="1" t="s">
        <v>1651</v>
      </c>
    </row>
    <row r="745" spans="1:7">
      <c r="A745" s="1" t="s">
        <v>1652</v>
      </c>
      <c r="B745" s="1" t="s">
        <v>6</v>
      </c>
      <c r="C745" s="1" t="s">
        <v>41</v>
      </c>
      <c r="D745" s="1" t="s">
        <v>42</v>
      </c>
      <c r="E745" s="1" t="s">
        <v>137</v>
      </c>
      <c r="F745" s="1" t="s">
        <v>138</v>
      </c>
      <c r="G745" s="1" t="s">
        <v>1653</v>
      </c>
    </row>
    <row r="746" spans="1:7">
      <c r="A746" s="1" t="s">
        <v>1654</v>
      </c>
      <c r="B746" s="1" t="s">
        <v>6</v>
      </c>
      <c r="C746" s="1" t="s">
        <v>41</v>
      </c>
      <c r="D746" s="1" t="s">
        <v>42</v>
      </c>
      <c r="E746" s="1" t="s">
        <v>141</v>
      </c>
      <c r="F746" s="1" t="s">
        <v>142</v>
      </c>
      <c r="G746" s="1" t="s">
        <v>1655</v>
      </c>
    </row>
    <row r="747" spans="1:7">
      <c r="A747" s="1" t="s">
        <v>1656</v>
      </c>
      <c r="B747" s="1" t="s">
        <v>6</v>
      </c>
      <c r="C747" s="1" t="s">
        <v>41</v>
      </c>
      <c r="D747" s="1" t="s">
        <v>42</v>
      </c>
      <c r="E747" s="1" t="s">
        <v>145</v>
      </c>
      <c r="F747" s="1" t="s">
        <v>146</v>
      </c>
      <c r="G747" s="1" t="s">
        <v>1657</v>
      </c>
    </row>
    <row r="748" spans="1:7">
      <c r="A748" s="1" t="s">
        <v>1658</v>
      </c>
      <c r="B748" s="1" t="s">
        <v>6</v>
      </c>
      <c r="C748" s="1" t="s">
        <v>41</v>
      </c>
      <c r="D748" s="1" t="s">
        <v>42</v>
      </c>
      <c r="E748" s="1" t="s">
        <v>149</v>
      </c>
      <c r="F748" s="1" t="s">
        <v>150</v>
      </c>
      <c r="G748" s="1" t="s">
        <v>1659</v>
      </c>
    </row>
    <row r="749" spans="1:7">
      <c r="A749" s="1" t="s">
        <v>1660</v>
      </c>
      <c r="B749" s="1" t="s">
        <v>6</v>
      </c>
      <c r="C749" s="1" t="s">
        <v>41</v>
      </c>
      <c r="D749" s="1" t="s">
        <v>42</v>
      </c>
      <c r="E749" s="1" t="s">
        <v>153</v>
      </c>
      <c r="F749" s="1" t="s">
        <v>154</v>
      </c>
      <c r="G749" s="1" t="s">
        <v>1661</v>
      </c>
    </row>
    <row r="750" spans="1:7">
      <c r="A750" s="1" t="s">
        <v>1662</v>
      </c>
      <c r="B750" s="1" t="s">
        <v>6</v>
      </c>
      <c r="C750" s="1" t="s">
        <v>41</v>
      </c>
      <c r="D750" s="1" t="s">
        <v>42</v>
      </c>
      <c r="E750" s="1" t="s">
        <v>157</v>
      </c>
      <c r="F750" s="1" t="s">
        <v>158</v>
      </c>
      <c r="G750" s="1" t="s">
        <v>1663</v>
      </c>
    </row>
    <row r="751" spans="1:7">
      <c r="A751" s="1" t="s">
        <v>1664</v>
      </c>
      <c r="B751" s="1" t="s">
        <v>6</v>
      </c>
      <c r="C751" s="1" t="s">
        <v>41</v>
      </c>
      <c r="D751" s="1" t="s">
        <v>42</v>
      </c>
      <c r="E751" s="1" t="s">
        <v>161</v>
      </c>
      <c r="F751" s="1" t="s">
        <v>162</v>
      </c>
      <c r="G751" s="1" t="s">
        <v>1665</v>
      </c>
    </row>
    <row r="752" spans="1:7">
      <c r="A752" s="1" t="s">
        <v>1666</v>
      </c>
      <c r="B752" s="1" t="s">
        <v>6</v>
      </c>
      <c r="C752" s="1" t="s">
        <v>41</v>
      </c>
      <c r="D752" s="1" t="s">
        <v>42</v>
      </c>
      <c r="E752" s="1" t="s">
        <v>165</v>
      </c>
      <c r="F752" s="1" t="s">
        <v>166</v>
      </c>
      <c r="G752" s="1" t="s">
        <v>1667</v>
      </c>
    </row>
    <row r="753" spans="1:7">
      <c r="A753" s="1" t="s">
        <v>1668</v>
      </c>
      <c r="B753" s="1" t="s">
        <v>6</v>
      </c>
      <c r="C753" s="1" t="s">
        <v>41</v>
      </c>
      <c r="D753" s="1" t="s">
        <v>42</v>
      </c>
      <c r="E753" s="1" t="s">
        <v>169</v>
      </c>
      <c r="F753" s="1" t="s">
        <v>170</v>
      </c>
      <c r="G753" s="1" t="s">
        <v>1669</v>
      </c>
    </row>
    <row r="754" spans="1:7">
      <c r="A754" s="1" t="s">
        <v>1670</v>
      </c>
      <c r="B754" s="1" t="s">
        <v>6</v>
      </c>
      <c r="C754" s="1" t="s">
        <v>41</v>
      </c>
      <c r="D754" s="1" t="s">
        <v>42</v>
      </c>
      <c r="E754" s="1" t="s">
        <v>173</v>
      </c>
      <c r="F754" s="1" t="s">
        <v>174</v>
      </c>
      <c r="G754" s="1" t="s">
        <v>1671</v>
      </c>
    </row>
    <row r="755" spans="1:7">
      <c r="A755" s="1" t="s">
        <v>1672</v>
      </c>
      <c r="B755" s="1" t="s">
        <v>6</v>
      </c>
      <c r="C755" s="1" t="s">
        <v>41</v>
      </c>
      <c r="D755" s="1" t="s">
        <v>42</v>
      </c>
      <c r="E755" s="1" t="s">
        <v>177</v>
      </c>
      <c r="F755" s="1" t="s">
        <v>178</v>
      </c>
      <c r="G755" s="1" t="s">
        <v>1673</v>
      </c>
    </row>
    <row r="756" spans="1:7">
      <c r="A756" s="1" t="s">
        <v>1674</v>
      </c>
      <c r="B756" s="1" t="s">
        <v>6</v>
      </c>
      <c r="C756" s="1" t="s">
        <v>41</v>
      </c>
      <c r="D756" s="1" t="s">
        <v>42</v>
      </c>
      <c r="E756" s="1" t="s">
        <v>181</v>
      </c>
      <c r="F756" s="1" t="s">
        <v>182</v>
      </c>
      <c r="G756" s="1" t="s">
        <v>1675</v>
      </c>
    </row>
    <row r="757" spans="1:7">
      <c r="A757" s="1" t="s">
        <v>1676</v>
      </c>
      <c r="B757" s="1" t="s">
        <v>6</v>
      </c>
      <c r="C757" s="1" t="s">
        <v>41</v>
      </c>
      <c r="D757" s="1" t="s">
        <v>42</v>
      </c>
      <c r="E757" s="1" t="s">
        <v>185</v>
      </c>
      <c r="F757" s="1" t="s">
        <v>186</v>
      </c>
      <c r="G757" s="1" t="s">
        <v>1677</v>
      </c>
    </row>
    <row r="758" spans="1:7">
      <c r="A758" s="1" t="s">
        <v>1678</v>
      </c>
      <c r="B758" s="1" t="s">
        <v>6</v>
      </c>
      <c r="C758" s="1" t="s">
        <v>41</v>
      </c>
      <c r="D758" s="1" t="s">
        <v>42</v>
      </c>
      <c r="E758" s="1" t="s">
        <v>189</v>
      </c>
      <c r="F758" s="1" t="s">
        <v>190</v>
      </c>
      <c r="G758" s="1" t="s">
        <v>1679</v>
      </c>
    </row>
    <row r="759" spans="1:7">
      <c r="A759" s="1" t="s">
        <v>1680</v>
      </c>
      <c r="B759" s="1" t="s">
        <v>6</v>
      </c>
      <c r="C759" s="1" t="s">
        <v>41</v>
      </c>
      <c r="D759" s="1" t="s">
        <v>42</v>
      </c>
      <c r="E759" s="1" t="s">
        <v>193</v>
      </c>
      <c r="F759" s="1" t="s">
        <v>194</v>
      </c>
      <c r="G759" s="1" t="s">
        <v>1681</v>
      </c>
    </row>
    <row r="760" spans="1:7">
      <c r="A760" s="1" t="s">
        <v>1682</v>
      </c>
      <c r="B760" s="1" t="s">
        <v>6</v>
      </c>
      <c r="C760" s="1" t="s">
        <v>41</v>
      </c>
      <c r="D760" s="1" t="s">
        <v>42</v>
      </c>
      <c r="E760" s="1" t="s">
        <v>197</v>
      </c>
      <c r="F760" s="1" t="s">
        <v>198</v>
      </c>
      <c r="G760" s="1" t="s">
        <v>1683</v>
      </c>
    </row>
    <row r="761" spans="1:7">
      <c r="A761" s="1" t="s">
        <v>1684</v>
      </c>
      <c r="B761" s="1" t="s">
        <v>6</v>
      </c>
      <c r="C761" s="1" t="s">
        <v>41</v>
      </c>
      <c r="D761" s="1" t="s">
        <v>42</v>
      </c>
      <c r="E761" s="1" t="s">
        <v>201</v>
      </c>
      <c r="F761" s="1" t="s">
        <v>202</v>
      </c>
      <c r="G761" s="1" t="s">
        <v>1685</v>
      </c>
    </row>
    <row r="762" spans="1:7">
      <c r="A762" s="1" t="s">
        <v>1686</v>
      </c>
      <c r="B762" s="1" t="s">
        <v>6</v>
      </c>
      <c r="C762" s="1" t="s">
        <v>41</v>
      </c>
      <c r="D762" s="1" t="s">
        <v>42</v>
      </c>
      <c r="E762" s="1" t="s">
        <v>205</v>
      </c>
      <c r="F762" s="1" t="s">
        <v>206</v>
      </c>
      <c r="G762" s="1" t="s">
        <v>1687</v>
      </c>
    </row>
    <row r="763" spans="1:7">
      <c r="A763" s="1" t="s">
        <v>1688</v>
      </c>
      <c r="B763" s="1" t="s">
        <v>6</v>
      </c>
      <c r="C763" s="1" t="s">
        <v>41</v>
      </c>
      <c r="D763" s="1" t="s">
        <v>42</v>
      </c>
      <c r="E763" s="1" t="s">
        <v>209</v>
      </c>
      <c r="F763" s="1" t="s">
        <v>210</v>
      </c>
      <c r="G763" s="1" t="s">
        <v>1689</v>
      </c>
    </row>
    <row r="764" spans="1:7">
      <c r="A764" s="1" t="s">
        <v>1690</v>
      </c>
      <c r="B764" s="1" t="s">
        <v>6</v>
      </c>
      <c r="C764" s="1" t="s">
        <v>41</v>
      </c>
      <c r="D764" s="1" t="s">
        <v>42</v>
      </c>
      <c r="E764" s="1" t="s">
        <v>213</v>
      </c>
      <c r="F764" s="1" t="s">
        <v>214</v>
      </c>
      <c r="G764" s="1" t="s">
        <v>1691</v>
      </c>
    </row>
    <row r="765" spans="1:7">
      <c r="A765" s="1" t="s">
        <v>1692</v>
      </c>
      <c r="B765" s="1" t="s">
        <v>6</v>
      </c>
      <c r="C765" s="1" t="s">
        <v>41</v>
      </c>
      <c r="D765" s="1" t="s">
        <v>42</v>
      </c>
      <c r="E765" s="1" t="s">
        <v>217</v>
      </c>
      <c r="F765" s="1" t="s">
        <v>218</v>
      </c>
      <c r="G765" s="1" t="s">
        <v>1693</v>
      </c>
    </row>
    <row r="766" spans="1:7">
      <c r="A766" s="1" t="s">
        <v>1694</v>
      </c>
      <c r="B766" s="1" t="s">
        <v>6</v>
      </c>
      <c r="C766" s="1" t="s">
        <v>41</v>
      </c>
      <c r="D766" s="1" t="s">
        <v>42</v>
      </c>
      <c r="E766" s="1" t="s">
        <v>221</v>
      </c>
      <c r="F766" s="1" t="s">
        <v>222</v>
      </c>
      <c r="G766" s="1" t="s">
        <v>1695</v>
      </c>
    </row>
    <row r="767" spans="1:7">
      <c r="A767" s="1" t="s">
        <v>1696</v>
      </c>
      <c r="B767" s="1" t="s">
        <v>6</v>
      </c>
      <c r="C767" s="1" t="s">
        <v>41</v>
      </c>
      <c r="D767" s="1" t="s">
        <v>42</v>
      </c>
      <c r="E767" s="1" t="s">
        <v>225</v>
      </c>
      <c r="F767" s="1" t="s">
        <v>226</v>
      </c>
      <c r="G767" s="1" t="s">
        <v>1697</v>
      </c>
    </row>
    <row r="768" spans="1:7">
      <c r="A768" s="1" t="s">
        <v>1698</v>
      </c>
      <c r="B768" s="1" t="s">
        <v>6</v>
      </c>
      <c r="C768" s="1" t="s">
        <v>41</v>
      </c>
      <c r="D768" s="1" t="s">
        <v>42</v>
      </c>
      <c r="E768" s="1" t="s">
        <v>229</v>
      </c>
      <c r="F768" s="1" t="s">
        <v>230</v>
      </c>
      <c r="G768" s="1" t="s">
        <v>1699</v>
      </c>
    </row>
    <row r="769" spans="1:7">
      <c r="A769" s="1" t="s">
        <v>1700</v>
      </c>
      <c r="B769" s="1" t="s">
        <v>6</v>
      </c>
      <c r="C769" s="1" t="s">
        <v>41</v>
      </c>
      <c r="D769" s="1" t="s">
        <v>42</v>
      </c>
      <c r="E769" s="1" t="s">
        <v>233</v>
      </c>
      <c r="F769" s="1" t="s">
        <v>234</v>
      </c>
      <c r="G769" s="1" t="s">
        <v>1701</v>
      </c>
    </row>
    <row r="770" spans="1:7">
      <c r="A770" s="1" t="s">
        <v>1702</v>
      </c>
      <c r="B770" s="1" t="s">
        <v>6</v>
      </c>
      <c r="C770" s="1" t="s">
        <v>41</v>
      </c>
      <c r="D770" s="1" t="s">
        <v>42</v>
      </c>
      <c r="E770" s="1" t="s">
        <v>237</v>
      </c>
      <c r="F770" s="1" t="s">
        <v>238</v>
      </c>
      <c r="G770" s="1" t="s">
        <v>1703</v>
      </c>
    </row>
    <row r="771" spans="1:7">
      <c r="A771" s="1" t="s">
        <v>1704</v>
      </c>
      <c r="B771" s="1" t="s">
        <v>6</v>
      </c>
      <c r="C771" s="1" t="s">
        <v>41</v>
      </c>
      <c r="D771" s="1" t="s">
        <v>42</v>
      </c>
      <c r="E771" s="1" t="s">
        <v>241</v>
      </c>
      <c r="F771" s="1" t="s">
        <v>242</v>
      </c>
      <c r="G771" s="1" t="s">
        <v>1705</v>
      </c>
    </row>
    <row r="772" spans="1:7">
      <c r="A772" s="1" t="s">
        <v>1706</v>
      </c>
      <c r="B772" s="1" t="s">
        <v>6</v>
      </c>
      <c r="C772" s="1" t="s">
        <v>41</v>
      </c>
      <c r="D772" s="1" t="s">
        <v>42</v>
      </c>
      <c r="E772" s="1" t="s">
        <v>245</v>
      </c>
      <c r="F772" s="1" t="s">
        <v>246</v>
      </c>
      <c r="G772" s="1" t="s">
        <v>1707</v>
      </c>
    </row>
    <row r="773" spans="1:7">
      <c r="A773" s="1" t="s">
        <v>1708</v>
      </c>
      <c r="B773" s="1" t="s">
        <v>6</v>
      </c>
      <c r="C773" s="1" t="s">
        <v>41</v>
      </c>
      <c r="D773" s="1" t="s">
        <v>42</v>
      </c>
      <c r="E773" s="1" t="s">
        <v>249</v>
      </c>
      <c r="F773" s="1" t="s">
        <v>250</v>
      </c>
      <c r="G773" s="1" t="s">
        <v>1709</v>
      </c>
    </row>
    <row r="774" spans="1:7">
      <c r="A774" s="1" t="s">
        <v>1710</v>
      </c>
      <c r="B774" s="1" t="s">
        <v>6</v>
      </c>
      <c r="C774" s="1" t="s">
        <v>41</v>
      </c>
      <c r="D774" s="1" t="s">
        <v>42</v>
      </c>
      <c r="E774" s="1" t="s">
        <v>253</v>
      </c>
      <c r="F774" s="1" t="s">
        <v>254</v>
      </c>
      <c r="G774" s="1" t="s">
        <v>1711</v>
      </c>
    </row>
    <row r="775" spans="1:7">
      <c r="A775" s="1" t="s">
        <v>1712</v>
      </c>
      <c r="B775" s="1" t="s">
        <v>6</v>
      </c>
      <c r="C775" s="1" t="s">
        <v>41</v>
      </c>
      <c r="D775" s="1" t="s">
        <v>42</v>
      </c>
      <c r="E775" s="1" t="s">
        <v>257</v>
      </c>
      <c r="F775" s="1" t="s">
        <v>258</v>
      </c>
      <c r="G775" s="1" t="s">
        <v>1713</v>
      </c>
    </row>
    <row r="776" spans="1:7">
      <c r="A776" s="1" t="s">
        <v>1714</v>
      </c>
      <c r="B776" s="1" t="s">
        <v>6</v>
      </c>
      <c r="C776" s="1" t="s">
        <v>41</v>
      </c>
      <c r="D776" s="1" t="s">
        <v>42</v>
      </c>
      <c r="E776" s="1" t="s">
        <v>261</v>
      </c>
      <c r="F776" s="1" t="s">
        <v>262</v>
      </c>
      <c r="G776" s="1" t="s">
        <v>1715</v>
      </c>
    </row>
    <row r="777" spans="1:7">
      <c r="A777" s="1" t="s">
        <v>1716</v>
      </c>
      <c r="B777" s="1" t="s">
        <v>6</v>
      </c>
      <c r="C777" s="1" t="s">
        <v>41</v>
      </c>
      <c r="D777" s="1" t="s">
        <v>42</v>
      </c>
      <c r="E777" s="1" t="s">
        <v>265</v>
      </c>
      <c r="F777" s="1" t="s">
        <v>266</v>
      </c>
      <c r="G777" s="1" t="s">
        <v>1717</v>
      </c>
    </row>
    <row r="778" spans="1:7">
      <c r="A778" s="1" t="s">
        <v>1718</v>
      </c>
      <c r="B778" s="1" t="s">
        <v>6</v>
      </c>
      <c r="C778" s="1" t="s">
        <v>41</v>
      </c>
      <c r="D778" s="1" t="s">
        <v>42</v>
      </c>
      <c r="E778" s="1" t="s">
        <v>269</v>
      </c>
      <c r="F778" s="1" t="s">
        <v>270</v>
      </c>
      <c r="G778" s="1" t="s">
        <v>1719</v>
      </c>
    </row>
    <row r="779" spans="1:7">
      <c r="A779" s="1" t="s">
        <v>1720</v>
      </c>
      <c r="B779" s="1" t="s">
        <v>6</v>
      </c>
      <c r="C779" s="1" t="s">
        <v>41</v>
      </c>
      <c r="D779" s="1" t="s">
        <v>42</v>
      </c>
      <c r="E779" s="1" t="s">
        <v>273</v>
      </c>
      <c r="F779" s="1" t="s">
        <v>274</v>
      </c>
      <c r="G779" s="1" t="s">
        <v>1721</v>
      </c>
    </row>
    <row r="780" spans="1:7">
      <c r="A780" s="1" t="s">
        <v>1722</v>
      </c>
      <c r="B780" s="1" t="s">
        <v>6</v>
      </c>
      <c r="C780" s="1" t="s">
        <v>41</v>
      </c>
      <c r="D780" s="1" t="s">
        <v>42</v>
      </c>
      <c r="E780" s="1" t="s">
        <v>277</v>
      </c>
      <c r="F780" s="1" t="s">
        <v>278</v>
      </c>
      <c r="G780" s="1" t="s">
        <v>1723</v>
      </c>
    </row>
    <row r="781" spans="1:7">
      <c r="A781" s="1" t="s">
        <v>1724</v>
      </c>
      <c r="B781" s="1" t="s">
        <v>6</v>
      </c>
      <c r="C781" s="1" t="s">
        <v>41</v>
      </c>
      <c r="D781" s="1" t="s">
        <v>42</v>
      </c>
      <c r="E781" s="1" t="s">
        <v>281</v>
      </c>
      <c r="F781" s="1" t="s">
        <v>282</v>
      </c>
      <c r="G781" s="1" t="s">
        <v>1725</v>
      </c>
    </row>
    <row r="782" spans="1:7">
      <c r="A782" s="1" t="s">
        <v>1726</v>
      </c>
      <c r="B782" s="1" t="s">
        <v>6</v>
      </c>
      <c r="C782" s="1" t="s">
        <v>41</v>
      </c>
      <c r="D782" s="1" t="s">
        <v>42</v>
      </c>
      <c r="E782" s="1" t="s">
        <v>285</v>
      </c>
      <c r="F782" s="1" t="s">
        <v>286</v>
      </c>
      <c r="G782" s="1" t="s">
        <v>1727</v>
      </c>
    </row>
    <row r="783" spans="1:7">
      <c r="A783" s="1" t="s">
        <v>1728</v>
      </c>
      <c r="B783" s="1" t="s">
        <v>6</v>
      </c>
      <c r="C783" s="1" t="s">
        <v>41</v>
      </c>
      <c r="D783" s="1" t="s">
        <v>42</v>
      </c>
      <c r="E783" s="1" t="s">
        <v>289</v>
      </c>
      <c r="F783" s="1" t="s">
        <v>290</v>
      </c>
      <c r="G783" s="1" t="s">
        <v>1729</v>
      </c>
    </row>
    <row r="784" spans="1:7">
      <c r="A784" s="1" t="s">
        <v>1730</v>
      </c>
      <c r="B784" s="1" t="s">
        <v>6</v>
      </c>
      <c r="C784" s="1" t="s">
        <v>41</v>
      </c>
      <c r="D784" s="1" t="s">
        <v>42</v>
      </c>
      <c r="E784" s="1" t="s">
        <v>293</v>
      </c>
      <c r="F784" s="1" t="s">
        <v>294</v>
      </c>
      <c r="G784" s="1" t="s">
        <v>1731</v>
      </c>
    </row>
    <row r="785" spans="1:7">
      <c r="A785" s="1" t="s">
        <v>1732</v>
      </c>
      <c r="B785" s="1" t="s">
        <v>6</v>
      </c>
      <c r="C785" s="1" t="s">
        <v>41</v>
      </c>
      <c r="D785" s="1" t="s">
        <v>42</v>
      </c>
      <c r="E785" s="1" t="s">
        <v>297</v>
      </c>
      <c r="F785" s="1" t="s">
        <v>298</v>
      </c>
      <c r="G785" s="1" t="s">
        <v>1733</v>
      </c>
    </row>
    <row r="786" spans="1:7">
      <c r="A786" s="1" t="s">
        <v>1734</v>
      </c>
      <c r="B786" s="1" t="s">
        <v>6</v>
      </c>
      <c r="C786" s="1" t="s">
        <v>41</v>
      </c>
      <c r="D786" s="1" t="s">
        <v>42</v>
      </c>
      <c r="E786" s="1" t="s">
        <v>301</v>
      </c>
      <c r="F786" s="1" t="s">
        <v>302</v>
      </c>
      <c r="G786" s="1" t="s">
        <v>1735</v>
      </c>
    </row>
    <row r="787" spans="1:7">
      <c r="A787" s="1" t="s">
        <v>1736</v>
      </c>
      <c r="B787" s="1" t="s">
        <v>6</v>
      </c>
      <c r="C787" s="1" t="s">
        <v>41</v>
      </c>
      <c r="D787" s="1" t="s">
        <v>42</v>
      </c>
      <c r="E787" s="1" t="s">
        <v>305</v>
      </c>
      <c r="F787" s="1" t="s">
        <v>306</v>
      </c>
      <c r="G787" s="1" t="s">
        <v>1737</v>
      </c>
    </row>
    <row r="788" spans="1:7">
      <c r="A788" s="1" t="s">
        <v>1738</v>
      </c>
      <c r="B788" s="1" t="s">
        <v>6</v>
      </c>
      <c r="C788" s="1" t="s">
        <v>41</v>
      </c>
      <c r="D788" s="1" t="s">
        <v>42</v>
      </c>
      <c r="E788" s="1" t="s">
        <v>309</v>
      </c>
      <c r="F788" s="1" t="s">
        <v>310</v>
      </c>
      <c r="G788" s="1" t="s">
        <v>1739</v>
      </c>
    </row>
    <row r="789" spans="1:7">
      <c r="A789" s="1" t="s">
        <v>1740</v>
      </c>
      <c r="B789" s="1" t="s">
        <v>6</v>
      </c>
      <c r="C789" s="1" t="s">
        <v>41</v>
      </c>
      <c r="D789" s="1" t="s">
        <v>42</v>
      </c>
      <c r="E789" s="1" t="s">
        <v>313</v>
      </c>
      <c r="F789" s="1" t="s">
        <v>314</v>
      </c>
      <c r="G789" s="1" t="s">
        <v>1741</v>
      </c>
    </row>
    <row r="790" spans="1:7">
      <c r="A790" s="1" t="s">
        <v>1742</v>
      </c>
      <c r="B790" s="1" t="s">
        <v>6</v>
      </c>
      <c r="C790" s="1" t="s">
        <v>41</v>
      </c>
      <c r="D790" s="1" t="s">
        <v>42</v>
      </c>
      <c r="E790" s="1" t="s">
        <v>317</v>
      </c>
      <c r="F790" s="1" t="s">
        <v>318</v>
      </c>
      <c r="G790" s="1" t="s">
        <v>1743</v>
      </c>
    </row>
    <row r="791" spans="1:7">
      <c r="A791" s="1" t="s">
        <v>1744</v>
      </c>
      <c r="B791" s="1" t="s">
        <v>6</v>
      </c>
      <c r="C791" s="1" t="s">
        <v>41</v>
      </c>
      <c r="D791" s="1" t="s">
        <v>42</v>
      </c>
      <c r="E791" s="1" t="s">
        <v>321</v>
      </c>
      <c r="F791" s="1" t="s">
        <v>322</v>
      </c>
      <c r="G791" s="1" t="s">
        <v>1745</v>
      </c>
    </row>
    <row r="792" spans="1:7">
      <c r="A792" s="1" t="s">
        <v>1746</v>
      </c>
      <c r="B792" s="1" t="s">
        <v>6</v>
      </c>
      <c r="C792" s="1" t="s">
        <v>45</v>
      </c>
      <c r="D792" s="1" t="s">
        <v>46</v>
      </c>
      <c r="E792" s="1" t="s">
        <v>7</v>
      </c>
      <c r="F792" s="1" t="s">
        <v>8</v>
      </c>
      <c r="G792" s="1" t="s">
        <v>1747</v>
      </c>
    </row>
    <row r="793" spans="1:7">
      <c r="A793" s="1" t="s">
        <v>1748</v>
      </c>
      <c r="B793" s="1" t="s">
        <v>6</v>
      </c>
      <c r="C793" s="1" t="s">
        <v>45</v>
      </c>
      <c r="D793" s="1" t="s">
        <v>46</v>
      </c>
      <c r="E793" s="1" t="s">
        <v>9</v>
      </c>
      <c r="F793" s="1" t="s">
        <v>10</v>
      </c>
      <c r="G793" s="1" t="s">
        <v>1749</v>
      </c>
    </row>
    <row r="794" spans="1:7">
      <c r="A794" s="1" t="s">
        <v>1750</v>
      </c>
      <c r="B794" s="1" t="s">
        <v>6</v>
      </c>
      <c r="C794" s="1" t="s">
        <v>45</v>
      </c>
      <c r="D794" s="1" t="s">
        <v>46</v>
      </c>
      <c r="E794" s="1" t="s">
        <v>13</v>
      </c>
      <c r="F794" s="1" t="s">
        <v>14</v>
      </c>
      <c r="G794" s="1" t="s">
        <v>1751</v>
      </c>
    </row>
    <row r="795" spans="1:7">
      <c r="A795" s="1" t="s">
        <v>1752</v>
      </c>
      <c r="B795" s="1" t="s">
        <v>6</v>
      </c>
      <c r="C795" s="1" t="s">
        <v>45</v>
      </c>
      <c r="D795" s="1" t="s">
        <v>46</v>
      </c>
      <c r="E795" s="1" t="s">
        <v>17</v>
      </c>
      <c r="F795" s="1" t="s">
        <v>18</v>
      </c>
      <c r="G795" s="1" t="s">
        <v>1753</v>
      </c>
    </row>
    <row r="796" spans="1:7">
      <c r="A796" s="1" t="s">
        <v>1754</v>
      </c>
      <c r="B796" s="1" t="s">
        <v>6</v>
      </c>
      <c r="C796" s="1" t="s">
        <v>45</v>
      </c>
      <c r="D796" s="1" t="s">
        <v>46</v>
      </c>
      <c r="E796" s="1" t="s">
        <v>21</v>
      </c>
      <c r="F796" s="1" t="s">
        <v>22</v>
      </c>
      <c r="G796" s="1" t="s">
        <v>1755</v>
      </c>
    </row>
    <row r="797" spans="1:7">
      <c r="A797" s="1" t="s">
        <v>1756</v>
      </c>
      <c r="B797" s="1" t="s">
        <v>6</v>
      </c>
      <c r="C797" s="1" t="s">
        <v>45</v>
      </c>
      <c r="D797" s="1" t="s">
        <v>46</v>
      </c>
      <c r="E797" s="1" t="s">
        <v>25</v>
      </c>
      <c r="F797" s="1" t="s">
        <v>26</v>
      </c>
      <c r="G797" s="1" t="s">
        <v>1757</v>
      </c>
    </row>
    <row r="798" spans="1:7">
      <c r="A798" s="1" t="s">
        <v>1758</v>
      </c>
      <c r="B798" s="1" t="s">
        <v>6</v>
      </c>
      <c r="C798" s="1" t="s">
        <v>45</v>
      </c>
      <c r="D798" s="1" t="s">
        <v>46</v>
      </c>
      <c r="E798" s="1" t="s">
        <v>29</v>
      </c>
      <c r="F798" s="1" t="s">
        <v>30</v>
      </c>
      <c r="G798" s="1" t="s">
        <v>1759</v>
      </c>
    </row>
    <row r="799" spans="1:7">
      <c r="A799" s="1" t="s">
        <v>1760</v>
      </c>
      <c r="B799" s="1" t="s">
        <v>6</v>
      </c>
      <c r="C799" s="1" t="s">
        <v>45</v>
      </c>
      <c r="D799" s="1" t="s">
        <v>46</v>
      </c>
      <c r="E799" s="1" t="s">
        <v>33</v>
      </c>
      <c r="F799" s="1" t="s">
        <v>34</v>
      </c>
      <c r="G799" s="1" t="s">
        <v>1761</v>
      </c>
    </row>
    <row r="800" spans="1:7">
      <c r="A800" s="1" t="s">
        <v>1762</v>
      </c>
      <c r="B800" s="1" t="s">
        <v>6</v>
      </c>
      <c r="C800" s="1" t="s">
        <v>45</v>
      </c>
      <c r="D800" s="1" t="s">
        <v>46</v>
      </c>
      <c r="E800" s="1" t="s">
        <v>37</v>
      </c>
      <c r="F800" s="1" t="s">
        <v>38</v>
      </c>
      <c r="G800" s="1" t="s">
        <v>1763</v>
      </c>
    </row>
    <row r="801" spans="1:7">
      <c r="A801" s="1" t="s">
        <v>1764</v>
      </c>
      <c r="B801" s="1" t="s">
        <v>6</v>
      </c>
      <c r="C801" s="1" t="s">
        <v>45</v>
      </c>
      <c r="D801" s="1" t="s">
        <v>46</v>
      </c>
      <c r="E801" s="1" t="s">
        <v>41</v>
      </c>
      <c r="F801" s="1" t="s">
        <v>42</v>
      </c>
      <c r="G801" s="1" t="s">
        <v>1765</v>
      </c>
    </row>
    <row r="802" spans="1:7">
      <c r="A802" s="1" t="s">
        <v>1766</v>
      </c>
      <c r="B802" s="1" t="s">
        <v>6</v>
      </c>
      <c r="C802" s="1" t="s">
        <v>45</v>
      </c>
      <c r="D802" s="1" t="s">
        <v>46</v>
      </c>
      <c r="E802" s="1" t="s">
        <v>49</v>
      </c>
      <c r="F802" s="1" t="s">
        <v>50</v>
      </c>
      <c r="G802" s="1" t="s">
        <v>1767</v>
      </c>
    </row>
    <row r="803" spans="1:7">
      <c r="A803" s="1" t="s">
        <v>1768</v>
      </c>
      <c r="B803" s="1" t="s">
        <v>6</v>
      </c>
      <c r="C803" s="1" t="s">
        <v>45</v>
      </c>
      <c r="D803" s="1" t="s">
        <v>46</v>
      </c>
      <c r="E803" s="1" t="s">
        <v>53</v>
      </c>
      <c r="F803" s="1" t="s">
        <v>54</v>
      </c>
      <c r="G803" s="1" t="s">
        <v>1769</v>
      </c>
    </row>
    <row r="804" spans="1:7">
      <c r="A804" s="1" t="s">
        <v>1770</v>
      </c>
      <c r="B804" s="1" t="s">
        <v>6</v>
      </c>
      <c r="C804" s="1" t="s">
        <v>45</v>
      </c>
      <c r="D804" s="1" t="s">
        <v>46</v>
      </c>
      <c r="E804" s="1" t="s">
        <v>57</v>
      </c>
      <c r="F804" s="1" t="s">
        <v>58</v>
      </c>
      <c r="G804" s="1" t="s">
        <v>1771</v>
      </c>
    </row>
    <row r="805" spans="1:7">
      <c r="A805" s="1" t="s">
        <v>1772</v>
      </c>
      <c r="B805" s="1" t="s">
        <v>6</v>
      </c>
      <c r="C805" s="1" t="s">
        <v>45</v>
      </c>
      <c r="D805" s="1" t="s">
        <v>46</v>
      </c>
      <c r="E805" s="1" t="s">
        <v>61</v>
      </c>
      <c r="F805" s="1" t="s">
        <v>62</v>
      </c>
      <c r="G805" s="1" t="s">
        <v>1773</v>
      </c>
    </row>
    <row r="806" spans="1:7">
      <c r="A806" s="1" t="s">
        <v>1774</v>
      </c>
      <c r="B806" s="1" t="s">
        <v>6</v>
      </c>
      <c r="C806" s="1" t="s">
        <v>45</v>
      </c>
      <c r="D806" s="1" t="s">
        <v>46</v>
      </c>
      <c r="E806" s="1" t="s">
        <v>65</v>
      </c>
      <c r="F806" s="1" t="s">
        <v>66</v>
      </c>
      <c r="G806" s="1" t="s">
        <v>1775</v>
      </c>
    </row>
    <row r="807" spans="1:7">
      <c r="A807" s="1" t="s">
        <v>1776</v>
      </c>
      <c r="B807" s="1" t="s">
        <v>6</v>
      </c>
      <c r="C807" s="1" t="s">
        <v>45</v>
      </c>
      <c r="D807" s="1" t="s">
        <v>46</v>
      </c>
      <c r="E807" s="1" t="s">
        <v>69</v>
      </c>
      <c r="F807" s="1" t="s">
        <v>70</v>
      </c>
      <c r="G807" s="1" t="s">
        <v>1777</v>
      </c>
    </row>
    <row r="808" spans="1:7">
      <c r="A808" s="1" t="s">
        <v>1778</v>
      </c>
      <c r="B808" s="1" t="s">
        <v>6</v>
      </c>
      <c r="C808" s="1" t="s">
        <v>45</v>
      </c>
      <c r="D808" s="1" t="s">
        <v>46</v>
      </c>
      <c r="E808" s="1" t="s">
        <v>73</v>
      </c>
      <c r="F808" s="1" t="s">
        <v>74</v>
      </c>
      <c r="G808" s="1" t="s">
        <v>1779</v>
      </c>
    </row>
    <row r="809" spans="1:7">
      <c r="A809" s="1" t="s">
        <v>1780</v>
      </c>
      <c r="B809" s="1" t="s">
        <v>6</v>
      </c>
      <c r="C809" s="1" t="s">
        <v>45</v>
      </c>
      <c r="D809" s="1" t="s">
        <v>46</v>
      </c>
      <c r="E809" s="1" t="s">
        <v>77</v>
      </c>
      <c r="F809" s="1" t="s">
        <v>78</v>
      </c>
      <c r="G809" s="1" t="s">
        <v>1781</v>
      </c>
    </row>
    <row r="810" spans="1:7">
      <c r="A810" s="1" t="s">
        <v>1782</v>
      </c>
      <c r="B810" s="1" t="s">
        <v>6</v>
      </c>
      <c r="C810" s="1" t="s">
        <v>45</v>
      </c>
      <c r="D810" s="1" t="s">
        <v>46</v>
      </c>
      <c r="E810" s="1" t="s">
        <v>81</v>
      </c>
      <c r="F810" s="1" t="s">
        <v>82</v>
      </c>
      <c r="G810" s="1" t="s">
        <v>1783</v>
      </c>
    </row>
    <row r="811" spans="1:7">
      <c r="A811" s="1" t="s">
        <v>1784</v>
      </c>
      <c r="B811" s="1" t="s">
        <v>6</v>
      </c>
      <c r="C811" s="1" t="s">
        <v>45</v>
      </c>
      <c r="D811" s="1" t="s">
        <v>46</v>
      </c>
      <c r="E811" s="1" t="s">
        <v>85</v>
      </c>
      <c r="F811" s="1" t="s">
        <v>86</v>
      </c>
      <c r="G811" s="1" t="s">
        <v>1785</v>
      </c>
    </row>
    <row r="812" spans="1:7">
      <c r="A812" s="1" t="s">
        <v>1786</v>
      </c>
      <c r="B812" s="1" t="s">
        <v>6</v>
      </c>
      <c r="C812" s="1" t="s">
        <v>45</v>
      </c>
      <c r="D812" s="1" t="s">
        <v>46</v>
      </c>
      <c r="E812" s="1" t="s">
        <v>89</v>
      </c>
      <c r="F812" s="1" t="s">
        <v>90</v>
      </c>
      <c r="G812" s="1" t="s">
        <v>1787</v>
      </c>
    </row>
    <row r="813" spans="1:7">
      <c r="A813" s="1" t="s">
        <v>1788</v>
      </c>
      <c r="B813" s="1" t="s">
        <v>6</v>
      </c>
      <c r="C813" s="1" t="s">
        <v>45</v>
      </c>
      <c r="D813" s="1" t="s">
        <v>46</v>
      </c>
      <c r="E813" s="1" t="s">
        <v>93</v>
      </c>
      <c r="F813" s="1" t="s">
        <v>94</v>
      </c>
      <c r="G813" s="1" t="s">
        <v>1789</v>
      </c>
    </row>
    <row r="814" spans="1:7">
      <c r="A814" s="1" t="s">
        <v>1790</v>
      </c>
      <c r="B814" s="1" t="s">
        <v>6</v>
      </c>
      <c r="C814" s="1" t="s">
        <v>45</v>
      </c>
      <c r="D814" s="1" t="s">
        <v>46</v>
      </c>
      <c r="E814" s="1" t="s">
        <v>97</v>
      </c>
      <c r="F814" s="1" t="s">
        <v>98</v>
      </c>
      <c r="G814" s="1" t="s">
        <v>1791</v>
      </c>
    </row>
    <row r="815" spans="1:7">
      <c r="A815" s="1" t="s">
        <v>1792</v>
      </c>
      <c r="B815" s="1" t="s">
        <v>6</v>
      </c>
      <c r="C815" s="1" t="s">
        <v>45</v>
      </c>
      <c r="D815" s="1" t="s">
        <v>46</v>
      </c>
      <c r="E815" s="1" t="s">
        <v>101</v>
      </c>
      <c r="F815" s="1" t="s">
        <v>102</v>
      </c>
      <c r="G815" s="1" t="s">
        <v>1793</v>
      </c>
    </row>
    <row r="816" spans="1:7">
      <c r="A816" s="1" t="s">
        <v>1794</v>
      </c>
      <c r="B816" s="1" t="s">
        <v>6</v>
      </c>
      <c r="C816" s="1" t="s">
        <v>45</v>
      </c>
      <c r="D816" s="1" t="s">
        <v>46</v>
      </c>
      <c r="E816" s="1" t="s">
        <v>105</v>
      </c>
      <c r="F816" s="1" t="s">
        <v>106</v>
      </c>
      <c r="G816" s="1" t="s">
        <v>1795</v>
      </c>
    </row>
    <row r="817" spans="1:7">
      <c r="A817" s="1" t="s">
        <v>1796</v>
      </c>
      <c r="B817" s="1" t="s">
        <v>6</v>
      </c>
      <c r="C817" s="1" t="s">
        <v>45</v>
      </c>
      <c r="D817" s="1" t="s">
        <v>46</v>
      </c>
      <c r="E817" s="1" t="s">
        <v>109</v>
      </c>
      <c r="F817" s="1" t="s">
        <v>110</v>
      </c>
      <c r="G817" s="1" t="s">
        <v>1797</v>
      </c>
    </row>
    <row r="818" spans="1:7">
      <c r="A818" s="1" t="s">
        <v>1798</v>
      </c>
      <c r="B818" s="1" t="s">
        <v>6</v>
      </c>
      <c r="C818" s="1" t="s">
        <v>45</v>
      </c>
      <c r="D818" s="1" t="s">
        <v>46</v>
      </c>
      <c r="E818" s="1" t="s">
        <v>113</v>
      </c>
      <c r="F818" s="1" t="s">
        <v>114</v>
      </c>
      <c r="G818" s="1" t="s">
        <v>1799</v>
      </c>
    </row>
    <row r="819" spans="1:7">
      <c r="A819" s="1" t="s">
        <v>1800</v>
      </c>
      <c r="B819" s="1" t="s">
        <v>6</v>
      </c>
      <c r="C819" s="1" t="s">
        <v>45</v>
      </c>
      <c r="D819" s="1" t="s">
        <v>46</v>
      </c>
      <c r="E819" s="1" t="s">
        <v>117</v>
      </c>
      <c r="F819" s="1" t="s">
        <v>118</v>
      </c>
      <c r="G819" s="1" t="s">
        <v>1801</v>
      </c>
    </row>
    <row r="820" spans="1:7">
      <c r="A820" s="1" t="s">
        <v>1802</v>
      </c>
      <c r="B820" s="1" t="s">
        <v>6</v>
      </c>
      <c r="C820" s="1" t="s">
        <v>45</v>
      </c>
      <c r="D820" s="1" t="s">
        <v>46</v>
      </c>
      <c r="E820" s="1" t="s">
        <v>121</v>
      </c>
      <c r="F820" s="1" t="s">
        <v>122</v>
      </c>
      <c r="G820" s="1" t="s">
        <v>1803</v>
      </c>
    </row>
    <row r="821" spans="1:7">
      <c r="A821" s="1" t="s">
        <v>1804</v>
      </c>
      <c r="B821" s="1" t="s">
        <v>6</v>
      </c>
      <c r="C821" s="1" t="s">
        <v>45</v>
      </c>
      <c r="D821" s="1" t="s">
        <v>46</v>
      </c>
      <c r="E821" s="1" t="s">
        <v>125</v>
      </c>
      <c r="F821" s="1" t="s">
        <v>126</v>
      </c>
      <c r="G821" s="1" t="s">
        <v>1805</v>
      </c>
    </row>
    <row r="822" spans="1:7">
      <c r="A822" s="1" t="s">
        <v>1806</v>
      </c>
      <c r="B822" s="1" t="s">
        <v>6</v>
      </c>
      <c r="C822" s="1" t="s">
        <v>45</v>
      </c>
      <c r="D822" s="1" t="s">
        <v>46</v>
      </c>
      <c r="E822" s="1" t="s">
        <v>129</v>
      </c>
      <c r="F822" s="1" t="s">
        <v>130</v>
      </c>
      <c r="G822" s="1" t="s">
        <v>1807</v>
      </c>
    </row>
    <row r="823" spans="1:7">
      <c r="A823" s="1" t="s">
        <v>1808</v>
      </c>
      <c r="B823" s="1" t="s">
        <v>6</v>
      </c>
      <c r="C823" s="1" t="s">
        <v>45</v>
      </c>
      <c r="D823" s="1" t="s">
        <v>46</v>
      </c>
      <c r="E823" s="1" t="s">
        <v>133</v>
      </c>
      <c r="F823" s="1" t="s">
        <v>134</v>
      </c>
      <c r="G823" s="1" t="s">
        <v>1809</v>
      </c>
    </row>
    <row r="824" spans="1:7">
      <c r="A824" s="1" t="s">
        <v>1810</v>
      </c>
      <c r="B824" s="1" t="s">
        <v>6</v>
      </c>
      <c r="C824" s="1" t="s">
        <v>45</v>
      </c>
      <c r="D824" s="1" t="s">
        <v>46</v>
      </c>
      <c r="E824" s="1" t="s">
        <v>137</v>
      </c>
      <c r="F824" s="1" t="s">
        <v>138</v>
      </c>
      <c r="G824" s="1" t="s">
        <v>1811</v>
      </c>
    </row>
    <row r="825" spans="1:7">
      <c r="A825" s="1" t="s">
        <v>1812</v>
      </c>
      <c r="B825" s="1" t="s">
        <v>6</v>
      </c>
      <c r="C825" s="1" t="s">
        <v>45</v>
      </c>
      <c r="D825" s="1" t="s">
        <v>46</v>
      </c>
      <c r="E825" s="1" t="s">
        <v>141</v>
      </c>
      <c r="F825" s="1" t="s">
        <v>142</v>
      </c>
      <c r="G825" s="1" t="s">
        <v>1813</v>
      </c>
    </row>
    <row r="826" spans="1:7">
      <c r="A826" s="1" t="s">
        <v>1814</v>
      </c>
      <c r="B826" s="1" t="s">
        <v>6</v>
      </c>
      <c r="C826" s="1" t="s">
        <v>45</v>
      </c>
      <c r="D826" s="1" t="s">
        <v>46</v>
      </c>
      <c r="E826" s="1" t="s">
        <v>145</v>
      </c>
      <c r="F826" s="1" t="s">
        <v>146</v>
      </c>
      <c r="G826" s="1" t="s">
        <v>1815</v>
      </c>
    </row>
    <row r="827" spans="1:7">
      <c r="A827" s="1" t="s">
        <v>1816</v>
      </c>
      <c r="B827" s="1" t="s">
        <v>6</v>
      </c>
      <c r="C827" s="1" t="s">
        <v>45</v>
      </c>
      <c r="D827" s="1" t="s">
        <v>46</v>
      </c>
      <c r="E827" s="1" t="s">
        <v>149</v>
      </c>
      <c r="F827" s="1" t="s">
        <v>150</v>
      </c>
      <c r="G827" s="1" t="s">
        <v>1817</v>
      </c>
    </row>
    <row r="828" spans="1:7">
      <c r="A828" s="1" t="s">
        <v>1818</v>
      </c>
      <c r="B828" s="1" t="s">
        <v>6</v>
      </c>
      <c r="C828" s="1" t="s">
        <v>45</v>
      </c>
      <c r="D828" s="1" t="s">
        <v>46</v>
      </c>
      <c r="E828" s="1" t="s">
        <v>153</v>
      </c>
      <c r="F828" s="1" t="s">
        <v>154</v>
      </c>
      <c r="G828" s="1" t="s">
        <v>1819</v>
      </c>
    </row>
    <row r="829" spans="1:7">
      <c r="A829" s="1" t="s">
        <v>1820</v>
      </c>
      <c r="B829" s="1" t="s">
        <v>6</v>
      </c>
      <c r="C829" s="1" t="s">
        <v>45</v>
      </c>
      <c r="D829" s="1" t="s">
        <v>46</v>
      </c>
      <c r="E829" s="1" t="s">
        <v>157</v>
      </c>
      <c r="F829" s="1" t="s">
        <v>158</v>
      </c>
      <c r="G829" s="1" t="s">
        <v>1821</v>
      </c>
    </row>
    <row r="830" spans="1:7">
      <c r="A830" s="1" t="s">
        <v>1822</v>
      </c>
      <c r="B830" s="1" t="s">
        <v>6</v>
      </c>
      <c r="C830" s="1" t="s">
        <v>45</v>
      </c>
      <c r="D830" s="1" t="s">
        <v>46</v>
      </c>
      <c r="E830" s="1" t="s">
        <v>161</v>
      </c>
      <c r="F830" s="1" t="s">
        <v>162</v>
      </c>
      <c r="G830" s="1" t="s">
        <v>1823</v>
      </c>
    </row>
    <row r="831" spans="1:7">
      <c r="A831" s="1" t="s">
        <v>1824</v>
      </c>
      <c r="B831" s="1" t="s">
        <v>6</v>
      </c>
      <c r="C831" s="1" t="s">
        <v>45</v>
      </c>
      <c r="D831" s="1" t="s">
        <v>46</v>
      </c>
      <c r="E831" s="1" t="s">
        <v>165</v>
      </c>
      <c r="F831" s="1" t="s">
        <v>166</v>
      </c>
      <c r="G831" s="1" t="s">
        <v>1825</v>
      </c>
    </row>
    <row r="832" spans="1:7">
      <c r="A832" s="1" t="s">
        <v>1826</v>
      </c>
      <c r="B832" s="1" t="s">
        <v>6</v>
      </c>
      <c r="C832" s="1" t="s">
        <v>45</v>
      </c>
      <c r="D832" s="1" t="s">
        <v>46</v>
      </c>
      <c r="E832" s="1" t="s">
        <v>169</v>
      </c>
      <c r="F832" s="1" t="s">
        <v>170</v>
      </c>
      <c r="G832" s="1" t="s">
        <v>1827</v>
      </c>
    </row>
    <row r="833" spans="1:7">
      <c r="A833" s="1" t="s">
        <v>1828</v>
      </c>
      <c r="B833" s="1" t="s">
        <v>6</v>
      </c>
      <c r="C833" s="1" t="s">
        <v>45</v>
      </c>
      <c r="D833" s="1" t="s">
        <v>46</v>
      </c>
      <c r="E833" s="1" t="s">
        <v>173</v>
      </c>
      <c r="F833" s="1" t="s">
        <v>174</v>
      </c>
      <c r="G833" s="1" t="s">
        <v>1829</v>
      </c>
    </row>
    <row r="834" spans="1:7">
      <c r="A834" s="1" t="s">
        <v>1830</v>
      </c>
      <c r="B834" s="1" t="s">
        <v>6</v>
      </c>
      <c r="C834" s="1" t="s">
        <v>45</v>
      </c>
      <c r="D834" s="1" t="s">
        <v>46</v>
      </c>
      <c r="E834" s="1" t="s">
        <v>177</v>
      </c>
      <c r="F834" s="1" t="s">
        <v>178</v>
      </c>
      <c r="G834" s="1" t="s">
        <v>1831</v>
      </c>
    </row>
    <row r="835" spans="1:7">
      <c r="A835" s="1" t="s">
        <v>1832</v>
      </c>
      <c r="B835" s="1" t="s">
        <v>6</v>
      </c>
      <c r="C835" s="1" t="s">
        <v>45</v>
      </c>
      <c r="D835" s="1" t="s">
        <v>46</v>
      </c>
      <c r="E835" s="1" t="s">
        <v>181</v>
      </c>
      <c r="F835" s="1" t="s">
        <v>182</v>
      </c>
      <c r="G835" s="1" t="s">
        <v>1833</v>
      </c>
    </row>
    <row r="836" spans="1:7">
      <c r="A836" s="1" t="s">
        <v>1834</v>
      </c>
      <c r="B836" s="1" t="s">
        <v>6</v>
      </c>
      <c r="C836" s="1" t="s">
        <v>45</v>
      </c>
      <c r="D836" s="1" t="s">
        <v>46</v>
      </c>
      <c r="E836" s="1" t="s">
        <v>185</v>
      </c>
      <c r="F836" s="1" t="s">
        <v>186</v>
      </c>
      <c r="G836" s="1" t="s">
        <v>1835</v>
      </c>
    </row>
    <row r="837" spans="1:7">
      <c r="A837" s="1" t="s">
        <v>1836</v>
      </c>
      <c r="B837" s="1" t="s">
        <v>6</v>
      </c>
      <c r="C837" s="1" t="s">
        <v>45</v>
      </c>
      <c r="D837" s="1" t="s">
        <v>46</v>
      </c>
      <c r="E837" s="1" t="s">
        <v>189</v>
      </c>
      <c r="F837" s="1" t="s">
        <v>190</v>
      </c>
      <c r="G837" s="1" t="s">
        <v>1837</v>
      </c>
    </row>
    <row r="838" spans="1:7">
      <c r="A838" s="1" t="s">
        <v>1838</v>
      </c>
      <c r="B838" s="1" t="s">
        <v>6</v>
      </c>
      <c r="C838" s="1" t="s">
        <v>45</v>
      </c>
      <c r="D838" s="1" t="s">
        <v>46</v>
      </c>
      <c r="E838" s="1" t="s">
        <v>193</v>
      </c>
      <c r="F838" s="1" t="s">
        <v>194</v>
      </c>
      <c r="G838" s="1" t="s">
        <v>1839</v>
      </c>
    </row>
    <row r="839" spans="1:7">
      <c r="A839" s="1" t="s">
        <v>1840</v>
      </c>
      <c r="B839" s="1" t="s">
        <v>6</v>
      </c>
      <c r="C839" s="1" t="s">
        <v>45</v>
      </c>
      <c r="D839" s="1" t="s">
        <v>46</v>
      </c>
      <c r="E839" s="1" t="s">
        <v>197</v>
      </c>
      <c r="F839" s="1" t="s">
        <v>198</v>
      </c>
      <c r="G839" s="1" t="s">
        <v>1841</v>
      </c>
    </row>
    <row r="840" spans="1:7">
      <c r="A840" s="1" t="s">
        <v>1842</v>
      </c>
      <c r="B840" s="1" t="s">
        <v>6</v>
      </c>
      <c r="C840" s="1" t="s">
        <v>45</v>
      </c>
      <c r="D840" s="1" t="s">
        <v>46</v>
      </c>
      <c r="E840" s="1" t="s">
        <v>201</v>
      </c>
      <c r="F840" s="1" t="s">
        <v>202</v>
      </c>
      <c r="G840" s="1" t="s">
        <v>1843</v>
      </c>
    </row>
    <row r="841" spans="1:7">
      <c r="A841" s="1" t="s">
        <v>1844</v>
      </c>
      <c r="B841" s="1" t="s">
        <v>6</v>
      </c>
      <c r="C841" s="1" t="s">
        <v>45</v>
      </c>
      <c r="D841" s="1" t="s">
        <v>46</v>
      </c>
      <c r="E841" s="1" t="s">
        <v>205</v>
      </c>
      <c r="F841" s="1" t="s">
        <v>206</v>
      </c>
      <c r="G841" s="1" t="s">
        <v>1845</v>
      </c>
    </row>
    <row r="842" spans="1:7">
      <c r="A842" s="1" t="s">
        <v>1846</v>
      </c>
      <c r="B842" s="1" t="s">
        <v>6</v>
      </c>
      <c r="C842" s="1" t="s">
        <v>45</v>
      </c>
      <c r="D842" s="1" t="s">
        <v>46</v>
      </c>
      <c r="E842" s="1" t="s">
        <v>209</v>
      </c>
      <c r="F842" s="1" t="s">
        <v>210</v>
      </c>
      <c r="G842" s="1" t="s">
        <v>1847</v>
      </c>
    </row>
    <row r="843" spans="1:7">
      <c r="A843" s="1" t="s">
        <v>1848</v>
      </c>
      <c r="B843" s="1" t="s">
        <v>6</v>
      </c>
      <c r="C843" s="1" t="s">
        <v>45</v>
      </c>
      <c r="D843" s="1" t="s">
        <v>46</v>
      </c>
      <c r="E843" s="1" t="s">
        <v>213</v>
      </c>
      <c r="F843" s="1" t="s">
        <v>214</v>
      </c>
      <c r="G843" s="1" t="s">
        <v>1849</v>
      </c>
    </row>
    <row r="844" spans="1:7">
      <c r="A844" s="1" t="s">
        <v>1850</v>
      </c>
      <c r="B844" s="1" t="s">
        <v>6</v>
      </c>
      <c r="C844" s="1" t="s">
        <v>45</v>
      </c>
      <c r="D844" s="1" t="s">
        <v>46</v>
      </c>
      <c r="E844" s="1" t="s">
        <v>217</v>
      </c>
      <c r="F844" s="1" t="s">
        <v>218</v>
      </c>
      <c r="G844" s="1" t="s">
        <v>1851</v>
      </c>
    </row>
    <row r="845" spans="1:7">
      <c r="A845" s="1" t="s">
        <v>1852</v>
      </c>
      <c r="B845" s="1" t="s">
        <v>6</v>
      </c>
      <c r="C845" s="1" t="s">
        <v>45</v>
      </c>
      <c r="D845" s="1" t="s">
        <v>46</v>
      </c>
      <c r="E845" s="1" t="s">
        <v>221</v>
      </c>
      <c r="F845" s="1" t="s">
        <v>222</v>
      </c>
      <c r="G845" s="1" t="s">
        <v>1853</v>
      </c>
    </row>
    <row r="846" spans="1:7">
      <c r="A846" s="1" t="s">
        <v>1854</v>
      </c>
      <c r="B846" s="1" t="s">
        <v>6</v>
      </c>
      <c r="C846" s="1" t="s">
        <v>45</v>
      </c>
      <c r="D846" s="1" t="s">
        <v>46</v>
      </c>
      <c r="E846" s="1" t="s">
        <v>225</v>
      </c>
      <c r="F846" s="1" t="s">
        <v>226</v>
      </c>
      <c r="G846" s="1" t="s">
        <v>1855</v>
      </c>
    </row>
    <row r="847" spans="1:7">
      <c r="A847" s="1" t="s">
        <v>1856</v>
      </c>
      <c r="B847" s="1" t="s">
        <v>6</v>
      </c>
      <c r="C847" s="1" t="s">
        <v>45</v>
      </c>
      <c r="D847" s="1" t="s">
        <v>46</v>
      </c>
      <c r="E847" s="1" t="s">
        <v>229</v>
      </c>
      <c r="F847" s="1" t="s">
        <v>230</v>
      </c>
      <c r="G847" s="1" t="s">
        <v>1857</v>
      </c>
    </row>
    <row r="848" spans="1:7">
      <c r="A848" s="1" t="s">
        <v>1858</v>
      </c>
      <c r="B848" s="1" t="s">
        <v>6</v>
      </c>
      <c r="C848" s="1" t="s">
        <v>45</v>
      </c>
      <c r="D848" s="1" t="s">
        <v>46</v>
      </c>
      <c r="E848" s="1" t="s">
        <v>233</v>
      </c>
      <c r="F848" s="1" t="s">
        <v>234</v>
      </c>
      <c r="G848" s="1" t="s">
        <v>1859</v>
      </c>
    </row>
    <row r="849" spans="1:7">
      <c r="A849" s="1" t="s">
        <v>1860</v>
      </c>
      <c r="B849" s="1" t="s">
        <v>6</v>
      </c>
      <c r="C849" s="1" t="s">
        <v>45</v>
      </c>
      <c r="D849" s="1" t="s">
        <v>46</v>
      </c>
      <c r="E849" s="1" t="s">
        <v>237</v>
      </c>
      <c r="F849" s="1" t="s">
        <v>238</v>
      </c>
      <c r="G849" s="1" t="s">
        <v>1861</v>
      </c>
    </row>
    <row r="850" spans="1:7">
      <c r="A850" s="1" t="s">
        <v>1862</v>
      </c>
      <c r="B850" s="1" t="s">
        <v>6</v>
      </c>
      <c r="C850" s="1" t="s">
        <v>45</v>
      </c>
      <c r="D850" s="1" t="s">
        <v>46</v>
      </c>
      <c r="E850" s="1" t="s">
        <v>241</v>
      </c>
      <c r="F850" s="1" t="s">
        <v>242</v>
      </c>
      <c r="G850" s="1" t="s">
        <v>1863</v>
      </c>
    </row>
    <row r="851" spans="1:7">
      <c r="A851" s="1" t="s">
        <v>1864</v>
      </c>
      <c r="B851" s="1" t="s">
        <v>6</v>
      </c>
      <c r="C851" s="1" t="s">
        <v>45</v>
      </c>
      <c r="D851" s="1" t="s">
        <v>46</v>
      </c>
      <c r="E851" s="1" t="s">
        <v>245</v>
      </c>
      <c r="F851" s="1" t="s">
        <v>246</v>
      </c>
      <c r="G851" s="1" t="s">
        <v>1865</v>
      </c>
    </row>
    <row r="852" spans="1:7">
      <c r="A852" s="1" t="s">
        <v>1866</v>
      </c>
      <c r="B852" s="1" t="s">
        <v>6</v>
      </c>
      <c r="C852" s="1" t="s">
        <v>45</v>
      </c>
      <c r="D852" s="1" t="s">
        <v>46</v>
      </c>
      <c r="E852" s="1" t="s">
        <v>249</v>
      </c>
      <c r="F852" s="1" t="s">
        <v>250</v>
      </c>
      <c r="G852" s="1" t="s">
        <v>1867</v>
      </c>
    </row>
    <row r="853" spans="1:7">
      <c r="A853" s="1" t="s">
        <v>1868</v>
      </c>
      <c r="B853" s="1" t="s">
        <v>6</v>
      </c>
      <c r="C853" s="1" t="s">
        <v>45</v>
      </c>
      <c r="D853" s="1" t="s">
        <v>46</v>
      </c>
      <c r="E853" s="1" t="s">
        <v>253</v>
      </c>
      <c r="F853" s="1" t="s">
        <v>254</v>
      </c>
      <c r="G853" s="1" t="s">
        <v>1869</v>
      </c>
    </row>
    <row r="854" spans="1:7">
      <c r="A854" s="1" t="s">
        <v>1870</v>
      </c>
      <c r="B854" s="1" t="s">
        <v>6</v>
      </c>
      <c r="C854" s="1" t="s">
        <v>45</v>
      </c>
      <c r="D854" s="1" t="s">
        <v>46</v>
      </c>
      <c r="E854" s="1" t="s">
        <v>257</v>
      </c>
      <c r="F854" s="1" t="s">
        <v>258</v>
      </c>
      <c r="G854" s="1" t="s">
        <v>1871</v>
      </c>
    </row>
    <row r="855" spans="1:7">
      <c r="A855" s="1" t="s">
        <v>1872</v>
      </c>
      <c r="B855" s="1" t="s">
        <v>6</v>
      </c>
      <c r="C855" s="1" t="s">
        <v>45</v>
      </c>
      <c r="D855" s="1" t="s">
        <v>46</v>
      </c>
      <c r="E855" s="1" t="s">
        <v>261</v>
      </c>
      <c r="F855" s="1" t="s">
        <v>262</v>
      </c>
      <c r="G855" s="1" t="s">
        <v>1873</v>
      </c>
    </row>
    <row r="856" spans="1:7">
      <c r="A856" s="1" t="s">
        <v>1874</v>
      </c>
      <c r="B856" s="1" t="s">
        <v>6</v>
      </c>
      <c r="C856" s="1" t="s">
        <v>45</v>
      </c>
      <c r="D856" s="1" t="s">
        <v>46</v>
      </c>
      <c r="E856" s="1" t="s">
        <v>265</v>
      </c>
      <c r="F856" s="1" t="s">
        <v>266</v>
      </c>
      <c r="G856" s="1" t="s">
        <v>1875</v>
      </c>
    </row>
    <row r="857" spans="1:7">
      <c r="A857" s="1" t="s">
        <v>1876</v>
      </c>
      <c r="B857" s="1" t="s">
        <v>6</v>
      </c>
      <c r="C857" s="1" t="s">
        <v>45</v>
      </c>
      <c r="D857" s="1" t="s">
        <v>46</v>
      </c>
      <c r="E857" s="1" t="s">
        <v>269</v>
      </c>
      <c r="F857" s="1" t="s">
        <v>270</v>
      </c>
      <c r="G857" s="1" t="s">
        <v>1877</v>
      </c>
    </row>
    <row r="858" spans="1:7">
      <c r="A858" s="1" t="s">
        <v>1878</v>
      </c>
      <c r="B858" s="1" t="s">
        <v>6</v>
      </c>
      <c r="C858" s="1" t="s">
        <v>45</v>
      </c>
      <c r="D858" s="1" t="s">
        <v>46</v>
      </c>
      <c r="E858" s="1" t="s">
        <v>273</v>
      </c>
      <c r="F858" s="1" t="s">
        <v>274</v>
      </c>
      <c r="G858" s="1" t="s">
        <v>1879</v>
      </c>
    </row>
    <row r="859" spans="1:7">
      <c r="A859" s="1" t="s">
        <v>1880</v>
      </c>
      <c r="B859" s="1" t="s">
        <v>6</v>
      </c>
      <c r="C859" s="1" t="s">
        <v>45</v>
      </c>
      <c r="D859" s="1" t="s">
        <v>46</v>
      </c>
      <c r="E859" s="1" t="s">
        <v>277</v>
      </c>
      <c r="F859" s="1" t="s">
        <v>278</v>
      </c>
      <c r="G859" s="1" t="s">
        <v>1881</v>
      </c>
    </row>
    <row r="860" spans="1:7">
      <c r="A860" s="1" t="s">
        <v>1882</v>
      </c>
      <c r="B860" s="1" t="s">
        <v>6</v>
      </c>
      <c r="C860" s="1" t="s">
        <v>45</v>
      </c>
      <c r="D860" s="1" t="s">
        <v>46</v>
      </c>
      <c r="E860" s="1" t="s">
        <v>281</v>
      </c>
      <c r="F860" s="1" t="s">
        <v>282</v>
      </c>
      <c r="G860" s="1" t="s">
        <v>1883</v>
      </c>
    </row>
    <row r="861" spans="1:7">
      <c r="A861" s="1" t="s">
        <v>1884</v>
      </c>
      <c r="B861" s="1" t="s">
        <v>6</v>
      </c>
      <c r="C861" s="1" t="s">
        <v>45</v>
      </c>
      <c r="D861" s="1" t="s">
        <v>46</v>
      </c>
      <c r="E861" s="1" t="s">
        <v>285</v>
      </c>
      <c r="F861" s="1" t="s">
        <v>286</v>
      </c>
      <c r="G861" s="1" t="s">
        <v>1885</v>
      </c>
    </row>
    <row r="862" spans="1:7">
      <c r="A862" s="1" t="s">
        <v>1886</v>
      </c>
      <c r="B862" s="1" t="s">
        <v>6</v>
      </c>
      <c r="C862" s="1" t="s">
        <v>45</v>
      </c>
      <c r="D862" s="1" t="s">
        <v>46</v>
      </c>
      <c r="E862" s="1" t="s">
        <v>289</v>
      </c>
      <c r="F862" s="1" t="s">
        <v>290</v>
      </c>
      <c r="G862" s="1" t="s">
        <v>1887</v>
      </c>
    </row>
    <row r="863" spans="1:7">
      <c r="A863" s="1" t="s">
        <v>1888</v>
      </c>
      <c r="B863" s="1" t="s">
        <v>6</v>
      </c>
      <c r="C863" s="1" t="s">
        <v>45</v>
      </c>
      <c r="D863" s="1" t="s">
        <v>46</v>
      </c>
      <c r="E863" s="1" t="s">
        <v>293</v>
      </c>
      <c r="F863" s="1" t="s">
        <v>294</v>
      </c>
      <c r="G863" s="1" t="s">
        <v>1889</v>
      </c>
    </row>
    <row r="864" spans="1:7">
      <c r="A864" s="1" t="s">
        <v>1890</v>
      </c>
      <c r="B864" s="1" t="s">
        <v>6</v>
      </c>
      <c r="C864" s="1" t="s">
        <v>45</v>
      </c>
      <c r="D864" s="1" t="s">
        <v>46</v>
      </c>
      <c r="E864" s="1" t="s">
        <v>297</v>
      </c>
      <c r="F864" s="1" t="s">
        <v>298</v>
      </c>
      <c r="G864" s="1" t="s">
        <v>1891</v>
      </c>
    </row>
    <row r="865" spans="1:7">
      <c r="A865" s="1" t="s">
        <v>1892</v>
      </c>
      <c r="B865" s="1" t="s">
        <v>6</v>
      </c>
      <c r="C865" s="1" t="s">
        <v>45</v>
      </c>
      <c r="D865" s="1" t="s">
        <v>46</v>
      </c>
      <c r="E865" s="1" t="s">
        <v>301</v>
      </c>
      <c r="F865" s="1" t="s">
        <v>302</v>
      </c>
      <c r="G865" s="1" t="s">
        <v>1893</v>
      </c>
    </row>
    <row r="866" spans="1:7">
      <c r="A866" s="1" t="s">
        <v>1894</v>
      </c>
      <c r="B866" s="1" t="s">
        <v>6</v>
      </c>
      <c r="C866" s="1" t="s">
        <v>45</v>
      </c>
      <c r="D866" s="1" t="s">
        <v>46</v>
      </c>
      <c r="E866" s="1" t="s">
        <v>305</v>
      </c>
      <c r="F866" s="1" t="s">
        <v>306</v>
      </c>
      <c r="G866" s="1" t="s">
        <v>1895</v>
      </c>
    </row>
    <row r="867" spans="1:7">
      <c r="A867" s="1" t="s">
        <v>1896</v>
      </c>
      <c r="B867" s="1" t="s">
        <v>6</v>
      </c>
      <c r="C867" s="1" t="s">
        <v>45</v>
      </c>
      <c r="D867" s="1" t="s">
        <v>46</v>
      </c>
      <c r="E867" s="1" t="s">
        <v>309</v>
      </c>
      <c r="F867" s="1" t="s">
        <v>310</v>
      </c>
      <c r="G867" s="1" t="s">
        <v>1897</v>
      </c>
    </row>
    <row r="868" spans="1:7">
      <c r="A868" s="1" t="s">
        <v>1898</v>
      </c>
      <c r="B868" s="1" t="s">
        <v>6</v>
      </c>
      <c r="C868" s="1" t="s">
        <v>45</v>
      </c>
      <c r="D868" s="1" t="s">
        <v>46</v>
      </c>
      <c r="E868" s="1" t="s">
        <v>313</v>
      </c>
      <c r="F868" s="1" t="s">
        <v>314</v>
      </c>
      <c r="G868" s="1" t="s">
        <v>1899</v>
      </c>
    </row>
    <row r="869" spans="1:7">
      <c r="A869" s="1" t="s">
        <v>1900</v>
      </c>
      <c r="B869" s="1" t="s">
        <v>6</v>
      </c>
      <c r="C869" s="1" t="s">
        <v>45</v>
      </c>
      <c r="D869" s="1" t="s">
        <v>46</v>
      </c>
      <c r="E869" s="1" t="s">
        <v>317</v>
      </c>
      <c r="F869" s="1" t="s">
        <v>318</v>
      </c>
      <c r="G869" s="1" t="s">
        <v>1901</v>
      </c>
    </row>
    <row r="870" spans="1:7">
      <c r="A870" s="1" t="s">
        <v>1902</v>
      </c>
      <c r="B870" s="1" t="s">
        <v>6</v>
      </c>
      <c r="C870" s="1" t="s">
        <v>45</v>
      </c>
      <c r="D870" s="1" t="s">
        <v>46</v>
      </c>
      <c r="E870" s="1" t="s">
        <v>321</v>
      </c>
      <c r="F870" s="1" t="s">
        <v>322</v>
      </c>
      <c r="G870" s="1" t="s">
        <v>1903</v>
      </c>
    </row>
    <row r="871" spans="1:7">
      <c r="A871" s="1" t="s">
        <v>1904</v>
      </c>
      <c r="B871" s="1" t="s">
        <v>6</v>
      </c>
      <c r="C871" s="1" t="s">
        <v>49</v>
      </c>
      <c r="D871" s="1" t="s">
        <v>50</v>
      </c>
      <c r="E871" s="1" t="s">
        <v>7</v>
      </c>
      <c r="F871" s="1" t="s">
        <v>8</v>
      </c>
      <c r="G871" s="1" t="s">
        <v>1905</v>
      </c>
    </row>
    <row r="872" spans="1:7">
      <c r="A872" s="1" t="s">
        <v>1906</v>
      </c>
      <c r="B872" s="1" t="s">
        <v>6</v>
      </c>
      <c r="C872" s="1" t="s">
        <v>49</v>
      </c>
      <c r="D872" s="1" t="s">
        <v>50</v>
      </c>
      <c r="E872" s="1" t="s">
        <v>9</v>
      </c>
      <c r="F872" s="1" t="s">
        <v>10</v>
      </c>
      <c r="G872" s="1" t="s">
        <v>1907</v>
      </c>
    </row>
    <row r="873" spans="1:7">
      <c r="A873" s="1" t="s">
        <v>1908</v>
      </c>
      <c r="B873" s="1" t="s">
        <v>6</v>
      </c>
      <c r="C873" s="1" t="s">
        <v>49</v>
      </c>
      <c r="D873" s="1" t="s">
        <v>50</v>
      </c>
      <c r="E873" s="1" t="s">
        <v>13</v>
      </c>
      <c r="F873" s="1" t="s">
        <v>14</v>
      </c>
      <c r="G873" s="1" t="s">
        <v>1909</v>
      </c>
    </row>
    <row r="874" spans="1:7">
      <c r="A874" s="1" t="s">
        <v>1910</v>
      </c>
      <c r="B874" s="1" t="s">
        <v>6</v>
      </c>
      <c r="C874" s="1" t="s">
        <v>49</v>
      </c>
      <c r="D874" s="1" t="s">
        <v>50</v>
      </c>
      <c r="E874" s="1" t="s">
        <v>17</v>
      </c>
      <c r="F874" s="1" t="s">
        <v>18</v>
      </c>
      <c r="G874" s="1" t="s">
        <v>1911</v>
      </c>
    </row>
    <row r="875" spans="1:7">
      <c r="A875" s="1" t="s">
        <v>1912</v>
      </c>
      <c r="B875" s="1" t="s">
        <v>6</v>
      </c>
      <c r="C875" s="1" t="s">
        <v>49</v>
      </c>
      <c r="D875" s="1" t="s">
        <v>50</v>
      </c>
      <c r="E875" s="1" t="s">
        <v>21</v>
      </c>
      <c r="F875" s="1" t="s">
        <v>22</v>
      </c>
      <c r="G875" s="1" t="s">
        <v>1913</v>
      </c>
    </row>
    <row r="876" spans="1:7">
      <c r="A876" s="1" t="s">
        <v>1914</v>
      </c>
      <c r="B876" s="1" t="s">
        <v>6</v>
      </c>
      <c r="C876" s="1" t="s">
        <v>49</v>
      </c>
      <c r="D876" s="1" t="s">
        <v>50</v>
      </c>
      <c r="E876" s="1" t="s">
        <v>25</v>
      </c>
      <c r="F876" s="1" t="s">
        <v>26</v>
      </c>
      <c r="G876" s="1" t="s">
        <v>1915</v>
      </c>
    </row>
    <row r="877" spans="1:7">
      <c r="A877" s="1" t="s">
        <v>1916</v>
      </c>
      <c r="B877" s="1" t="s">
        <v>6</v>
      </c>
      <c r="C877" s="1" t="s">
        <v>49</v>
      </c>
      <c r="D877" s="1" t="s">
        <v>50</v>
      </c>
      <c r="E877" s="1" t="s">
        <v>29</v>
      </c>
      <c r="F877" s="1" t="s">
        <v>30</v>
      </c>
      <c r="G877" s="1" t="s">
        <v>1917</v>
      </c>
    </row>
    <row r="878" spans="1:7">
      <c r="A878" s="1" t="s">
        <v>1918</v>
      </c>
      <c r="B878" s="1" t="s">
        <v>6</v>
      </c>
      <c r="C878" s="1" t="s">
        <v>49</v>
      </c>
      <c r="D878" s="1" t="s">
        <v>50</v>
      </c>
      <c r="E878" s="1" t="s">
        <v>33</v>
      </c>
      <c r="F878" s="1" t="s">
        <v>34</v>
      </c>
      <c r="G878" s="1" t="s">
        <v>1919</v>
      </c>
    </row>
    <row r="879" spans="1:7">
      <c r="A879" s="1" t="s">
        <v>1920</v>
      </c>
      <c r="B879" s="1" t="s">
        <v>6</v>
      </c>
      <c r="C879" s="1" t="s">
        <v>49</v>
      </c>
      <c r="D879" s="1" t="s">
        <v>50</v>
      </c>
      <c r="E879" s="1" t="s">
        <v>37</v>
      </c>
      <c r="F879" s="1" t="s">
        <v>38</v>
      </c>
      <c r="G879" s="1" t="s">
        <v>1921</v>
      </c>
    </row>
    <row r="880" spans="1:7">
      <c r="A880" s="1" t="s">
        <v>1922</v>
      </c>
      <c r="B880" s="1" t="s">
        <v>6</v>
      </c>
      <c r="C880" s="1" t="s">
        <v>49</v>
      </c>
      <c r="D880" s="1" t="s">
        <v>50</v>
      </c>
      <c r="E880" s="1" t="s">
        <v>41</v>
      </c>
      <c r="F880" s="1" t="s">
        <v>42</v>
      </c>
      <c r="G880" s="1" t="s">
        <v>1923</v>
      </c>
    </row>
    <row r="881" spans="1:7">
      <c r="A881" s="1" t="s">
        <v>1924</v>
      </c>
      <c r="B881" s="1" t="s">
        <v>6</v>
      </c>
      <c r="C881" s="1" t="s">
        <v>49</v>
      </c>
      <c r="D881" s="1" t="s">
        <v>50</v>
      </c>
      <c r="E881" s="1" t="s">
        <v>45</v>
      </c>
      <c r="F881" s="1" t="s">
        <v>46</v>
      </c>
      <c r="G881" s="1" t="s">
        <v>1925</v>
      </c>
    </row>
    <row r="882" spans="1:7">
      <c r="A882" s="1" t="s">
        <v>1926</v>
      </c>
      <c r="B882" s="1" t="s">
        <v>6</v>
      </c>
      <c r="C882" s="1" t="s">
        <v>49</v>
      </c>
      <c r="D882" s="1" t="s">
        <v>50</v>
      </c>
      <c r="E882" s="1" t="s">
        <v>53</v>
      </c>
      <c r="F882" s="1" t="s">
        <v>54</v>
      </c>
      <c r="G882" s="1" t="s">
        <v>1927</v>
      </c>
    </row>
    <row r="883" spans="1:7">
      <c r="A883" s="1" t="s">
        <v>1928</v>
      </c>
      <c r="B883" s="1" t="s">
        <v>6</v>
      </c>
      <c r="C883" s="1" t="s">
        <v>49</v>
      </c>
      <c r="D883" s="1" t="s">
        <v>50</v>
      </c>
      <c r="E883" s="1" t="s">
        <v>57</v>
      </c>
      <c r="F883" s="1" t="s">
        <v>58</v>
      </c>
      <c r="G883" s="1" t="s">
        <v>1929</v>
      </c>
    </row>
    <row r="884" spans="1:7">
      <c r="A884" s="1" t="s">
        <v>1930</v>
      </c>
      <c r="B884" s="1" t="s">
        <v>6</v>
      </c>
      <c r="C884" s="1" t="s">
        <v>49</v>
      </c>
      <c r="D884" s="1" t="s">
        <v>50</v>
      </c>
      <c r="E884" s="1" t="s">
        <v>61</v>
      </c>
      <c r="F884" s="1" t="s">
        <v>62</v>
      </c>
      <c r="G884" s="1" t="s">
        <v>1931</v>
      </c>
    </row>
    <row r="885" spans="1:7">
      <c r="A885" s="1" t="s">
        <v>1932</v>
      </c>
      <c r="B885" s="1" t="s">
        <v>6</v>
      </c>
      <c r="C885" s="1" t="s">
        <v>49</v>
      </c>
      <c r="D885" s="1" t="s">
        <v>50</v>
      </c>
      <c r="E885" s="1" t="s">
        <v>65</v>
      </c>
      <c r="F885" s="1" t="s">
        <v>66</v>
      </c>
      <c r="G885" s="1" t="s">
        <v>1933</v>
      </c>
    </row>
    <row r="886" spans="1:7">
      <c r="A886" s="1" t="s">
        <v>1934</v>
      </c>
      <c r="B886" s="1" t="s">
        <v>6</v>
      </c>
      <c r="C886" s="1" t="s">
        <v>49</v>
      </c>
      <c r="D886" s="1" t="s">
        <v>50</v>
      </c>
      <c r="E886" s="1" t="s">
        <v>69</v>
      </c>
      <c r="F886" s="1" t="s">
        <v>70</v>
      </c>
      <c r="G886" s="1" t="s">
        <v>1935</v>
      </c>
    </row>
    <row r="887" spans="1:7">
      <c r="A887" s="1" t="s">
        <v>1936</v>
      </c>
      <c r="B887" s="1" t="s">
        <v>6</v>
      </c>
      <c r="C887" s="1" t="s">
        <v>49</v>
      </c>
      <c r="D887" s="1" t="s">
        <v>50</v>
      </c>
      <c r="E887" s="1" t="s">
        <v>73</v>
      </c>
      <c r="F887" s="1" t="s">
        <v>74</v>
      </c>
      <c r="G887" s="1" t="s">
        <v>1937</v>
      </c>
    </row>
    <row r="888" spans="1:7">
      <c r="A888" s="1" t="s">
        <v>1938</v>
      </c>
      <c r="B888" s="1" t="s">
        <v>6</v>
      </c>
      <c r="C888" s="1" t="s">
        <v>49</v>
      </c>
      <c r="D888" s="1" t="s">
        <v>50</v>
      </c>
      <c r="E888" s="1" t="s">
        <v>77</v>
      </c>
      <c r="F888" s="1" t="s">
        <v>78</v>
      </c>
      <c r="G888" s="1" t="s">
        <v>1939</v>
      </c>
    </row>
    <row r="889" spans="1:7">
      <c r="A889" s="1" t="s">
        <v>1940</v>
      </c>
      <c r="B889" s="1" t="s">
        <v>6</v>
      </c>
      <c r="C889" s="1" t="s">
        <v>49</v>
      </c>
      <c r="D889" s="1" t="s">
        <v>50</v>
      </c>
      <c r="E889" s="1" t="s">
        <v>81</v>
      </c>
      <c r="F889" s="1" t="s">
        <v>82</v>
      </c>
      <c r="G889" s="1" t="s">
        <v>1941</v>
      </c>
    </row>
    <row r="890" spans="1:7">
      <c r="A890" s="1" t="s">
        <v>1942</v>
      </c>
      <c r="B890" s="1" t="s">
        <v>6</v>
      </c>
      <c r="C890" s="1" t="s">
        <v>49</v>
      </c>
      <c r="D890" s="1" t="s">
        <v>50</v>
      </c>
      <c r="E890" s="1" t="s">
        <v>85</v>
      </c>
      <c r="F890" s="1" t="s">
        <v>86</v>
      </c>
      <c r="G890" s="1" t="s">
        <v>1943</v>
      </c>
    </row>
    <row r="891" spans="1:7">
      <c r="A891" s="1" t="s">
        <v>1944</v>
      </c>
      <c r="B891" s="1" t="s">
        <v>6</v>
      </c>
      <c r="C891" s="1" t="s">
        <v>49</v>
      </c>
      <c r="D891" s="1" t="s">
        <v>50</v>
      </c>
      <c r="E891" s="1" t="s">
        <v>89</v>
      </c>
      <c r="F891" s="1" t="s">
        <v>90</v>
      </c>
      <c r="G891" s="1" t="s">
        <v>1945</v>
      </c>
    </row>
    <row r="892" spans="1:7">
      <c r="A892" s="1" t="s">
        <v>1946</v>
      </c>
      <c r="B892" s="1" t="s">
        <v>6</v>
      </c>
      <c r="C892" s="1" t="s">
        <v>49</v>
      </c>
      <c r="D892" s="1" t="s">
        <v>50</v>
      </c>
      <c r="E892" s="1" t="s">
        <v>93</v>
      </c>
      <c r="F892" s="1" t="s">
        <v>94</v>
      </c>
      <c r="G892" s="1" t="s">
        <v>1947</v>
      </c>
    </row>
    <row r="893" spans="1:7">
      <c r="A893" s="1" t="s">
        <v>1948</v>
      </c>
      <c r="B893" s="1" t="s">
        <v>6</v>
      </c>
      <c r="C893" s="1" t="s">
        <v>49</v>
      </c>
      <c r="D893" s="1" t="s">
        <v>50</v>
      </c>
      <c r="E893" s="1" t="s">
        <v>97</v>
      </c>
      <c r="F893" s="1" t="s">
        <v>98</v>
      </c>
      <c r="G893" s="1" t="s">
        <v>1949</v>
      </c>
    </row>
    <row r="894" spans="1:7">
      <c r="A894" s="1" t="s">
        <v>1950</v>
      </c>
      <c r="B894" s="1" t="s">
        <v>6</v>
      </c>
      <c r="C894" s="1" t="s">
        <v>49</v>
      </c>
      <c r="D894" s="1" t="s">
        <v>50</v>
      </c>
      <c r="E894" s="1" t="s">
        <v>101</v>
      </c>
      <c r="F894" s="1" t="s">
        <v>102</v>
      </c>
      <c r="G894" s="1" t="s">
        <v>1951</v>
      </c>
    </row>
    <row r="895" spans="1:7">
      <c r="A895" s="1" t="s">
        <v>1952</v>
      </c>
      <c r="B895" s="1" t="s">
        <v>6</v>
      </c>
      <c r="C895" s="1" t="s">
        <v>49</v>
      </c>
      <c r="D895" s="1" t="s">
        <v>50</v>
      </c>
      <c r="E895" s="1" t="s">
        <v>105</v>
      </c>
      <c r="F895" s="1" t="s">
        <v>106</v>
      </c>
      <c r="G895" s="1" t="s">
        <v>1953</v>
      </c>
    </row>
    <row r="896" spans="1:7">
      <c r="A896" s="1" t="s">
        <v>1954</v>
      </c>
      <c r="B896" s="1" t="s">
        <v>6</v>
      </c>
      <c r="C896" s="1" t="s">
        <v>49</v>
      </c>
      <c r="D896" s="1" t="s">
        <v>50</v>
      </c>
      <c r="E896" s="1" t="s">
        <v>109</v>
      </c>
      <c r="F896" s="1" t="s">
        <v>110</v>
      </c>
      <c r="G896" s="1" t="s">
        <v>1955</v>
      </c>
    </row>
    <row r="897" spans="1:7">
      <c r="A897" s="1" t="s">
        <v>1956</v>
      </c>
      <c r="B897" s="1" t="s">
        <v>6</v>
      </c>
      <c r="C897" s="1" t="s">
        <v>49</v>
      </c>
      <c r="D897" s="1" t="s">
        <v>50</v>
      </c>
      <c r="E897" s="1" t="s">
        <v>113</v>
      </c>
      <c r="F897" s="1" t="s">
        <v>114</v>
      </c>
      <c r="G897" s="1" t="s">
        <v>1957</v>
      </c>
    </row>
    <row r="898" spans="1:7">
      <c r="A898" s="1" t="s">
        <v>1958</v>
      </c>
      <c r="B898" s="1" t="s">
        <v>6</v>
      </c>
      <c r="C898" s="1" t="s">
        <v>49</v>
      </c>
      <c r="D898" s="1" t="s">
        <v>50</v>
      </c>
      <c r="E898" s="1" t="s">
        <v>117</v>
      </c>
      <c r="F898" s="1" t="s">
        <v>118</v>
      </c>
      <c r="G898" s="1" t="s">
        <v>1959</v>
      </c>
    </row>
    <row r="899" spans="1:7">
      <c r="A899" s="1" t="s">
        <v>1960</v>
      </c>
      <c r="B899" s="1" t="s">
        <v>6</v>
      </c>
      <c r="C899" s="1" t="s">
        <v>49</v>
      </c>
      <c r="D899" s="1" t="s">
        <v>50</v>
      </c>
      <c r="E899" s="1" t="s">
        <v>121</v>
      </c>
      <c r="F899" s="1" t="s">
        <v>122</v>
      </c>
      <c r="G899" s="1" t="s">
        <v>1961</v>
      </c>
    </row>
    <row r="900" spans="1:7">
      <c r="A900" s="1" t="s">
        <v>1962</v>
      </c>
      <c r="B900" s="1" t="s">
        <v>6</v>
      </c>
      <c r="C900" s="1" t="s">
        <v>49</v>
      </c>
      <c r="D900" s="1" t="s">
        <v>50</v>
      </c>
      <c r="E900" s="1" t="s">
        <v>125</v>
      </c>
      <c r="F900" s="1" t="s">
        <v>126</v>
      </c>
      <c r="G900" s="1" t="s">
        <v>1963</v>
      </c>
    </row>
    <row r="901" spans="1:7">
      <c r="A901" s="1" t="s">
        <v>1964</v>
      </c>
      <c r="B901" s="1" t="s">
        <v>6</v>
      </c>
      <c r="C901" s="1" t="s">
        <v>49</v>
      </c>
      <c r="D901" s="1" t="s">
        <v>50</v>
      </c>
      <c r="E901" s="1" t="s">
        <v>129</v>
      </c>
      <c r="F901" s="1" t="s">
        <v>130</v>
      </c>
      <c r="G901" s="1" t="s">
        <v>1965</v>
      </c>
    </row>
    <row r="902" spans="1:7">
      <c r="A902" s="1" t="s">
        <v>1966</v>
      </c>
      <c r="B902" s="1" t="s">
        <v>6</v>
      </c>
      <c r="C902" s="1" t="s">
        <v>49</v>
      </c>
      <c r="D902" s="1" t="s">
        <v>50</v>
      </c>
      <c r="E902" s="1" t="s">
        <v>133</v>
      </c>
      <c r="F902" s="1" t="s">
        <v>134</v>
      </c>
      <c r="G902" s="1" t="s">
        <v>1967</v>
      </c>
    </row>
    <row r="903" spans="1:7">
      <c r="A903" s="1" t="s">
        <v>1968</v>
      </c>
      <c r="B903" s="1" t="s">
        <v>6</v>
      </c>
      <c r="C903" s="1" t="s">
        <v>49</v>
      </c>
      <c r="D903" s="1" t="s">
        <v>50</v>
      </c>
      <c r="E903" s="1" t="s">
        <v>137</v>
      </c>
      <c r="F903" s="1" t="s">
        <v>138</v>
      </c>
      <c r="G903" s="1" t="s">
        <v>1969</v>
      </c>
    </row>
    <row r="904" spans="1:7">
      <c r="A904" s="1" t="s">
        <v>1970</v>
      </c>
      <c r="B904" s="1" t="s">
        <v>6</v>
      </c>
      <c r="C904" s="1" t="s">
        <v>49</v>
      </c>
      <c r="D904" s="1" t="s">
        <v>50</v>
      </c>
      <c r="E904" s="1" t="s">
        <v>141</v>
      </c>
      <c r="F904" s="1" t="s">
        <v>142</v>
      </c>
      <c r="G904" s="1" t="s">
        <v>1971</v>
      </c>
    </row>
    <row r="905" spans="1:7">
      <c r="A905" s="1" t="s">
        <v>1972</v>
      </c>
      <c r="B905" s="1" t="s">
        <v>6</v>
      </c>
      <c r="C905" s="1" t="s">
        <v>49</v>
      </c>
      <c r="D905" s="1" t="s">
        <v>50</v>
      </c>
      <c r="E905" s="1" t="s">
        <v>145</v>
      </c>
      <c r="F905" s="1" t="s">
        <v>146</v>
      </c>
      <c r="G905" s="1" t="s">
        <v>1973</v>
      </c>
    </row>
    <row r="906" spans="1:7">
      <c r="A906" s="1" t="s">
        <v>1974</v>
      </c>
      <c r="B906" s="1" t="s">
        <v>6</v>
      </c>
      <c r="C906" s="1" t="s">
        <v>49</v>
      </c>
      <c r="D906" s="1" t="s">
        <v>50</v>
      </c>
      <c r="E906" s="1" t="s">
        <v>149</v>
      </c>
      <c r="F906" s="1" t="s">
        <v>150</v>
      </c>
      <c r="G906" s="1" t="s">
        <v>1975</v>
      </c>
    </row>
    <row r="907" spans="1:7">
      <c r="A907" s="1" t="s">
        <v>1976</v>
      </c>
      <c r="B907" s="1" t="s">
        <v>6</v>
      </c>
      <c r="C907" s="1" t="s">
        <v>49</v>
      </c>
      <c r="D907" s="1" t="s">
        <v>50</v>
      </c>
      <c r="E907" s="1" t="s">
        <v>153</v>
      </c>
      <c r="F907" s="1" t="s">
        <v>154</v>
      </c>
      <c r="G907" s="1" t="s">
        <v>1977</v>
      </c>
    </row>
    <row r="908" spans="1:7">
      <c r="A908" s="1" t="s">
        <v>1978</v>
      </c>
      <c r="B908" s="1" t="s">
        <v>6</v>
      </c>
      <c r="C908" s="1" t="s">
        <v>49</v>
      </c>
      <c r="D908" s="1" t="s">
        <v>50</v>
      </c>
      <c r="E908" s="1" t="s">
        <v>157</v>
      </c>
      <c r="F908" s="1" t="s">
        <v>158</v>
      </c>
      <c r="G908" s="1" t="s">
        <v>1979</v>
      </c>
    </row>
    <row r="909" spans="1:7">
      <c r="A909" s="1" t="s">
        <v>1980</v>
      </c>
      <c r="B909" s="1" t="s">
        <v>6</v>
      </c>
      <c r="C909" s="1" t="s">
        <v>49</v>
      </c>
      <c r="D909" s="1" t="s">
        <v>50</v>
      </c>
      <c r="E909" s="1" t="s">
        <v>161</v>
      </c>
      <c r="F909" s="1" t="s">
        <v>162</v>
      </c>
      <c r="G909" s="1" t="s">
        <v>1981</v>
      </c>
    </row>
    <row r="910" spans="1:7">
      <c r="A910" s="1" t="s">
        <v>1982</v>
      </c>
      <c r="B910" s="1" t="s">
        <v>6</v>
      </c>
      <c r="C910" s="1" t="s">
        <v>49</v>
      </c>
      <c r="D910" s="1" t="s">
        <v>50</v>
      </c>
      <c r="E910" s="1" t="s">
        <v>165</v>
      </c>
      <c r="F910" s="1" t="s">
        <v>166</v>
      </c>
      <c r="G910" s="1" t="s">
        <v>1983</v>
      </c>
    </row>
    <row r="911" spans="1:7">
      <c r="A911" s="1" t="s">
        <v>1984</v>
      </c>
      <c r="B911" s="1" t="s">
        <v>6</v>
      </c>
      <c r="C911" s="1" t="s">
        <v>49</v>
      </c>
      <c r="D911" s="1" t="s">
        <v>50</v>
      </c>
      <c r="E911" s="1" t="s">
        <v>169</v>
      </c>
      <c r="F911" s="1" t="s">
        <v>170</v>
      </c>
      <c r="G911" s="1" t="s">
        <v>1985</v>
      </c>
    </row>
    <row r="912" spans="1:7">
      <c r="A912" s="1" t="s">
        <v>1986</v>
      </c>
      <c r="B912" s="1" t="s">
        <v>6</v>
      </c>
      <c r="C912" s="1" t="s">
        <v>49</v>
      </c>
      <c r="D912" s="1" t="s">
        <v>50</v>
      </c>
      <c r="E912" s="1" t="s">
        <v>173</v>
      </c>
      <c r="F912" s="1" t="s">
        <v>174</v>
      </c>
      <c r="G912" s="1" t="s">
        <v>1987</v>
      </c>
    </row>
    <row r="913" spans="1:7">
      <c r="A913" s="1" t="s">
        <v>1988</v>
      </c>
      <c r="B913" s="1" t="s">
        <v>6</v>
      </c>
      <c r="C913" s="1" t="s">
        <v>49</v>
      </c>
      <c r="D913" s="1" t="s">
        <v>50</v>
      </c>
      <c r="E913" s="1" t="s">
        <v>177</v>
      </c>
      <c r="F913" s="1" t="s">
        <v>178</v>
      </c>
      <c r="G913" s="1" t="s">
        <v>1989</v>
      </c>
    </row>
    <row r="914" spans="1:7">
      <c r="A914" s="1" t="s">
        <v>1990</v>
      </c>
      <c r="B914" s="1" t="s">
        <v>6</v>
      </c>
      <c r="C914" s="1" t="s">
        <v>49</v>
      </c>
      <c r="D914" s="1" t="s">
        <v>50</v>
      </c>
      <c r="E914" s="1" t="s">
        <v>181</v>
      </c>
      <c r="F914" s="1" t="s">
        <v>182</v>
      </c>
      <c r="G914" s="1" t="s">
        <v>1991</v>
      </c>
    </row>
    <row r="915" spans="1:7">
      <c r="A915" s="1" t="s">
        <v>1992</v>
      </c>
      <c r="B915" s="1" t="s">
        <v>6</v>
      </c>
      <c r="C915" s="1" t="s">
        <v>49</v>
      </c>
      <c r="D915" s="1" t="s">
        <v>50</v>
      </c>
      <c r="E915" s="1" t="s">
        <v>185</v>
      </c>
      <c r="F915" s="1" t="s">
        <v>186</v>
      </c>
      <c r="G915" s="1" t="s">
        <v>1993</v>
      </c>
    </row>
    <row r="916" spans="1:7">
      <c r="A916" s="1" t="s">
        <v>1994</v>
      </c>
      <c r="B916" s="1" t="s">
        <v>6</v>
      </c>
      <c r="C916" s="1" t="s">
        <v>49</v>
      </c>
      <c r="D916" s="1" t="s">
        <v>50</v>
      </c>
      <c r="E916" s="1" t="s">
        <v>189</v>
      </c>
      <c r="F916" s="1" t="s">
        <v>190</v>
      </c>
      <c r="G916" s="1" t="s">
        <v>1995</v>
      </c>
    </row>
    <row r="917" spans="1:7">
      <c r="A917" s="1" t="s">
        <v>1996</v>
      </c>
      <c r="B917" s="1" t="s">
        <v>6</v>
      </c>
      <c r="C917" s="1" t="s">
        <v>49</v>
      </c>
      <c r="D917" s="1" t="s">
        <v>50</v>
      </c>
      <c r="E917" s="1" t="s">
        <v>193</v>
      </c>
      <c r="F917" s="1" t="s">
        <v>194</v>
      </c>
      <c r="G917" s="1" t="s">
        <v>1997</v>
      </c>
    </row>
    <row r="918" spans="1:7">
      <c r="A918" s="1" t="s">
        <v>1998</v>
      </c>
      <c r="B918" s="1" t="s">
        <v>6</v>
      </c>
      <c r="C918" s="1" t="s">
        <v>49</v>
      </c>
      <c r="D918" s="1" t="s">
        <v>50</v>
      </c>
      <c r="E918" s="1" t="s">
        <v>197</v>
      </c>
      <c r="F918" s="1" t="s">
        <v>198</v>
      </c>
      <c r="G918" s="1" t="s">
        <v>1999</v>
      </c>
    </row>
    <row r="919" spans="1:7">
      <c r="A919" s="1" t="s">
        <v>2000</v>
      </c>
      <c r="B919" s="1" t="s">
        <v>6</v>
      </c>
      <c r="C919" s="1" t="s">
        <v>49</v>
      </c>
      <c r="D919" s="1" t="s">
        <v>50</v>
      </c>
      <c r="E919" s="1" t="s">
        <v>201</v>
      </c>
      <c r="F919" s="1" t="s">
        <v>202</v>
      </c>
      <c r="G919" s="1" t="s">
        <v>2001</v>
      </c>
    </row>
    <row r="920" spans="1:7">
      <c r="A920" s="1" t="s">
        <v>2002</v>
      </c>
      <c r="B920" s="1" t="s">
        <v>6</v>
      </c>
      <c r="C920" s="1" t="s">
        <v>49</v>
      </c>
      <c r="D920" s="1" t="s">
        <v>50</v>
      </c>
      <c r="E920" s="1" t="s">
        <v>205</v>
      </c>
      <c r="F920" s="1" t="s">
        <v>206</v>
      </c>
      <c r="G920" s="1" t="s">
        <v>2003</v>
      </c>
    </row>
    <row r="921" spans="1:7">
      <c r="A921" s="1" t="s">
        <v>2004</v>
      </c>
      <c r="B921" s="1" t="s">
        <v>6</v>
      </c>
      <c r="C921" s="1" t="s">
        <v>49</v>
      </c>
      <c r="D921" s="1" t="s">
        <v>50</v>
      </c>
      <c r="E921" s="1" t="s">
        <v>209</v>
      </c>
      <c r="F921" s="1" t="s">
        <v>210</v>
      </c>
      <c r="G921" s="1" t="s">
        <v>2005</v>
      </c>
    </row>
    <row r="922" spans="1:7">
      <c r="A922" s="1" t="s">
        <v>2006</v>
      </c>
      <c r="B922" s="1" t="s">
        <v>6</v>
      </c>
      <c r="C922" s="1" t="s">
        <v>49</v>
      </c>
      <c r="D922" s="1" t="s">
        <v>50</v>
      </c>
      <c r="E922" s="1" t="s">
        <v>213</v>
      </c>
      <c r="F922" s="1" t="s">
        <v>214</v>
      </c>
      <c r="G922" s="1" t="s">
        <v>2007</v>
      </c>
    </row>
    <row r="923" spans="1:7">
      <c r="A923" s="1" t="s">
        <v>2008</v>
      </c>
      <c r="B923" s="1" t="s">
        <v>6</v>
      </c>
      <c r="C923" s="1" t="s">
        <v>49</v>
      </c>
      <c r="D923" s="1" t="s">
        <v>50</v>
      </c>
      <c r="E923" s="1" t="s">
        <v>217</v>
      </c>
      <c r="F923" s="1" t="s">
        <v>218</v>
      </c>
      <c r="G923" s="1" t="s">
        <v>2009</v>
      </c>
    </row>
    <row r="924" spans="1:7">
      <c r="A924" s="1" t="s">
        <v>2010</v>
      </c>
      <c r="B924" s="1" t="s">
        <v>6</v>
      </c>
      <c r="C924" s="1" t="s">
        <v>49</v>
      </c>
      <c r="D924" s="1" t="s">
        <v>50</v>
      </c>
      <c r="E924" s="1" t="s">
        <v>221</v>
      </c>
      <c r="F924" s="1" t="s">
        <v>222</v>
      </c>
      <c r="G924" s="1" t="s">
        <v>2011</v>
      </c>
    </row>
    <row r="925" spans="1:7">
      <c r="A925" s="1" t="s">
        <v>2012</v>
      </c>
      <c r="B925" s="1" t="s">
        <v>6</v>
      </c>
      <c r="C925" s="1" t="s">
        <v>49</v>
      </c>
      <c r="D925" s="1" t="s">
        <v>50</v>
      </c>
      <c r="E925" s="1" t="s">
        <v>225</v>
      </c>
      <c r="F925" s="1" t="s">
        <v>226</v>
      </c>
      <c r="G925" s="1" t="s">
        <v>2013</v>
      </c>
    </row>
    <row r="926" spans="1:7">
      <c r="A926" s="1" t="s">
        <v>2014</v>
      </c>
      <c r="B926" s="1" t="s">
        <v>6</v>
      </c>
      <c r="C926" s="1" t="s">
        <v>49</v>
      </c>
      <c r="D926" s="1" t="s">
        <v>50</v>
      </c>
      <c r="E926" s="1" t="s">
        <v>229</v>
      </c>
      <c r="F926" s="1" t="s">
        <v>230</v>
      </c>
      <c r="G926" s="1" t="s">
        <v>2015</v>
      </c>
    </row>
    <row r="927" spans="1:7">
      <c r="A927" s="1" t="s">
        <v>2016</v>
      </c>
      <c r="B927" s="1" t="s">
        <v>6</v>
      </c>
      <c r="C927" s="1" t="s">
        <v>49</v>
      </c>
      <c r="D927" s="1" t="s">
        <v>50</v>
      </c>
      <c r="E927" s="1" t="s">
        <v>233</v>
      </c>
      <c r="F927" s="1" t="s">
        <v>234</v>
      </c>
      <c r="G927" s="1" t="s">
        <v>2017</v>
      </c>
    </row>
    <row r="928" spans="1:7">
      <c r="A928" s="1" t="s">
        <v>2018</v>
      </c>
      <c r="B928" s="1" t="s">
        <v>6</v>
      </c>
      <c r="C928" s="1" t="s">
        <v>49</v>
      </c>
      <c r="D928" s="1" t="s">
        <v>50</v>
      </c>
      <c r="E928" s="1" t="s">
        <v>237</v>
      </c>
      <c r="F928" s="1" t="s">
        <v>238</v>
      </c>
      <c r="G928" s="1" t="s">
        <v>2019</v>
      </c>
    </row>
    <row r="929" spans="1:7">
      <c r="A929" s="1" t="s">
        <v>2020</v>
      </c>
      <c r="B929" s="1" t="s">
        <v>6</v>
      </c>
      <c r="C929" s="1" t="s">
        <v>49</v>
      </c>
      <c r="D929" s="1" t="s">
        <v>50</v>
      </c>
      <c r="E929" s="1" t="s">
        <v>241</v>
      </c>
      <c r="F929" s="1" t="s">
        <v>242</v>
      </c>
      <c r="G929" s="1" t="s">
        <v>2021</v>
      </c>
    </row>
    <row r="930" spans="1:7">
      <c r="A930" s="1" t="s">
        <v>2022</v>
      </c>
      <c r="B930" s="1" t="s">
        <v>6</v>
      </c>
      <c r="C930" s="1" t="s">
        <v>49</v>
      </c>
      <c r="D930" s="1" t="s">
        <v>50</v>
      </c>
      <c r="E930" s="1" t="s">
        <v>245</v>
      </c>
      <c r="F930" s="1" t="s">
        <v>246</v>
      </c>
      <c r="G930" s="1" t="s">
        <v>2023</v>
      </c>
    </row>
    <row r="931" spans="1:7">
      <c r="A931" s="1" t="s">
        <v>2024</v>
      </c>
      <c r="B931" s="1" t="s">
        <v>6</v>
      </c>
      <c r="C931" s="1" t="s">
        <v>49</v>
      </c>
      <c r="D931" s="1" t="s">
        <v>50</v>
      </c>
      <c r="E931" s="1" t="s">
        <v>249</v>
      </c>
      <c r="F931" s="1" t="s">
        <v>250</v>
      </c>
      <c r="G931" s="1" t="s">
        <v>2025</v>
      </c>
    </row>
    <row r="932" spans="1:7">
      <c r="A932" s="1" t="s">
        <v>2026</v>
      </c>
      <c r="B932" s="1" t="s">
        <v>6</v>
      </c>
      <c r="C932" s="1" t="s">
        <v>49</v>
      </c>
      <c r="D932" s="1" t="s">
        <v>50</v>
      </c>
      <c r="E932" s="1" t="s">
        <v>253</v>
      </c>
      <c r="F932" s="1" t="s">
        <v>254</v>
      </c>
      <c r="G932" s="1" t="s">
        <v>2027</v>
      </c>
    </row>
    <row r="933" spans="1:7">
      <c r="A933" s="1" t="s">
        <v>2028</v>
      </c>
      <c r="B933" s="1" t="s">
        <v>6</v>
      </c>
      <c r="C933" s="1" t="s">
        <v>49</v>
      </c>
      <c r="D933" s="1" t="s">
        <v>50</v>
      </c>
      <c r="E933" s="1" t="s">
        <v>257</v>
      </c>
      <c r="F933" s="1" t="s">
        <v>258</v>
      </c>
      <c r="G933" s="1" t="s">
        <v>2029</v>
      </c>
    </row>
    <row r="934" spans="1:7">
      <c r="A934" s="1" t="s">
        <v>2030</v>
      </c>
      <c r="B934" s="1" t="s">
        <v>6</v>
      </c>
      <c r="C934" s="1" t="s">
        <v>49</v>
      </c>
      <c r="D934" s="1" t="s">
        <v>50</v>
      </c>
      <c r="E934" s="1" t="s">
        <v>261</v>
      </c>
      <c r="F934" s="1" t="s">
        <v>262</v>
      </c>
      <c r="G934" s="1" t="s">
        <v>2031</v>
      </c>
    </row>
    <row r="935" spans="1:7">
      <c r="A935" s="1" t="s">
        <v>2032</v>
      </c>
      <c r="B935" s="1" t="s">
        <v>6</v>
      </c>
      <c r="C935" s="1" t="s">
        <v>49</v>
      </c>
      <c r="D935" s="1" t="s">
        <v>50</v>
      </c>
      <c r="E935" s="1" t="s">
        <v>265</v>
      </c>
      <c r="F935" s="1" t="s">
        <v>266</v>
      </c>
      <c r="G935" s="1" t="s">
        <v>2033</v>
      </c>
    </row>
    <row r="936" spans="1:7">
      <c r="A936" s="1" t="s">
        <v>2034</v>
      </c>
      <c r="B936" s="1" t="s">
        <v>6</v>
      </c>
      <c r="C936" s="1" t="s">
        <v>49</v>
      </c>
      <c r="D936" s="1" t="s">
        <v>50</v>
      </c>
      <c r="E936" s="1" t="s">
        <v>269</v>
      </c>
      <c r="F936" s="1" t="s">
        <v>270</v>
      </c>
      <c r="G936" s="1" t="s">
        <v>2035</v>
      </c>
    </row>
    <row r="937" spans="1:7">
      <c r="A937" s="1" t="s">
        <v>2036</v>
      </c>
      <c r="B937" s="1" t="s">
        <v>6</v>
      </c>
      <c r="C937" s="1" t="s">
        <v>49</v>
      </c>
      <c r="D937" s="1" t="s">
        <v>50</v>
      </c>
      <c r="E937" s="1" t="s">
        <v>273</v>
      </c>
      <c r="F937" s="1" t="s">
        <v>274</v>
      </c>
      <c r="G937" s="1" t="s">
        <v>2037</v>
      </c>
    </row>
    <row r="938" spans="1:7">
      <c r="A938" s="1" t="s">
        <v>2038</v>
      </c>
      <c r="B938" s="1" t="s">
        <v>6</v>
      </c>
      <c r="C938" s="1" t="s">
        <v>49</v>
      </c>
      <c r="D938" s="1" t="s">
        <v>50</v>
      </c>
      <c r="E938" s="1" t="s">
        <v>277</v>
      </c>
      <c r="F938" s="1" t="s">
        <v>278</v>
      </c>
      <c r="G938" s="1" t="s">
        <v>2039</v>
      </c>
    </row>
    <row r="939" spans="1:7">
      <c r="A939" s="1" t="s">
        <v>2040</v>
      </c>
      <c r="B939" s="1" t="s">
        <v>6</v>
      </c>
      <c r="C939" s="1" t="s">
        <v>49</v>
      </c>
      <c r="D939" s="1" t="s">
        <v>50</v>
      </c>
      <c r="E939" s="1" t="s">
        <v>281</v>
      </c>
      <c r="F939" s="1" t="s">
        <v>282</v>
      </c>
      <c r="G939" s="1" t="s">
        <v>2041</v>
      </c>
    </row>
    <row r="940" spans="1:7">
      <c r="A940" s="1" t="s">
        <v>2042</v>
      </c>
      <c r="B940" s="1" t="s">
        <v>6</v>
      </c>
      <c r="C940" s="1" t="s">
        <v>49</v>
      </c>
      <c r="D940" s="1" t="s">
        <v>50</v>
      </c>
      <c r="E940" s="1" t="s">
        <v>285</v>
      </c>
      <c r="F940" s="1" t="s">
        <v>286</v>
      </c>
      <c r="G940" s="1" t="s">
        <v>2043</v>
      </c>
    </row>
    <row r="941" spans="1:7">
      <c r="A941" s="1" t="s">
        <v>2044</v>
      </c>
      <c r="B941" s="1" t="s">
        <v>6</v>
      </c>
      <c r="C941" s="1" t="s">
        <v>49</v>
      </c>
      <c r="D941" s="1" t="s">
        <v>50</v>
      </c>
      <c r="E941" s="1" t="s">
        <v>289</v>
      </c>
      <c r="F941" s="1" t="s">
        <v>290</v>
      </c>
      <c r="G941" s="1" t="s">
        <v>2045</v>
      </c>
    </row>
    <row r="942" spans="1:7">
      <c r="A942" s="1" t="s">
        <v>2046</v>
      </c>
      <c r="B942" s="1" t="s">
        <v>6</v>
      </c>
      <c r="C942" s="1" t="s">
        <v>49</v>
      </c>
      <c r="D942" s="1" t="s">
        <v>50</v>
      </c>
      <c r="E942" s="1" t="s">
        <v>293</v>
      </c>
      <c r="F942" s="1" t="s">
        <v>294</v>
      </c>
      <c r="G942" s="1" t="s">
        <v>2047</v>
      </c>
    </row>
    <row r="943" spans="1:7">
      <c r="A943" s="1" t="s">
        <v>2048</v>
      </c>
      <c r="B943" s="1" t="s">
        <v>6</v>
      </c>
      <c r="C943" s="1" t="s">
        <v>49</v>
      </c>
      <c r="D943" s="1" t="s">
        <v>50</v>
      </c>
      <c r="E943" s="1" t="s">
        <v>297</v>
      </c>
      <c r="F943" s="1" t="s">
        <v>298</v>
      </c>
      <c r="G943" s="1" t="s">
        <v>2049</v>
      </c>
    </row>
    <row r="944" spans="1:7">
      <c r="A944" s="1" t="s">
        <v>2050</v>
      </c>
      <c r="B944" s="1" t="s">
        <v>6</v>
      </c>
      <c r="C944" s="1" t="s">
        <v>49</v>
      </c>
      <c r="D944" s="1" t="s">
        <v>50</v>
      </c>
      <c r="E944" s="1" t="s">
        <v>301</v>
      </c>
      <c r="F944" s="1" t="s">
        <v>302</v>
      </c>
      <c r="G944" s="1" t="s">
        <v>2051</v>
      </c>
    </row>
    <row r="945" spans="1:7">
      <c r="A945" s="1" t="s">
        <v>2052</v>
      </c>
      <c r="B945" s="1" t="s">
        <v>6</v>
      </c>
      <c r="C945" s="1" t="s">
        <v>49</v>
      </c>
      <c r="D945" s="1" t="s">
        <v>50</v>
      </c>
      <c r="E945" s="1" t="s">
        <v>305</v>
      </c>
      <c r="F945" s="1" t="s">
        <v>306</v>
      </c>
      <c r="G945" s="1" t="s">
        <v>2053</v>
      </c>
    </row>
    <row r="946" spans="1:7">
      <c r="A946" s="1" t="s">
        <v>2054</v>
      </c>
      <c r="B946" s="1" t="s">
        <v>6</v>
      </c>
      <c r="C946" s="1" t="s">
        <v>49</v>
      </c>
      <c r="D946" s="1" t="s">
        <v>50</v>
      </c>
      <c r="E946" s="1" t="s">
        <v>309</v>
      </c>
      <c r="F946" s="1" t="s">
        <v>310</v>
      </c>
      <c r="G946" s="1" t="s">
        <v>2055</v>
      </c>
    </row>
    <row r="947" spans="1:7">
      <c r="A947" s="1" t="s">
        <v>2056</v>
      </c>
      <c r="B947" s="1" t="s">
        <v>6</v>
      </c>
      <c r="C947" s="1" t="s">
        <v>49</v>
      </c>
      <c r="D947" s="1" t="s">
        <v>50</v>
      </c>
      <c r="E947" s="1" t="s">
        <v>313</v>
      </c>
      <c r="F947" s="1" t="s">
        <v>314</v>
      </c>
      <c r="G947" s="1" t="s">
        <v>2057</v>
      </c>
    </row>
    <row r="948" spans="1:7">
      <c r="A948" s="1" t="s">
        <v>2058</v>
      </c>
      <c r="B948" s="1" t="s">
        <v>6</v>
      </c>
      <c r="C948" s="1" t="s">
        <v>49</v>
      </c>
      <c r="D948" s="1" t="s">
        <v>50</v>
      </c>
      <c r="E948" s="1" t="s">
        <v>317</v>
      </c>
      <c r="F948" s="1" t="s">
        <v>318</v>
      </c>
      <c r="G948" s="1" t="s">
        <v>2059</v>
      </c>
    </row>
    <row r="949" spans="1:7">
      <c r="A949" s="1" t="s">
        <v>2060</v>
      </c>
      <c r="B949" s="1" t="s">
        <v>6</v>
      </c>
      <c r="C949" s="1" t="s">
        <v>49</v>
      </c>
      <c r="D949" s="1" t="s">
        <v>50</v>
      </c>
      <c r="E949" s="1" t="s">
        <v>321</v>
      </c>
      <c r="F949" s="1" t="s">
        <v>322</v>
      </c>
      <c r="G949" s="1" t="s">
        <v>2061</v>
      </c>
    </row>
    <row r="950" spans="1:7">
      <c r="A950" s="1" t="s">
        <v>2062</v>
      </c>
      <c r="B950" s="1" t="s">
        <v>6</v>
      </c>
      <c r="C950" s="1" t="s">
        <v>53</v>
      </c>
      <c r="D950" s="1" t="s">
        <v>54</v>
      </c>
      <c r="E950" s="1" t="s">
        <v>7</v>
      </c>
      <c r="F950" s="1" t="s">
        <v>8</v>
      </c>
      <c r="G950" s="1" t="s">
        <v>2063</v>
      </c>
    </row>
    <row r="951" spans="1:7">
      <c r="A951" s="1" t="s">
        <v>2064</v>
      </c>
      <c r="B951" s="1" t="s">
        <v>6</v>
      </c>
      <c r="C951" s="1" t="s">
        <v>53</v>
      </c>
      <c r="D951" s="1" t="s">
        <v>54</v>
      </c>
      <c r="E951" s="1" t="s">
        <v>9</v>
      </c>
      <c r="F951" s="1" t="s">
        <v>10</v>
      </c>
      <c r="G951" s="1" t="s">
        <v>2065</v>
      </c>
    </row>
    <row r="952" spans="1:7">
      <c r="A952" s="1" t="s">
        <v>2066</v>
      </c>
      <c r="B952" s="1" t="s">
        <v>6</v>
      </c>
      <c r="C952" s="1" t="s">
        <v>53</v>
      </c>
      <c r="D952" s="1" t="s">
        <v>54</v>
      </c>
      <c r="E952" s="1" t="s">
        <v>13</v>
      </c>
      <c r="F952" s="1" t="s">
        <v>14</v>
      </c>
      <c r="G952" s="1" t="s">
        <v>2067</v>
      </c>
    </row>
    <row r="953" spans="1:7">
      <c r="A953" s="1" t="s">
        <v>2068</v>
      </c>
      <c r="B953" s="1" t="s">
        <v>6</v>
      </c>
      <c r="C953" s="1" t="s">
        <v>53</v>
      </c>
      <c r="D953" s="1" t="s">
        <v>54</v>
      </c>
      <c r="E953" s="1" t="s">
        <v>17</v>
      </c>
      <c r="F953" s="1" t="s">
        <v>18</v>
      </c>
      <c r="G953" s="1" t="s">
        <v>2069</v>
      </c>
    </row>
    <row r="954" spans="1:7">
      <c r="A954" s="1" t="s">
        <v>2070</v>
      </c>
      <c r="B954" s="1" t="s">
        <v>6</v>
      </c>
      <c r="C954" s="1" t="s">
        <v>53</v>
      </c>
      <c r="D954" s="1" t="s">
        <v>54</v>
      </c>
      <c r="E954" s="1" t="s">
        <v>21</v>
      </c>
      <c r="F954" s="1" t="s">
        <v>22</v>
      </c>
      <c r="G954" s="1" t="s">
        <v>2071</v>
      </c>
    </row>
    <row r="955" spans="1:7">
      <c r="A955" s="1" t="s">
        <v>2072</v>
      </c>
      <c r="B955" s="1" t="s">
        <v>6</v>
      </c>
      <c r="C955" s="1" t="s">
        <v>53</v>
      </c>
      <c r="D955" s="1" t="s">
        <v>54</v>
      </c>
      <c r="E955" s="1" t="s">
        <v>25</v>
      </c>
      <c r="F955" s="1" t="s">
        <v>26</v>
      </c>
      <c r="G955" s="1" t="s">
        <v>2073</v>
      </c>
    </row>
    <row r="956" spans="1:7">
      <c r="A956" s="1" t="s">
        <v>2074</v>
      </c>
      <c r="B956" s="1" t="s">
        <v>6</v>
      </c>
      <c r="C956" s="1" t="s">
        <v>53</v>
      </c>
      <c r="D956" s="1" t="s">
        <v>54</v>
      </c>
      <c r="E956" s="1" t="s">
        <v>29</v>
      </c>
      <c r="F956" s="1" t="s">
        <v>30</v>
      </c>
      <c r="G956" s="1" t="s">
        <v>2075</v>
      </c>
    </row>
    <row r="957" spans="1:7">
      <c r="A957" s="1" t="s">
        <v>2076</v>
      </c>
      <c r="B957" s="1" t="s">
        <v>6</v>
      </c>
      <c r="C957" s="1" t="s">
        <v>53</v>
      </c>
      <c r="D957" s="1" t="s">
        <v>54</v>
      </c>
      <c r="E957" s="1" t="s">
        <v>33</v>
      </c>
      <c r="F957" s="1" t="s">
        <v>34</v>
      </c>
      <c r="G957" s="1" t="s">
        <v>2077</v>
      </c>
    </row>
    <row r="958" spans="1:7">
      <c r="A958" s="1" t="s">
        <v>2078</v>
      </c>
      <c r="B958" s="1" t="s">
        <v>6</v>
      </c>
      <c r="C958" s="1" t="s">
        <v>53</v>
      </c>
      <c r="D958" s="1" t="s">
        <v>54</v>
      </c>
      <c r="E958" s="1" t="s">
        <v>37</v>
      </c>
      <c r="F958" s="1" t="s">
        <v>38</v>
      </c>
      <c r="G958" s="1" t="s">
        <v>2079</v>
      </c>
    </row>
    <row r="959" spans="1:7">
      <c r="A959" s="1" t="s">
        <v>2080</v>
      </c>
      <c r="B959" s="1" t="s">
        <v>6</v>
      </c>
      <c r="C959" s="1" t="s">
        <v>53</v>
      </c>
      <c r="D959" s="1" t="s">
        <v>54</v>
      </c>
      <c r="E959" s="1" t="s">
        <v>41</v>
      </c>
      <c r="F959" s="1" t="s">
        <v>42</v>
      </c>
      <c r="G959" s="1" t="s">
        <v>2081</v>
      </c>
    </row>
    <row r="960" spans="1:7">
      <c r="A960" s="1" t="s">
        <v>2082</v>
      </c>
      <c r="B960" s="1" t="s">
        <v>6</v>
      </c>
      <c r="C960" s="1" t="s">
        <v>53</v>
      </c>
      <c r="D960" s="1" t="s">
        <v>54</v>
      </c>
      <c r="E960" s="1" t="s">
        <v>45</v>
      </c>
      <c r="F960" s="1" t="s">
        <v>46</v>
      </c>
      <c r="G960" s="1" t="s">
        <v>2083</v>
      </c>
    </row>
    <row r="961" spans="1:7">
      <c r="A961" s="1" t="s">
        <v>2084</v>
      </c>
      <c r="B961" s="1" t="s">
        <v>6</v>
      </c>
      <c r="C961" s="1" t="s">
        <v>53</v>
      </c>
      <c r="D961" s="1" t="s">
        <v>54</v>
      </c>
      <c r="E961" s="1" t="s">
        <v>49</v>
      </c>
      <c r="F961" s="1" t="s">
        <v>50</v>
      </c>
      <c r="G961" s="1" t="s">
        <v>2085</v>
      </c>
    </row>
    <row r="962" spans="1:7">
      <c r="A962" s="1" t="s">
        <v>2086</v>
      </c>
      <c r="B962" s="1" t="s">
        <v>6</v>
      </c>
      <c r="C962" s="1" t="s">
        <v>53</v>
      </c>
      <c r="D962" s="1" t="s">
        <v>54</v>
      </c>
      <c r="E962" s="1" t="s">
        <v>57</v>
      </c>
      <c r="F962" s="1" t="s">
        <v>58</v>
      </c>
      <c r="G962" s="1" t="s">
        <v>2087</v>
      </c>
    </row>
    <row r="963" spans="1:7">
      <c r="A963" s="1" t="s">
        <v>2088</v>
      </c>
      <c r="B963" s="1" t="s">
        <v>6</v>
      </c>
      <c r="C963" s="1" t="s">
        <v>53</v>
      </c>
      <c r="D963" s="1" t="s">
        <v>54</v>
      </c>
      <c r="E963" s="1" t="s">
        <v>61</v>
      </c>
      <c r="F963" s="1" t="s">
        <v>62</v>
      </c>
      <c r="G963" s="1" t="s">
        <v>2089</v>
      </c>
    </row>
    <row r="964" spans="1:7">
      <c r="A964" s="1" t="s">
        <v>2090</v>
      </c>
      <c r="B964" s="1" t="s">
        <v>6</v>
      </c>
      <c r="C964" s="1" t="s">
        <v>53</v>
      </c>
      <c r="D964" s="1" t="s">
        <v>54</v>
      </c>
      <c r="E964" s="1" t="s">
        <v>65</v>
      </c>
      <c r="F964" s="1" t="s">
        <v>66</v>
      </c>
      <c r="G964" s="1" t="s">
        <v>2091</v>
      </c>
    </row>
    <row r="965" spans="1:7">
      <c r="A965" s="1" t="s">
        <v>2092</v>
      </c>
      <c r="B965" s="1" t="s">
        <v>6</v>
      </c>
      <c r="C965" s="1" t="s">
        <v>53</v>
      </c>
      <c r="D965" s="1" t="s">
        <v>54</v>
      </c>
      <c r="E965" s="1" t="s">
        <v>69</v>
      </c>
      <c r="F965" s="1" t="s">
        <v>70</v>
      </c>
      <c r="G965" s="1" t="s">
        <v>2093</v>
      </c>
    </row>
    <row r="966" spans="1:7">
      <c r="A966" s="1" t="s">
        <v>2094</v>
      </c>
      <c r="B966" s="1" t="s">
        <v>6</v>
      </c>
      <c r="C966" s="1" t="s">
        <v>53</v>
      </c>
      <c r="D966" s="1" t="s">
        <v>54</v>
      </c>
      <c r="E966" s="1" t="s">
        <v>73</v>
      </c>
      <c r="F966" s="1" t="s">
        <v>74</v>
      </c>
      <c r="G966" s="1" t="s">
        <v>2095</v>
      </c>
    </row>
    <row r="967" spans="1:7">
      <c r="A967" s="1" t="s">
        <v>2096</v>
      </c>
      <c r="B967" s="1" t="s">
        <v>6</v>
      </c>
      <c r="C967" s="1" t="s">
        <v>53</v>
      </c>
      <c r="D967" s="1" t="s">
        <v>54</v>
      </c>
      <c r="E967" s="1" t="s">
        <v>77</v>
      </c>
      <c r="F967" s="1" t="s">
        <v>78</v>
      </c>
      <c r="G967" s="1" t="s">
        <v>2097</v>
      </c>
    </row>
    <row r="968" spans="1:7">
      <c r="A968" s="1" t="s">
        <v>2098</v>
      </c>
      <c r="B968" s="1" t="s">
        <v>6</v>
      </c>
      <c r="C968" s="1" t="s">
        <v>53</v>
      </c>
      <c r="D968" s="1" t="s">
        <v>54</v>
      </c>
      <c r="E968" s="1" t="s">
        <v>81</v>
      </c>
      <c r="F968" s="1" t="s">
        <v>82</v>
      </c>
      <c r="G968" s="1" t="s">
        <v>2099</v>
      </c>
    </row>
    <row r="969" spans="1:7">
      <c r="A969" s="1" t="s">
        <v>2100</v>
      </c>
      <c r="B969" s="1" t="s">
        <v>6</v>
      </c>
      <c r="C969" s="1" t="s">
        <v>53</v>
      </c>
      <c r="D969" s="1" t="s">
        <v>54</v>
      </c>
      <c r="E969" s="1" t="s">
        <v>85</v>
      </c>
      <c r="F969" s="1" t="s">
        <v>86</v>
      </c>
      <c r="G969" s="1" t="s">
        <v>2101</v>
      </c>
    </row>
    <row r="970" spans="1:7">
      <c r="A970" s="1" t="s">
        <v>2102</v>
      </c>
      <c r="B970" s="1" t="s">
        <v>6</v>
      </c>
      <c r="C970" s="1" t="s">
        <v>53</v>
      </c>
      <c r="D970" s="1" t="s">
        <v>54</v>
      </c>
      <c r="E970" s="1" t="s">
        <v>89</v>
      </c>
      <c r="F970" s="1" t="s">
        <v>90</v>
      </c>
      <c r="G970" s="1" t="s">
        <v>2103</v>
      </c>
    </row>
    <row r="971" spans="1:7">
      <c r="A971" s="1" t="s">
        <v>2104</v>
      </c>
      <c r="B971" s="1" t="s">
        <v>6</v>
      </c>
      <c r="C971" s="1" t="s">
        <v>53</v>
      </c>
      <c r="D971" s="1" t="s">
        <v>54</v>
      </c>
      <c r="E971" s="1" t="s">
        <v>93</v>
      </c>
      <c r="F971" s="1" t="s">
        <v>94</v>
      </c>
      <c r="G971" s="1" t="s">
        <v>2105</v>
      </c>
    </row>
    <row r="972" spans="1:7">
      <c r="A972" s="1" t="s">
        <v>2106</v>
      </c>
      <c r="B972" s="1" t="s">
        <v>6</v>
      </c>
      <c r="C972" s="1" t="s">
        <v>53</v>
      </c>
      <c r="D972" s="1" t="s">
        <v>54</v>
      </c>
      <c r="E972" s="1" t="s">
        <v>97</v>
      </c>
      <c r="F972" s="1" t="s">
        <v>98</v>
      </c>
      <c r="G972" s="1" t="s">
        <v>2107</v>
      </c>
    </row>
    <row r="973" spans="1:7">
      <c r="A973" s="1" t="s">
        <v>2108</v>
      </c>
      <c r="B973" s="1" t="s">
        <v>6</v>
      </c>
      <c r="C973" s="1" t="s">
        <v>53</v>
      </c>
      <c r="D973" s="1" t="s">
        <v>54</v>
      </c>
      <c r="E973" s="1" t="s">
        <v>101</v>
      </c>
      <c r="F973" s="1" t="s">
        <v>102</v>
      </c>
      <c r="G973" s="1" t="s">
        <v>2109</v>
      </c>
    </row>
    <row r="974" spans="1:7">
      <c r="A974" s="1" t="s">
        <v>2110</v>
      </c>
      <c r="B974" s="1" t="s">
        <v>6</v>
      </c>
      <c r="C974" s="1" t="s">
        <v>53</v>
      </c>
      <c r="D974" s="1" t="s">
        <v>54</v>
      </c>
      <c r="E974" s="1" t="s">
        <v>105</v>
      </c>
      <c r="F974" s="1" t="s">
        <v>106</v>
      </c>
      <c r="G974" s="1" t="s">
        <v>2111</v>
      </c>
    </row>
    <row r="975" spans="1:7">
      <c r="A975" s="1" t="s">
        <v>2112</v>
      </c>
      <c r="B975" s="1" t="s">
        <v>6</v>
      </c>
      <c r="C975" s="1" t="s">
        <v>53</v>
      </c>
      <c r="D975" s="1" t="s">
        <v>54</v>
      </c>
      <c r="E975" s="1" t="s">
        <v>109</v>
      </c>
      <c r="F975" s="1" t="s">
        <v>110</v>
      </c>
      <c r="G975" s="1" t="s">
        <v>2113</v>
      </c>
    </row>
    <row r="976" spans="1:7">
      <c r="A976" s="1" t="s">
        <v>2114</v>
      </c>
      <c r="B976" s="1" t="s">
        <v>6</v>
      </c>
      <c r="C976" s="1" t="s">
        <v>53</v>
      </c>
      <c r="D976" s="1" t="s">
        <v>54</v>
      </c>
      <c r="E976" s="1" t="s">
        <v>113</v>
      </c>
      <c r="F976" s="1" t="s">
        <v>114</v>
      </c>
      <c r="G976" s="1" t="s">
        <v>2115</v>
      </c>
    </row>
    <row r="977" spans="1:7">
      <c r="A977" s="1" t="s">
        <v>2116</v>
      </c>
      <c r="B977" s="1" t="s">
        <v>6</v>
      </c>
      <c r="C977" s="1" t="s">
        <v>53</v>
      </c>
      <c r="D977" s="1" t="s">
        <v>54</v>
      </c>
      <c r="E977" s="1" t="s">
        <v>117</v>
      </c>
      <c r="F977" s="1" t="s">
        <v>118</v>
      </c>
      <c r="G977" s="1" t="s">
        <v>2117</v>
      </c>
    </row>
    <row r="978" spans="1:7">
      <c r="A978" s="1" t="s">
        <v>2118</v>
      </c>
      <c r="B978" s="1" t="s">
        <v>6</v>
      </c>
      <c r="C978" s="1" t="s">
        <v>53</v>
      </c>
      <c r="D978" s="1" t="s">
        <v>54</v>
      </c>
      <c r="E978" s="1" t="s">
        <v>121</v>
      </c>
      <c r="F978" s="1" t="s">
        <v>122</v>
      </c>
      <c r="G978" s="1" t="s">
        <v>2119</v>
      </c>
    </row>
    <row r="979" spans="1:7">
      <c r="A979" s="1" t="s">
        <v>2120</v>
      </c>
      <c r="B979" s="1" t="s">
        <v>6</v>
      </c>
      <c r="C979" s="1" t="s">
        <v>53</v>
      </c>
      <c r="D979" s="1" t="s">
        <v>54</v>
      </c>
      <c r="E979" s="1" t="s">
        <v>125</v>
      </c>
      <c r="F979" s="1" t="s">
        <v>126</v>
      </c>
      <c r="G979" s="1" t="s">
        <v>2121</v>
      </c>
    </row>
    <row r="980" spans="1:7">
      <c r="A980" s="1" t="s">
        <v>2122</v>
      </c>
      <c r="B980" s="1" t="s">
        <v>6</v>
      </c>
      <c r="C980" s="1" t="s">
        <v>53</v>
      </c>
      <c r="D980" s="1" t="s">
        <v>54</v>
      </c>
      <c r="E980" s="1" t="s">
        <v>129</v>
      </c>
      <c r="F980" s="1" t="s">
        <v>130</v>
      </c>
      <c r="G980" s="1" t="s">
        <v>2123</v>
      </c>
    </row>
    <row r="981" spans="1:7">
      <c r="A981" s="1" t="s">
        <v>2124</v>
      </c>
      <c r="B981" s="1" t="s">
        <v>6</v>
      </c>
      <c r="C981" s="1" t="s">
        <v>53</v>
      </c>
      <c r="D981" s="1" t="s">
        <v>54</v>
      </c>
      <c r="E981" s="1" t="s">
        <v>133</v>
      </c>
      <c r="F981" s="1" t="s">
        <v>134</v>
      </c>
      <c r="G981" s="1" t="s">
        <v>2125</v>
      </c>
    </row>
    <row r="982" spans="1:7">
      <c r="A982" s="1" t="s">
        <v>2126</v>
      </c>
      <c r="B982" s="1" t="s">
        <v>6</v>
      </c>
      <c r="C982" s="1" t="s">
        <v>53</v>
      </c>
      <c r="D982" s="1" t="s">
        <v>54</v>
      </c>
      <c r="E982" s="1" t="s">
        <v>137</v>
      </c>
      <c r="F982" s="1" t="s">
        <v>138</v>
      </c>
      <c r="G982" s="1" t="s">
        <v>2127</v>
      </c>
    </row>
    <row r="983" spans="1:7">
      <c r="A983" s="1" t="s">
        <v>2128</v>
      </c>
      <c r="B983" s="1" t="s">
        <v>6</v>
      </c>
      <c r="C983" s="1" t="s">
        <v>53</v>
      </c>
      <c r="D983" s="1" t="s">
        <v>54</v>
      </c>
      <c r="E983" s="1" t="s">
        <v>141</v>
      </c>
      <c r="F983" s="1" t="s">
        <v>142</v>
      </c>
      <c r="G983" s="1" t="s">
        <v>2129</v>
      </c>
    </row>
    <row r="984" spans="1:7">
      <c r="A984" s="1" t="s">
        <v>2130</v>
      </c>
      <c r="B984" s="1" t="s">
        <v>6</v>
      </c>
      <c r="C984" s="1" t="s">
        <v>53</v>
      </c>
      <c r="D984" s="1" t="s">
        <v>54</v>
      </c>
      <c r="E984" s="1" t="s">
        <v>145</v>
      </c>
      <c r="F984" s="1" t="s">
        <v>146</v>
      </c>
      <c r="G984" s="1" t="s">
        <v>2131</v>
      </c>
    </row>
    <row r="985" spans="1:7">
      <c r="A985" s="1" t="s">
        <v>2132</v>
      </c>
      <c r="B985" s="1" t="s">
        <v>6</v>
      </c>
      <c r="C985" s="1" t="s">
        <v>53</v>
      </c>
      <c r="D985" s="1" t="s">
        <v>54</v>
      </c>
      <c r="E985" s="1" t="s">
        <v>149</v>
      </c>
      <c r="F985" s="1" t="s">
        <v>150</v>
      </c>
      <c r="G985" s="1" t="s">
        <v>2133</v>
      </c>
    </row>
    <row r="986" spans="1:7">
      <c r="A986" s="1" t="s">
        <v>2134</v>
      </c>
      <c r="B986" s="1" t="s">
        <v>6</v>
      </c>
      <c r="C986" s="1" t="s">
        <v>53</v>
      </c>
      <c r="D986" s="1" t="s">
        <v>54</v>
      </c>
      <c r="E986" s="1" t="s">
        <v>153</v>
      </c>
      <c r="F986" s="1" t="s">
        <v>154</v>
      </c>
      <c r="G986" s="1" t="s">
        <v>2135</v>
      </c>
    </row>
    <row r="987" spans="1:7">
      <c r="A987" s="1" t="s">
        <v>2136</v>
      </c>
      <c r="B987" s="1" t="s">
        <v>6</v>
      </c>
      <c r="C987" s="1" t="s">
        <v>53</v>
      </c>
      <c r="D987" s="1" t="s">
        <v>54</v>
      </c>
      <c r="E987" s="1" t="s">
        <v>157</v>
      </c>
      <c r="F987" s="1" t="s">
        <v>158</v>
      </c>
      <c r="G987" s="1" t="s">
        <v>2137</v>
      </c>
    </row>
    <row r="988" spans="1:7">
      <c r="A988" s="1" t="s">
        <v>2138</v>
      </c>
      <c r="B988" s="1" t="s">
        <v>6</v>
      </c>
      <c r="C988" s="1" t="s">
        <v>53</v>
      </c>
      <c r="D988" s="1" t="s">
        <v>54</v>
      </c>
      <c r="E988" s="1" t="s">
        <v>161</v>
      </c>
      <c r="F988" s="1" t="s">
        <v>162</v>
      </c>
      <c r="G988" s="1" t="s">
        <v>2139</v>
      </c>
    </row>
    <row r="989" spans="1:7">
      <c r="A989" s="1" t="s">
        <v>2140</v>
      </c>
      <c r="B989" s="1" t="s">
        <v>6</v>
      </c>
      <c r="C989" s="1" t="s">
        <v>53</v>
      </c>
      <c r="D989" s="1" t="s">
        <v>54</v>
      </c>
      <c r="E989" s="1" t="s">
        <v>165</v>
      </c>
      <c r="F989" s="1" t="s">
        <v>166</v>
      </c>
      <c r="G989" s="1" t="s">
        <v>2141</v>
      </c>
    </row>
    <row r="990" spans="1:7">
      <c r="A990" s="1" t="s">
        <v>2142</v>
      </c>
      <c r="B990" s="1" t="s">
        <v>6</v>
      </c>
      <c r="C990" s="1" t="s">
        <v>53</v>
      </c>
      <c r="D990" s="1" t="s">
        <v>54</v>
      </c>
      <c r="E990" s="1" t="s">
        <v>169</v>
      </c>
      <c r="F990" s="1" t="s">
        <v>170</v>
      </c>
      <c r="G990" s="1" t="s">
        <v>2143</v>
      </c>
    </row>
    <row r="991" spans="1:7">
      <c r="A991" s="1" t="s">
        <v>2144</v>
      </c>
      <c r="B991" s="1" t="s">
        <v>6</v>
      </c>
      <c r="C991" s="1" t="s">
        <v>53</v>
      </c>
      <c r="D991" s="1" t="s">
        <v>54</v>
      </c>
      <c r="E991" s="1" t="s">
        <v>173</v>
      </c>
      <c r="F991" s="1" t="s">
        <v>174</v>
      </c>
      <c r="G991" s="1" t="s">
        <v>2145</v>
      </c>
    </row>
    <row r="992" spans="1:7">
      <c r="A992" s="1" t="s">
        <v>2146</v>
      </c>
      <c r="B992" s="1" t="s">
        <v>6</v>
      </c>
      <c r="C992" s="1" t="s">
        <v>53</v>
      </c>
      <c r="D992" s="1" t="s">
        <v>54</v>
      </c>
      <c r="E992" s="1" t="s">
        <v>177</v>
      </c>
      <c r="F992" s="1" t="s">
        <v>178</v>
      </c>
      <c r="G992" s="1" t="s">
        <v>2147</v>
      </c>
    </row>
    <row r="993" spans="1:7">
      <c r="A993" s="1" t="s">
        <v>2148</v>
      </c>
      <c r="B993" s="1" t="s">
        <v>6</v>
      </c>
      <c r="C993" s="1" t="s">
        <v>53</v>
      </c>
      <c r="D993" s="1" t="s">
        <v>54</v>
      </c>
      <c r="E993" s="1" t="s">
        <v>181</v>
      </c>
      <c r="F993" s="1" t="s">
        <v>182</v>
      </c>
      <c r="G993" s="1" t="s">
        <v>2149</v>
      </c>
    </row>
    <row r="994" spans="1:7">
      <c r="A994" s="1" t="s">
        <v>2150</v>
      </c>
      <c r="B994" s="1" t="s">
        <v>6</v>
      </c>
      <c r="C994" s="1" t="s">
        <v>53</v>
      </c>
      <c r="D994" s="1" t="s">
        <v>54</v>
      </c>
      <c r="E994" s="1" t="s">
        <v>185</v>
      </c>
      <c r="F994" s="1" t="s">
        <v>186</v>
      </c>
      <c r="G994" s="1" t="s">
        <v>2151</v>
      </c>
    </row>
    <row r="995" spans="1:7">
      <c r="A995" s="1" t="s">
        <v>2152</v>
      </c>
      <c r="B995" s="1" t="s">
        <v>6</v>
      </c>
      <c r="C995" s="1" t="s">
        <v>53</v>
      </c>
      <c r="D995" s="1" t="s">
        <v>54</v>
      </c>
      <c r="E995" s="1" t="s">
        <v>189</v>
      </c>
      <c r="F995" s="1" t="s">
        <v>190</v>
      </c>
      <c r="G995" s="1" t="s">
        <v>2153</v>
      </c>
    </row>
    <row r="996" spans="1:7">
      <c r="A996" s="1" t="s">
        <v>2154</v>
      </c>
      <c r="B996" s="1" t="s">
        <v>6</v>
      </c>
      <c r="C996" s="1" t="s">
        <v>53</v>
      </c>
      <c r="D996" s="1" t="s">
        <v>54</v>
      </c>
      <c r="E996" s="1" t="s">
        <v>193</v>
      </c>
      <c r="F996" s="1" t="s">
        <v>194</v>
      </c>
      <c r="G996" s="1" t="s">
        <v>2155</v>
      </c>
    </row>
    <row r="997" spans="1:7">
      <c r="A997" s="1" t="s">
        <v>2156</v>
      </c>
      <c r="B997" s="1" t="s">
        <v>6</v>
      </c>
      <c r="C997" s="1" t="s">
        <v>53</v>
      </c>
      <c r="D997" s="1" t="s">
        <v>54</v>
      </c>
      <c r="E997" s="1" t="s">
        <v>197</v>
      </c>
      <c r="F997" s="1" t="s">
        <v>198</v>
      </c>
      <c r="G997" s="1" t="s">
        <v>2157</v>
      </c>
    </row>
    <row r="998" spans="1:7">
      <c r="A998" s="1" t="s">
        <v>2158</v>
      </c>
      <c r="B998" s="1" t="s">
        <v>6</v>
      </c>
      <c r="C998" s="1" t="s">
        <v>53</v>
      </c>
      <c r="D998" s="1" t="s">
        <v>54</v>
      </c>
      <c r="E998" s="1" t="s">
        <v>201</v>
      </c>
      <c r="F998" s="1" t="s">
        <v>202</v>
      </c>
      <c r="G998" s="1" t="s">
        <v>2159</v>
      </c>
    </row>
    <row r="999" spans="1:7">
      <c r="A999" s="1" t="s">
        <v>2160</v>
      </c>
      <c r="B999" s="1" t="s">
        <v>6</v>
      </c>
      <c r="C999" s="1" t="s">
        <v>53</v>
      </c>
      <c r="D999" s="1" t="s">
        <v>54</v>
      </c>
      <c r="E999" s="1" t="s">
        <v>205</v>
      </c>
      <c r="F999" s="1" t="s">
        <v>206</v>
      </c>
      <c r="G999" s="1" t="s">
        <v>2161</v>
      </c>
    </row>
    <row r="1000" spans="1:7">
      <c r="A1000" s="1" t="s">
        <v>2162</v>
      </c>
      <c r="B1000" s="1" t="s">
        <v>6</v>
      </c>
      <c r="C1000" s="1" t="s">
        <v>53</v>
      </c>
      <c r="D1000" s="1" t="s">
        <v>54</v>
      </c>
      <c r="E1000" s="1" t="s">
        <v>209</v>
      </c>
      <c r="F1000" s="1" t="s">
        <v>210</v>
      </c>
      <c r="G1000" s="1" t="s">
        <v>2163</v>
      </c>
    </row>
    <row r="1001" spans="1:7">
      <c r="A1001" s="1" t="s">
        <v>2164</v>
      </c>
      <c r="B1001" s="1" t="s">
        <v>6</v>
      </c>
      <c r="C1001" s="1" t="s">
        <v>53</v>
      </c>
      <c r="D1001" s="1" t="s">
        <v>54</v>
      </c>
      <c r="E1001" s="1" t="s">
        <v>213</v>
      </c>
      <c r="F1001" s="1" t="s">
        <v>214</v>
      </c>
      <c r="G1001" s="1" t="s">
        <v>2165</v>
      </c>
    </row>
    <row r="1002" spans="1:7">
      <c r="A1002" s="1" t="s">
        <v>2166</v>
      </c>
      <c r="B1002" s="1" t="s">
        <v>6</v>
      </c>
      <c r="C1002" s="1" t="s">
        <v>53</v>
      </c>
      <c r="D1002" s="1" t="s">
        <v>54</v>
      </c>
      <c r="E1002" s="1" t="s">
        <v>217</v>
      </c>
      <c r="F1002" s="1" t="s">
        <v>218</v>
      </c>
      <c r="G1002" s="1" t="s">
        <v>2167</v>
      </c>
    </row>
    <row r="1003" spans="1:7">
      <c r="A1003" s="1" t="s">
        <v>2168</v>
      </c>
      <c r="B1003" s="1" t="s">
        <v>6</v>
      </c>
      <c r="C1003" s="1" t="s">
        <v>53</v>
      </c>
      <c r="D1003" s="1" t="s">
        <v>54</v>
      </c>
      <c r="E1003" s="1" t="s">
        <v>221</v>
      </c>
      <c r="F1003" s="1" t="s">
        <v>222</v>
      </c>
      <c r="G1003" s="1" t="s">
        <v>2169</v>
      </c>
    </row>
    <row r="1004" spans="1:7">
      <c r="A1004" s="1" t="s">
        <v>2170</v>
      </c>
      <c r="B1004" s="1" t="s">
        <v>6</v>
      </c>
      <c r="C1004" s="1" t="s">
        <v>53</v>
      </c>
      <c r="D1004" s="1" t="s">
        <v>54</v>
      </c>
      <c r="E1004" s="1" t="s">
        <v>225</v>
      </c>
      <c r="F1004" s="1" t="s">
        <v>226</v>
      </c>
      <c r="G1004" s="1" t="s">
        <v>2171</v>
      </c>
    </row>
    <row r="1005" spans="1:7">
      <c r="A1005" s="1" t="s">
        <v>2172</v>
      </c>
      <c r="B1005" s="1" t="s">
        <v>6</v>
      </c>
      <c r="C1005" s="1" t="s">
        <v>53</v>
      </c>
      <c r="D1005" s="1" t="s">
        <v>54</v>
      </c>
      <c r="E1005" s="1" t="s">
        <v>229</v>
      </c>
      <c r="F1005" s="1" t="s">
        <v>230</v>
      </c>
      <c r="G1005" s="1" t="s">
        <v>2173</v>
      </c>
    </row>
    <row r="1006" spans="1:7">
      <c r="A1006" s="1" t="s">
        <v>2174</v>
      </c>
      <c r="B1006" s="1" t="s">
        <v>6</v>
      </c>
      <c r="C1006" s="1" t="s">
        <v>53</v>
      </c>
      <c r="D1006" s="1" t="s">
        <v>54</v>
      </c>
      <c r="E1006" s="1" t="s">
        <v>233</v>
      </c>
      <c r="F1006" s="1" t="s">
        <v>234</v>
      </c>
      <c r="G1006" s="1" t="s">
        <v>2175</v>
      </c>
    </row>
    <row r="1007" spans="1:7">
      <c r="A1007" s="1" t="s">
        <v>2176</v>
      </c>
      <c r="B1007" s="1" t="s">
        <v>6</v>
      </c>
      <c r="C1007" s="1" t="s">
        <v>53</v>
      </c>
      <c r="D1007" s="1" t="s">
        <v>54</v>
      </c>
      <c r="E1007" s="1" t="s">
        <v>237</v>
      </c>
      <c r="F1007" s="1" t="s">
        <v>238</v>
      </c>
      <c r="G1007" s="1" t="s">
        <v>2177</v>
      </c>
    </row>
    <row r="1008" spans="1:7">
      <c r="A1008" s="1" t="s">
        <v>2178</v>
      </c>
      <c r="B1008" s="1" t="s">
        <v>6</v>
      </c>
      <c r="C1008" s="1" t="s">
        <v>53</v>
      </c>
      <c r="D1008" s="1" t="s">
        <v>54</v>
      </c>
      <c r="E1008" s="1" t="s">
        <v>241</v>
      </c>
      <c r="F1008" s="1" t="s">
        <v>242</v>
      </c>
      <c r="G1008" s="1" t="s">
        <v>2179</v>
      </c>
    </row>
    <row r="1009" spans="1:7">
      <c r="A1009" s="1" t="s">
        <v>2180</v>
      </c>
      <c r="B1009" s="1" t="s">
        <v>6</v>
      </c>
      <c r="C1009" s="1" t="s">
        <v>53</v>
      </c>
      <c r="D1009" s="1" t="s">
        <v>54</v>
      </c>
      <c r="E1009" s="1" t="s">
        <v>245</v>
      </c>
      <c r="F1009" s="1" t="s">
        <v>246</v>
      </c>
      <c r="G1009" s="1" t="s">
        <v>2181</v>
      </c>
    </row>
    <row r="1010" spans="1:7">
      <c r="A1010" s="1" t="s">
        <v>2182</v>
      </c>
      <c r="B1010" s="1" t="s">
        <v>6</v>
      </c>
      <c r="C1010" s="1" t="s">
        <v>53</v>
      </c>
      <c r="D1010" s="1" t="s">
        <v>54</v>
      </c>
      <c r="E1010" s="1" t="s">
        <v>249</v>
      </c>
      <c r="F1010" s="1" t="s">
        <v>250</v>
      </c>
      <c r="G1010" s="1" t="s">
        <v>2183</v>
      </c>
    </row>
    <row r="1011" spans="1:7">
      <c r="A1011" s="1" t="s">
        <v>2184</v>
      </c>
      <c r="B1011" s="1" t="s">
        <v>6</v>
      </c>
      <c r="C1011" s="1" t="s">
        <v>53</v>
      </c>
      <c r="D1011" s="1" t="s">
        <v>54</v>
      </c>
      <c r="E1011" s="1" t="s">
        <v>253</v>
      </c>
      <c r="F1011" s="1" t="s">
        <v>254</v>
      </c>
      <c r="G1011" s="1" t="s">
        <v>2185</v>
      </c>
    </row>
    <row r="1012" spans="1:7">
      <c r="A1012" s="1" t="s">
        <v>2186</v>
      </c>
      <c r="B1012" s="1" t="s">
        <v>6</v>
      </c>
      <c r="C1012" s="1" t="s">
        <v>53</v>
      </c>
      <c r="D1012" s="1" t="s">
        <v>54</v>
      </c>
      <c r="E1012" s="1" t="s">
        <v>257</v>
      </c>
      <c r="F1012" s="1" t="s">
        <v>258</v>
      </c>
      <c r="G1012" s="1" t="s">
        <v>2187</v>
      </c>
    </row>
    <row r="1013" spans="1:7">
      <c r="A1013" s="1" t="s">
        <v>2188</v>
      </c>
      <c r="B1013" s="1" t="s">
        <v>6</v>
      </c>
      <c r="C1013" s="1" t="s">
        <v>53</v>
      </c>
      <c r="D1013" s="1" t="s">
        <v>54</v>
      </c>
      <c r="E1013" s="1" t="s">
        <v>261</v>
      </c>
      <c r="F1013" s="1" t="s">
        <v>262</v>
      </c>
      <c r="G1013" s="1" t="s">
        <v>2189</v>
      </c>
    </row>
    <row r="1014" spans="1:7">
      <c r="A1014" s="1" t="s">
        <v>2190</v>
      </c>
      <c r="B1014" s="1" t="s">
        <v>6</v>
      </c>
      <c r="C1014" s="1" t="s">
        <v>53</v>
      </c>
      <c r="D1014" s="1" t="s">
        <v>54</v>
      </c>
      <c r="E1014" s="1" t="s">
        <v>265</v>
      </c>
      <c r="F1014" s="1" t="s">
        <v>266</v>
      </c>
      <c r="G1014" s="1" t="s">
        <v>2191</v>
      </c>
    </row>
    <row r="1015" spans="1:7">
      <c r="A1015" s="1" t="s">
        <v>2192</v>
      </c>
      <c r="B1015" s="1" t="s">
        <v>6</v>
      </c>
      <c r="C1015" s="1" t="s">
        <v>53</v>
      </c>
      <c r="D1015" s="1" t="s">
        <v>54</v>
      </c>
      <c r="E1015" s="1" t="s">
        <v>269</v>
      </c>
      <c r="F1015" s="1" t="s">
        <v>270</v>
      </c>
      <c r="G1015" s="1" t="s">
        <v>2193</v>
      </c>
    </row>
    <row r="1016" spans="1:7">
      <c r="A1016" s="1" t="s">
        <v>2194</v>
      </c>
      <c r="B1016" s="1" t="s">
        <v>6</v>
      </c>
      <c r="C1016" s="1" t="s">
        <v>53</v>
      </c>
      <c r="D1016" s="1" t="s">
        <v>54</v>
      </c>
      <c r="E1016" s="1" t="s">
        <v>273</v>
      </c>
      <c r="F1016" s="1" t="s">
        <v>274</v>
      </c>
      <c r="G1016" s="1" t="s">
        <v>2195</v>
      </c>
    </row>
    <row r="1017" spans="1:7">
      <c r="A1017" s="1" t="s">
        <v>2196</v>
      </c>
      <c r="B1017" s="1" t="s">
        <v>6</v>
      </c>
      <c r="C1017" s="1" t="s">
        <v>53</v>
      </c>
      <c r="D1017" s="1" t="s">
        <v>54</v>
      </c>
      <c r="E1017" s="1" t="s">
        <v>277</v>
      </c>
      <c r="F1017" s="1" t="s">
        <v>278</v>
      </c>
      <c r="G1017" s="1" t="s">
        <v>2197</v>
      </c>
    </row>
    <row r="1018" spans="1:7">
      <c r="A1018" s="1" t="s">
        <v>2198</v>
      </c>
      <c r="B1018" s="1" t="s">
        <v>6</v>
      </c>
      <c r="C1018" s="1" t="s">
        <v>53</v>
      </c>
      <c r="D1018" s="1" t="s">
        <v>54</v>
      </c>
      <c r="E1018" s="1" t="s">
        <v>281</v>
      </c>
      <c r="F1018" s="1" t="s">
        <v>282</v>
      </c>
      <c r="G1018" s="1" t="s">
        <v>2199</v>
      </c>
    </row>
    <row r="1019" spans="1:7">
      <c r="A1019" s="1" t="s">
        <v>2200</v>
      </c>
      <c r="B1019" s="1" t="s">
        <v>6</v>
      </c>
      <c r="C1019" s="1" t="s">
        <v>53</v>
      </c>
      <c r="D1019" s="1" t="s">
        <v>54</v>
      </c>
      <c r="E1019" s="1" t="s">
        <v>285</v>
      </c>
      <c r="F1019" s="1" t="s">
        <v>286</v>
      </c>
      <c r="G1019" s="1" t="s">
        <v>2201</v>
      </c>
    </row>
    <row r="1020" spans="1:7">
      <c r="A1020" s="1" t="s">
        <v>2202</v>
      </c>
      <c r="B1020" s="1" t="s">
        <v>6</v>
      </c>
      <c r="C1020" s="1" t="s">
        <v>53</v>
      </c>
      <c r="D1020" s="1" t="s">
        <v>54</v>
      </c>
      <c r="E1020" s="1" t="s">
        <v>289</v>
      </c>
      <c r="F1020" s="1" t="s">
        <v>290</v>
      </c>
      <c r="G1020" s="1" t="s">
        <v>2203</v>
      </c>
    </row>
    <row r="1021" spans="1:7">
      <c r="A1021" s="1" t="s">
        <v>2204</v>
      </c>
      <c r="B1021" s="1" t="s">
        <v>6</v>
      </c>
      <c r="C1021" s="1" t="s">
        <v>53</v>
      </c>
      <c r="D1021" s="1" t="s">
        <v>54</v>
      </c>
      <c r="E1021" s="1" t="s">
        <v>293</v>
      </c>
      <c r="F1021" s="1" t="s">
        <v>294</v>
      </c>
      <c r="G1021" s="1" t="s">
        <v>2205</v>
      </c>
    </row>
    <row r="1022" spans="1:7">
      <c r="A1022" s="1" t="s">
        <v>2206</v>
      </c>
      <c r="B1022" s="1" t="s">
        <v>6</v>
      </c>
      <c r="C1022" s="1" t="s">
        <v>53</v>
      </c>
      <c r="D1022" s="1" t="s">
        <v>54</v>
      </c>
      <c r="E1022" s="1" t="s">
        <v>297</v>
      </c>
      <c r="F1022" s="1" t="s">
        <v>298</v>
      </c>
      <c r="G1022" s="1" t="s">
        <v>2207</v>
      </c>
    </row>
    <row r="1023" spans="1:7">
      <c r="A1023" s="1" t="s">
        <v>2208</v>
      </c>
      <c r="B1023" s="1" t="s">
        <v>6</v>
      </c>
      <c r="C1023" s="1" t="s">
        <v>53</v>
      </c>
      <c r="D1023" s="1" t="s">
        <v>54</v>
      </c>
      <c r="E1023" s="1" t="s">
        <v>301</v>
      </c>
      <c r="F1023" s="1" t="s">
        <v>302</v>
      </c>
      <c r="G1023" s="1" t="s">
        <v>2209</v>
      </c>
    </row>
    <row r="1024" spans="1:7">
      <c r="A1024" s="1" t="s">
        <v>2210</v>
      </c>
      <c r="B1024" s="1" t="s">
        <v>6</v>
      </c>
      <c r="C1024" s="1" t="s">
        <v>53</v>
      </c>
      <c r="D1024" s="1" t="s">
        <v>54</v>
      </c>
      <c r="E1024" s="1" t="s">
        <v>305</v>
      </c>
      <c r="F1024" s="1" t="s">
        <v>306</v>
      </c>
      <c r="G1024" s="1" t="s">
        <v>2211</v>
      </c>
    </row>
    <row r="1025" spans="1:7">
      <c r="A1025" s="1" t="s">
        <v>2212</v>
      </c>
      <c r="B1025" s="1" t="s">
        <v>6</v>
      </c>
      <c r="C1025" s="1" t="s">
        <v>53</v>
      </c>
      <c r="D1025" s="1" t="s">
        <v>54</v>
      </c>
      <c r="E1025" s="1" t="s">
        <v>309</v>
      </c>
      <c r="F1025" s="1" t="s">
        <v>310</v>
      </c>
      <c r="G1025" s="1" t="s">
        <v>2213</v>
      </c>
    </row>
    <row r="1026" spans="1:7">
      <c r="A1026" s="1" t="s">
        <v>2214</v>
      </c>
      <c r="B1026" s="1" t="s">
        <v>6</v>
      </c>
      <c r="C1026" s="1" t="s">
        <v>53</v>
      </c>
      <c r="D1026" s="1" t="s">
        <v>54</v>
      </c>
      <c r="E1026" s="1" t="s">
        <v>313</v>
      </c>
      <c r="F1026" s="1" t="s">
        <v>314</v>
      </c>
      <c r="G1026" s="1" t="s">
        <v>2215</v>
      </c>
    </row>
    <row r="1027" spans="1:7">
      <c r="A1027" s="1" t="s">
        <v>2216</v>
      </c>
      <c r="B1027" s="1" t="s">
        <v>6</v>
      </c>
      <c r="C1027" s="1" t="s">
        <v>53</v>
      </c>
      <c r="D1027" s="1" t="s">
        <v>54</v>
      </c>
      <c r="E1027" s="1" t="s">
        <v>317</v>
      </c>
      <c r="F1027" s="1" t="s">
        <v>318</v>
      </c>
      <c r="G1027" s="1" t="s">
        <v>2217</v>
      </c>
    </row>
    <row r="1028" spans="1:7">
      <c r="A1028" s="1" t="s">
        <v>2218</v>
      </c>
      <c r="B1028" s="1" t="s">
        <v>6</v>
      </c>
      <c r="C1028" s="1" t="s">
        <v>53</v>
      </c>
      <c r="D1028" s="1" t="s">
        <v>54</v>
      </c>
      <c r="E1028" s="1" t="s">
        <v>321</v>
      </c>
      <c r="F1028" s="1" t="s">
        <v>322</v>
      </c>
      <c r="G1028" s="1" t="s">
        <v>2219</v>
      </c>
    </row>
    <row r="1029" spans="1:7">
      <c r="A1029" s="1" t="s">
        <v>2220</v>
      </c>
      <c r="B1029" s="1" t="s">
        <v>6</v>
      </c>
      <c r="C1029" s="1" t="s">
        <v>57</v>
      </c>
      <c r="D1029" s="1" t="s">
        <v>58</v>
      </c>
      <c r="E1029" s="1" t="s">
        <v>7</v>
      </c>
      <c r="F1029" s="1" t="s">
        <v>8</v>
      </c>
      <c r="G1029" s="1" t="s">
        <v>2221</v>
      </c>
    </row>
    <row r="1030" spans="1:7">
      <c r="A1030" s="1" t="s">
        <v>2222</v>
      </c>
      <c r="B1030" s="1" t="s">
        <v>6</v>
      </c>
      <c r="C1030" s="1" t="s">
        <v>57</v>
      </c>
      <c r="D1030" s="1" t="s">
        <v>58</v>
      </c>
      <c r="E1030" s="1" t="s">
        <v>9</v>
      </c>
      <c r="F1030" s="1" t="s">
        <v>10</v>
      </c>
      <c r="G1030" s="1" t="s">
        <v>2223</v>
      </c>
    </row>
    <row r="1031" spans="1:7">
      <c r="A1031" s="1" t="s">
        <v>2224</v>
      </c>
      <c r="B1031" s="1" t="s">
        <v>6</v>
      </c>
      <c r="C1031" s="1" t="s">
        <v>57</v>
      </c>
      <c r="D1031" s="1" t="s">
        <v>58</v>
      </c>
      <c r="E1031" s="1" t="s">
        <v>13</v>
      </c>
      <c r="F1031" s="1" t="s">
        <v>14</v>
      </c>
      <c r="G1031" s="1" t="s">
        <v>2225</v>
      </c>
    </row>
    <row r="1032" spans="1:7">
      <c r="A1032" s="1" t="s">
        <v>2226</v>
      </c>
      <c r="B1032" s="1" t="s">
        <v>6</v>
      </c>
      <c r="C1032" s="1" t="s">
        <v>57</v>
      </c>
      <c r="D1032" s="1" t="s">
        <v>58</v>
      </c>
      <c r="E1032" s="1" t="s">
        <v>17</v>
      </c>
      <c r="F1032" s="1" t="s">
        <v>18</v>
      </c>
      <c r="G1032" s="1" t="s">
        <v>2227</v>
      </c>
    </row>
    <row r="1033" spans="1:7">
      <c r="A1033" s="1" t="s">
        <v>2228</v>
      </c>
      <c r="B1033" s="1" t="s">
        <v>6</v>
      </c>
      <c r="C1033" s="1" t="s">
        <v>57</v>
      </c>
      <c r="D1033" s="1" t="s">
        <v>58</v>
      </c>
      <c r="E1033" s="1" t="s">
        <v>21</v>
      </c>
      <c r="F1033" s="1" t="s">
        <v>22</v>
      </c>
      <c r="G1033" s="1" t="s">
        <v>2229</v>
      </c>
    </row>
    <row r="1034" spans="1:7">
      <c r="A1034" s="1" t="s">
        <v>2230</v>
      </c>
      <c r="B1034" s="1" t="s">
        <v>6</v>
      </c>
      <c r="C1034" s="1" t="s">
        <v>57</v>
      </c>
      <c r="D1034" s="1" t="s">
        <v>58</v>
      </c>
      <c r="E1034" s="1" t="s">
        <v>25</v>
      </c>
      <c r="F1034" s="1" t="s">
        <v>26</v>
      </c>
      <c r="G1034" s="1" t="s">
        <v>2231</v>
      </c>
    </row>
    <row r="1035" spans="1:7">
      <c r="A1035" s="1" t="s">
        <v>2232</v>
      </c>
      <c r="B1035" s="1" t="s">
        <v>6</v>
      </c>
      <c r="C1035" s="1" t="s">
        <v>57</v>
      </c>
      <c r="D1035" s="1" t="s">
        <v>58</v>
      </c>
      <c r="E1035" s="1" t="s">
        <v>29</v>
      </c>
      <c r="F1035" s="1" t="s">
        <v>30</v>
      </c>
      <c r="G1035" s="1" t="s">
        <v>2233</v>
      </c>
    </row>
    <row r="1036" spans="1:7">
      <c r="A1036" s="1" t="s">
        <v>2234</v>
      </c>
      <c r="B1036" s="1" t="s">
        <v>6</v>
      </c>
      <c r="C1036" s="1" t="s">
        <v>57</v>
      </c>
      <c r="D1036" s="1" t="s">
        <v>58</v>
      </c>
      <c r="E1036" s="1" t="s">
        <v>33</v>
      </c>
      <c r="F1036" s="1" t="s">
        <v>34</v>
      </c>
      <c r="G1036" s="1" t="s">
        <v>2235</v>
      </c>
    </row>
    <row r="1037" spans="1:7">
      <c r="A1037" s="1" t="s">
        <v>2236</v>
      </c>
      <c r="B1037" s="1" t="s">
        <v>6</v>
      </c>
      <c r="C1037" s="1" t="s">
        <v>57</v>
      </c>
      <c r="D1037" s="1" t="s">
        <v>58</v>
      </c>
      <c r="E1037" s="1" t="s">
        <v>37</v>
      </c>
      <c r="F1037" s="1" t="s">
        <v>38</v>
      </c>
      <c r="G1037" s="1" t="s">
        <v>2237</v>
      </c>
    </row>
    <row r="1038" spans="1:7">
      <c r="A1038" s="1" t="s">
        <v>2238</v>
      </c>
      <c r="B1038" s="1" t="s">
        <v>6</v>
      </c>
      <c r="C1038" s="1" t="s">
        <v>57</v>
      </c>
      <c r="D1038" s="1" t="s">
        <v>58</v>
      </c>
      <c r="E1038" s="1" t="s">
        <v>41</v>
      </c>
      <c r="F1038" s="1" t="s">
        <v>42</v>
      </c>
      <c r="G1038" s="1" t="s">
        <v>2239</v>
      </c>
    </row>
    <row r="1039" spans="1:7">
      <c r="A1039" s="1" t="s">
        <v>2240</v>
      </c>
      <c r="B1039" s="1" t="s">
        <v>6</v>
      </c>
      <c r="C1039" s="1" t="s">
        <v>57</v>
      </c>
      <c r="D1039" s="1" t="s">
        <v>58</v>
      </c>
      <c r="E1039" s="1" t="s">
        <v>45</v>
      </c>
      <c r="F1039" s="1" t="s">
        <v>46</v>
      </c>
      <c r="G1039" s="1" t="s">
        <v>2241</v>
      </c>
    </row>
    <row r="1040" spans="1:7">
      <c r="A1040" s="1" t="s">
        <v>2242</v>
      </c>
      <c r="B1040" s="1" t="s">
        <v>6</v>
      </c>
      <c r="C1040" s="1" t="s">
        <v>57</v>
      </c>
      <c r="D1040" s="1" t="s">
        <v>58</v>
      </c>
      <c r="E1040" s="1" t="s">
        <v>49</v>
      </c>
      <c r="F1040" s="1" t="s">
        <v>50</v>
      </c>
      <c r="G1040" s="1" t="s">
        <v>2243</v>
      </c>
    </row>
    <row r="1041" spans="1:7">
      <c r="A1041" s="1" t="s">
        <v>2244</v>
      </c>
      <c r="B1041" s="1" t="s">
        <v>6</v>
      </c>
      <c r="C1041" s="1" t="s">
        <v>57</v>
      </c>
      <c r="D1041" s="1" t="s">
        <v>58</v>
      </c>
      <c r="E1041" s="1" t="s">
        <v>53</v>
      </c>
      <c r="F1041" s="1" t="s">
        <v>54</v>
      </c>
      <c r="G1041" s="1" t="s">
        <v>2245</v>
      </c>
    </row>
    <row r="1042" spans="1:7">
      <c r="A1042" s="1" t="s">
        <v>2246</v>
      </c>
      <c r="B1042" s="1" t="s">
        <v>6</v>
      </c>
      <c r="C1042" s="1" t="s">
        <v>57</v>
      </c>
      <c r="D1042" s="1" t="s">
        <v>58</v>
      </c>
      <c r="E1042" s="1" t="s">
        <v>61</v>
      </c>
      <c r="F1042" s="1" t="s">
        <v>62</v>
      </c>
      <c r="G1042" s="1" t="s">
        <v>2247</v>
      </c>
    </row>
    <row r="1043" spans="1:7">
      <c r="A1043" s="1" t="s">
        <v>2248</v>
      </c>
      <c r="B1043" s="1" t="s">
        <v>6</v>
      </c>
      <c r="C1043" s="1" t="s">
        <v>57</v>
      </c>
      <c r="D1043" s="1" t="s">
        <v>58</v>
      </c>
      <c r="E1043" s="1" t="s">
        <v>65</v>
      </c>
      <c r="F1043" s="1" t="s">
        <v>66</v>
      </c>
      <c r="G1043" s="1" t="s">
        <v>2249</v>
      </c>
    </row>
    <row r="1044" spans="1:7">
      <c r="A1044" s="1" t="s">
        <v>2250</v>
      </c>
      <c r="B1044" s="1" t="s">
        <v>6</v>
      </c>
      <c r="C1044" s="1" t="s">
        <v>57</v>
      </c>
      <c r="D1044" s="1" t="s">
        <v>58</v>
      </c>
      <c r="E1044" s="1" t="s">
        <v>69</v>
      </c>
      <c r="F1044" s="1" t="s">
        <v>70</v>
      </c>
      <c r="G1044" s="1" t="s">
        <v>2251</v>
      </c>
    </row>
    <row r="1045" spans="1:7">
      <c r="A1045" s="1" t="s">
        <v>2252</v>
      </c>
      <c r="B1045" s="1" t="s">
        <v>6</v>
      </c>
      <c r="C1045" s="1" t="s">
        <v>57</v>
      </c>
      <c r="D1045" s="1" t="s">
        <v>58</v>
      </c>
      <c r="E1045" s="1" t="s">
        <v>73</v>
      </c>
      <c r="F1045" s="1" t="s">
        <v>74</v>
      </c>
      <c r="G1045" s="1" t="s">
        <v>2253</v>
      </c>
    </row>
    <row r="1046" spans="1:7">
      <c r="A1046" s="1" t="s">
        <v>2254</v>
      </c>
      <c r="B1046" s="1" t="s">
        <v>6</v>
      </c>
      <c r="C1046" s="1" t="s">
        <v>57</v>
      </c>
      <c r="D1046" s="1" t="s">
        <v>58</v>
      </c>
      <c r="E1046" s="1" t="s">
        <v>77</v>
      </c>
      <c r="F1046" s="1" t="s">
        <v>78</v>
      </c>
      <c r="G1046" s="1" t="s">
        <v>2255</v>
      </c>
    </row>
    <row r="1047" spans="1:7">
      <c r="A1047" s="1" t="s">
        <v>2256</v>
      </c>
      <c r="B1047" s="1" t="s">
        <v>6</v>
      </c>
      <c r="C1047" s="1" t="s">
        <v>57</v>
      </c>
      <c r="D1047" s="1" t="s">
        <v>58</v>
      </c>
      <c r="E1047" s="1" t="s">
        <v>81</v>
      </c>
      <c r="F1047" s="1" t="s">
        <v>82</v>
      </c>
      <c r="G1047" s="1" t="s">
        <v>2257</v>
      </c>
    </row>
    <row r="1048" spans="1:7">
      <c r="A1048" s="1" t="s">
        <v>2258</v>
      </c>
      <c r="B1048" s="1" t="s">
        <v>6</v>
      </c>
      <c r="C1048" s="1" t="s">
        <v>57</v>
      </c>
      <c r="D1048" s="1" t="s">
        <v>58</v>
      </c>
      <c r="E1048" s="1" t="s">
        <v>85</v>
      </c>
      <c r="F1048" s="1" t="s">
        <v>86</v>
      </c>
      <c r="G1048" s="1" t="s">
        <v>2259</v>
      </c>
    </row>
    <row r="1049" spans="1:7">
      <c r="A1049" s="1" t="s">
        <v>2260</v>
      </c>
      <c r="B1049" s="1" t="s">
        <v>6</v>
      </c>
      <c r="C1049" s="1" t="s">
        <v>57</v>
      </c>
      <c r="D1049" s="1" t="s">
        <v>58</v>
      </c>
      <c r="E1049" s="1" t="s">
        <v>89</v>
      </c>
      <c r="F1049" s="1" t="s">
        <v>90</v>
      </c>
      <c r="G1049" s="1" t="s">
        <v>2261</v>
      </c>
    </row>
    <row r="1050" spans="1:7">
      <c r="A1050" s="1" t="s">
        <v>2262</v>
      </c>
      <c r="B1050" s="1" t="s">
        <v>6</v>
      </c>
      <c r="C1050" s="1" t="s">
        <v>57</v>
      </c>
      <c r="D1050" s="1" t="s">
        <v>58</v>
      </c>
      <c r="E1050" s="1" t="s">
        <v>93</v>
      </c>
      <c r="F1050" s="1" t="s">
        <v>94</v>
      </c>
      <c r="G1050" s="1" t="s">
        <v>2263</v>
      </c>
    </row>
    <row r="1051" spans="1:7">
      <c r="A1051" s="1" t="s">
        <v>2264</v>
      </c>
      <c r="B1051" s="1" t="s">
        <v>6</v>
      </c>
      <c r="C1051" s="1" t="s">
        <v>57</v>
      </c>
      <c r="D1051" s="1" t="s">
        <v>58</v>
      </c>
      <c r="E1051" s="1" t="s">
        <v>97</v>
      </c>
      <c r="F1051" s="1" t="s">
        <v>98</v>
      </c>
      <c r="G1051" s="1" t="s">
        <v>2265</v>
      </c>
    </row>
    <row r="1052" spans="1:7">
      <c r="A1052" s="1" t="s">
        <v>2266</v>
      </c>
      <c r="B1052" s="1" t="s">
        <v>6</v>
      </c>
      <c r="C1052" s="1" t="s">
        <v>57</v>
      </c>
      <c r="D1052" s="1" t="s">
        <v>58</v>
      </c>
      <c r="E1052" s="1" t="s">
        <v>101</v>
      </c>
      <c r="F1052" s="1" t="s">
        <v>102</v>
      </c>
      <c r="G1052" s="1" t="s">
        <v>2267</v>
      </c>
    </row>
    <row r="1053" spans="1:7">
      <c r="A1053" s="1" t="s">
        <v>2268</v>
      </c>
      <c r="B1053" s="1" t="s">
        <v>6</v>
      </c>
      <c r="C1053" s="1" t="s">
        <v>57</v>
      </c>
      <c r="D1053" s="1" t="s">
        <v>58</v>
      </c>
      <c r="E1053" s="1" t="s">
        <v>105</v>
      </c>
      <c r="F1053" s="1" t="s">
        <v>106</v>
      </c>
      <c r="G1053" s="1" t="s">
        <v>2269</v>
      </c>
    </row>
    <row r="1054" spans="1:7">
      <c r="A1054" s="1" t="s">
        <v>2270</v>
      </c>
      <c r="B1054" s="1" t="s">
        <v>6</v>
      </c>
      <c r="C1054" s="1" t="s">
        <v>57</v>
      </c>
      <c r="D1054" s="1" t="s">
        <v>58</v>
      </c>
      <c r="E1054" s="1" t="s">
        <v>109</v>
      </c>
      <c r="F1054" s="1" t="s">
        <v>110</v>
      </c>
      <c r="G1054" s="1" t="s">
        <v>2271</v>
      </c>
    </row>
    <row r="1055" spans="1:7">
      <c r="A1055" s="1" t="s">
        <v>2272</v>
      </c>
      <c r="B1055" s="1" t="s">
        <v>6</v>
      </c>
      <c r="C1055" s="1" t="s">
        <v>57</v>
      </c>
      <c r="D1055" s="1" t="s">
        <v>58</v>
      </c>
      <c r="E1055" s="1" t="s">
        <v>113</v>
      </c>
      <c r="F1055" s="1" t="s">
        <v>114</v>
      </c>
      <c r="G1055" s="1" t="s">
        <v>2273</v>
      </c>
    </row>
    <row r="1056" spans="1:7">
      <c r="A1056" s="1" t="s">
        <v>2274</v>
      </c>
      <c r="B1056" s="1" t="s">
        <v>6</v>
      </c>
      <c r="C1056" s="1" t="s">
        <v>57</v>
      </c>
      <c r="D1056" s="1" t="s">
        <v>58</v>
      </c>
      <c r="E1056" s="1" t="s">
        <v>117</v>
      </c>
      <c r="F1056" s="1" t="s">
        <v>118</v>
      </c>
      <c r="G1056" s="1" t="s">
        <v>2275</v>
      </c>
    </row>
    <row r="1057" spans="1:7">
      <c r="A1057" s="1" t="s">
        <v>2276</v>
      </c>
      <c r="B1057" s="1" t="s">
        <v>6</v>
      </c>
      <c r="C1057" s="1" t="s">
        <v>57</v>
      </c>
      <c r="D1057" s="1" t="s">
        <v>58</v>
      </c>
      <c r="E1057" s="1" t="s">
        <v>121</v>
      </c>
      <c r="F1057" s="1" t="s">
        <v>122</v>
      </c>
      <c r="G1057" s="1" t="s">
        <v>2277</v>
      </c>
    </row>
    <row r="1058" spans="1:7">
      <c r="A1058" s="1" t="s">
        <v>2278</v>
      </c>
      <c r="B1058" s="1" t="s">
        <v>6</v>
      </c>
      <c r="C1058" s="1" t="s">
        <v>57</v>
      </c>
      <c r="D1058" s="1" t="s">
        <v>58</v>
      </c>
      <c r="E1058" s="1" t="s">
        <v>125</v>
      </c>
      <c r="F1058" s="1" t="s">
        <v>126</v>
      </c>
      <c r="G1058" s="1" t="s">
        <v>2279</v>
      </c>
    </row>
    <row r="1059" spans="1:7">
      <c r="A1059" s="1" t="s">
        <v>2280</v>
      </c>
      <c r="B1059" s="1" t="s">
        <v>6</v>
      </c>
      <c r="C1059" s="1" t="s">
        <v>57</v>
      </c>
      <c r="D1059" s="1" t="s">
        <v>58</v>
      </c>
      <c r="E1059" s="1" t="s">
        <v>129</v>
      </c>
      <c r="F1059" s="1" t="s">
        <v>130</v>
      </c>
      <c r="G1059" s="1" t="s">
        <v>2281</v>
      </c>
    </row>
    <row r="1060" spans="1:7">
      <c r="A1060" s="1" t="s">
        <v>2282</v>
      </c>
      <c r="B1060" s="1" t="s">
        <v>6</v>
      </c>
      <c r="C1060" s="1" t="s">
        <v>57</v>
      </c>
      <c r="D1060" s="1" t="s">
        <v>58</v>
      </c>
      <c r="E1060" s="1" t="s">
        <v>133</v>
      </c>
      <c r="F1060" s="1" t="s">
        <v>134</v>
      </c>
      <c r="G1060" s="1" t="s">
        <v>2283</v>
      </c>
    </row>
    <row r="1061" spans="1:7">
      <c r="A1061" s="1" t="s">
        <v>2284</v>
      </c>
      <c r="B1061" s="1" t="s">
        <v>6</v>
      </c>
      <c r="C1061" s="1" t="s">
        <v>57</v>
      </c>
      <c r="D1061" s="1" t="s">
        <v>58</v>
      </c>
      <c r="E1061" s="1" t="s">
        <v>137</v>
      </c>
      <c r="F1061" s="1" t="s">
        <v>138</v>
      </c>
      <c r="G1061" s="1" t="s">
        <v>2285</v>
      </c>
    </row>
    <row r="1062" spans="1:7">
      <c r="A1062" s="1" t="s">
        <v>2286</v>
      </c>
      <c r="B1062" s="1" t="s">
        <v>6</v>
      </c>
      <c r="C1062" s="1" t="s">
        <v>57</v>
      </c>
      <c r="D1062" s="1" t="s">
        <v>58</v>
      </c>
      <c r="E1062" s="1" t="s">
        <v>141</v>
      </c>
      <c r="F1062" s="1" t="s">
        <v>142</v>
      </c>
      <c r="G1062" s="1" t="s">
        <v>2287</v>
      </c>
    </row>
    <row r="1063" spans="1:7">
      <c r="A1063" s="1" t="s">
        <v>2288</v>
      </c>
      <c r="B1063" s="1" t="s">
        <v>6</v>
      </c>
      <c r="C1063" s="1" t="s">
        <v>57</v>
      </c>
      <c r="D1063" s="1" t="s">
        <v>58</v>
      </c>
      <c r="E1063" s="1" t="s">
        <v>145</v>
      </c>
      <c r="F1063" s="1" t="s">
        <v>146</v>
      </c>
      <c r="G1063" s="1" t="s">
        <v>2289</v>
      </c>
    </row>
    <row r="1064" spans="1:7">
      <c r="A1064" s="1" t="s">
        <v>2290</v>
      </c>
      <c r="B1064" s="1" t="s">
        <v>6</v>
      </c>
      <c r="C1064" s="1" t="s">
        <v>57</v>
      </c>
      <c r="D1064" s="1" t="s">
        <v>58</v>
      </c>
      <c r="E1064" s="1" t="s">
        <v>149</v>
      </c>
      <c r="F1064" s="1" t="s">
        <v>150</v>
      </c>
      <c r="G1064" s="1" t="s">
        <v>2291</v>
      </c>
    </row>
    <row r="1065" spans="1:7">
      <c r="A1065" s="1" t="s">
        <v>2292</v>
      </c>
      <c r="B1065" s="1" t="s">
        <v>6</v>
      </c>
      <c r="C1065" s="1" t="s">
        <v>57</v>
      </c>
      <c r="D1065" s="1" t="s">
        <v>58</v>
      </c>
      <c r="E1065" s="1" t="s">
        <v>153</v>
      </c>
      <c r="F1065" s="1" t="s">
        <v>154</v>
      </c>
      <c r="G1065" s="1" t="s">
        <v>2293</v>
      </c>
    </row>
    <row r="1066" spans="1:7">
      <c r="A1066" s="1" t="s">
        <v>2294</v>
      </c>
      <c r="B1066" s="1" t="s">
        <v>6</v>
      </c>
      <c r="C1066" s="1" t="s">
        <v>57</v>
      </c>
      <c r="D1066" s="1" t="s">
        <v>58</v>
      </c>
      <c r="E1066" s="1" t="s">
        <v>157</v>
      </c>
      <c r="F1066" s="1" t="s">
        <v>158</v>
      </c>
      <c r="G1066" s="1" t="s">
        <v>2295</v>
      </c>
    </row>
    <row r="1067" spans="1:7">
      <c r="A1067" s="1" t="s">
        <v>2296</v>
      </c>
      <c r="B1067" s="1" t="s">
        <v>6</v>
      </c>
      <c r="C1067" s="1" t="s">
        <v>57</v>
      </c>
      <c r="D1067" s="1" t="s">
        <v>58</v>
      </c>
      <c r="E1067" s="1" t="s">
        <v>161</v>
      </c>
      <c r="F1067" s="1" t="s">
        <v>162</v>
      </c>
      <c r="G1067" s="1" t="s">
        <v>2297</v>
      </c>
    </row>
    <row r="1068" spans="1:7">
      <c r="A1068" s="1" t="s">
        <v>2298</v>
      </c>
      <c r="B1068" s="1" t="s">
        <v>6</v>
      </c>
      <c r="C1068" s="1" t="s">
        <v>57</v>
      </c>
      <c r="D1068" s="1" t="s">
        <v>58</v>
      </c>
      <c r="E1068" s="1" t="s">
        <v>165</v>
      </c>
      <c r="F1068" s="1" t="s">
        <v>166</v>
      </c>
      <c r="G1068" s="1" t="s">
        <v>2299</v>
      </c>
    </row>
    <row r="1069" spans="1:7">
      <c r="A1069" s="1" t="s">
        <v>2300</v>
      </c>
      <c r="B1069" s="1" t="s">
        <v>6</v>
      </c>
      <c r="C1069" s="1" t="s">
        <v>57</v>
      </c>
      <c r="D1069" s="1" t="s">
        <v>58</v>
      </c>
      <c r="E1069" s="1" t="s">
        <v>169</v>
      </c>
      <c r="F1069" s="1" t="s">
        <v>170</v>
      </c>
      <c r="G1069" s="1" t="s">
        <v>2301</v>
      </c>
    </row>
    <row r="1070" spans="1:7">
      <c r="A1070" s="1" t="s">
        <v>2302</v>
      </c>
      <c r="B1070" s="1" t="s">
        <v>6</v>
      </c>
      <c r="C1070" s="1" t="s">
        <v>57</v>
      </c>
      <c r="D1070" s="1" t="s">
        <v>58</v>
      </c>
      <c r="E1070" s="1" t="s">
        <v>173</v>
      </c>
      <c r="F1070" s="1" t="s">
        <v>174</v>
      </c>
      <c r="G1070" s="1" t="s">
        <v>2303</v>
      </c>
    </row>
    <row r="1071" spans="1:7">
      <c r="A1071" s="1" t="s">
        <v>2304</v>
      </c>
      <c r="B1071" s="1" t="s">
        <v>6</v>
      </c>
      <c r="C1071" s="1" t="s">
        <v>57</v>
      </c>
      <c r="D1071" s="1" t="s">
        <v>58</v>
      </c>
      <c r="E1071" s="1" t="s">
        <v>177</v>
      </c>
      <c r="F1071" s="1" t="s">
        <v>178</v>
      </c>
      <c r="G1071" s="1" t="s">
        <v>2305</v>
      </c>
    </row>
    <row r="1072" spans="1:7">
      <c r="A1072" s="1" t="s">
        <v>2306</v>
      </c>
      <c r="B1072" s="1" t="s">
        <v>6</v>
      </c>
      <c r="C1072" s="1" t="s">
        <v>57</v>
      </c>
      <c r="D1072" s="1" t="s">
        <v>58</v>
      </c>
      <c r="E1072" s="1" t="s">
        <v>181</v>
      </c>
      <c r="F1072" s="1" t="s">
        <v>182</v>
      </c>
      <c r="G1072" s="1" t="s">
        <v>2307</v>
      </c>
    </row>
    <row r="1073" spans="1:7">
      <c r="A1073" s="1" t="s">
        <v>2308</v>
      </c>
      <c r="B1073" s="1" t="s">
        <v>6</v>
      </c>
      <c r="C1073" s="1" t="s">
        <v>57</v>
      </c>
      <c r="D1073" s="1" t="s">
        <v>58</v>
      </c>
      <c r="E1073" s="1" t="s">
        <v>185</v>
      </c>
      <c r="F1073" s="1" t="s">
        <v>186</v>
      </c>
      <c r="G1073" s="1" t="s">
        <v>2309</v>
      </c>
    </row>
    <row r="1074" spans="1:7">
      <c r="A1074" s="1" t="s">
        <v>2310</v>
      </c>
      <c r="B1074" s="1" t="s">
        <v>6</v>
      </c>
      <c r="C1074" s="1" t="s">
        <v>57</v>
      </c>
      <c r="D1074" s="1" t="s">
        <v>58</v>
      </c>
      <c r="E1074" s="1" t="s">
        <v>189</v>
      </c>
      <c r="F1074" s="1" t="s">
        <v>190</v>
      </c>
      <c r="G1074" s="1" t="s">
        <v>2311</v>
      </c>
    </row>
    <row r="1075" spans="1:7">
      <c r="A1075" s="1" t="s">
        <v>2312</v>
      </c>
      <c r="B1075" s="1" t="s">
        <v>6</v>
      </c>
      <c r="C1075" s="1" t="s">
        <v>57</v>
      </c>
      <c r="D1075" s="1" t="s">
        <v>58</v>
      </c>
      <c r="E1075" s="1" t="s">
        <v>193</v>
      </c>
      <c r="F1075" s="1" t="s">
        <v>194</v>
      </c>
      <c r="G1075" s="1" t="s">
        <v>2313</v>
      </c>
    </row>
    <row r="1076" spans="1:7">
      <c r="A1076" s="1" t="s">
        <v>2314</v>
      </c>
      <c r="B1076" s="1" t="s">
        <v>6</v>
      </c>
      <c r="C1076" s="1" t="s">
        <v>57</v>
      </c>
      <c r="D1076" s="1" t="s">
        <v>58</v>
      </c>
      <c r="E1076" s="1" t="s">
        <v>197</v>
      </c>
      <c r="F1076" s="1" t="s">
        <v>198</v>
      </c>
      <c r="G1076" s="1" t="s">
        <v>2315</v>
      </c>
    </row>
    <row r="1077" spans="1:7">
      <c r="A1077" s="1" t="s">
        <v>2316</v>
      </c>
      <c r="B1077" s="1" t="s">
        <v>6</v>
      </c>
      <c r="C1077" s="1" t="s">
        <v>57</v>
      </c>
      <c r="D1077" s="1" t="s">
        <v>58</v>
      </c>
      <c r="E1077" s="1" t="s">
        <v>201</v>
      </c>
      <c r="F1077" s="1" t="s">
        <v>202</v>
      </c>
      <c r="G1077" s="1" t="s">
        <v>2317</v>
      </c>
    </row>
    <row r="1078" spans="1:7">
      <c r="A1078" s="1" t="s">
        <v>2318</v>
      </c>
      <c r="B1078" s="1" t="s">
        <v>6</v>
      </c>
      <c r="C1078" s="1" t="s">
        <v>57</v>
      </c>
      <c r="D1078" s="1" t="s">
        <v>58</v>
      </c>
      <c r="E1078" s="1" t="s">
        <v>205</v>
      </c>
      <c r="F1078" s="1" t="s">
        <v>206</v>
      </c>
      <c r="G1078" s="1" t="s">
        <v>2319</v>
      </c>
    </row>
    <row r="1079" spans="1:7">
      <c r="A1079" s="1" t="s">
        <v>2320</v>
      </c>
      <c r="B1079" s="1" t="s">
        <v>6</v>
      </c>
      <c r="C1079" s="1" t="s">
        <v>57</v>
      </c>
      <c r="D1079" s="1" t="s">
        <v>58</v>
      </c>
      <c r="E1079" s="1" t="s">
        <v>209</v>
      </c>
      <c r="F1079" s="1" t="s">
        <v>210</v>
      </c>
      <c r="G1079" s="1" t="s">
        <v>2321</v>
      </c>
    </row>
    <row r="1080" spans="1:7">
      <c r="A1080" s="1" t="s">
        <v>2322</v>
      </c>
      <c r="B1080" s="1" t="s">
        <v>6</v>
      </c>
      <c r="C1080" s="1" t="s">
        <v>57</v>
      </c>
      <c r="D1080" s="1" t="s">
        <v>58</v>
      </c>
      <c r="E1080" s="1" t="s">
        <v>213</v>
      </c>
      <c r="F1080" s="1" t="s">
        <v>214</v>
      </c>
      <c r="G1080" s="1" t="s">
        <v>2323</v>
      </c>
    </row>
    <row r="1081" spans="1:7">
      <c r="A1081" s="1" t="s">
        <v>2324</v>
      </c>
      <c r="B1081" s="1" t="s">
        <v>6</v>
      </c>
      <c r="C1081" s="1" t="s">
        <v>57</v>
      </c>
      <c r="D1081" s="1" t="s">
        <v>58</v>
      </c>
      <c r="E1081" s="1" t="s">
        <v>217</v>
      </c>
      <c r="F1081" s="1" t="s">
        <v>218</v>
      </c>
      <c r="G1081" s="1" t="s">
        <v>2325</v>
      </c>
    </row>
    <row r="1082" spans="1:7">
      <c r="A1082" s="1" t="s">
        <v>2326</v>
      </c>
      <c r="B1082" s="1" t="s">
        <v>6</v>
      </c>
      <c r="C1082" s="1" t="s">
        <v>57</v>
      </c>
      <c r="D1082" s="1" t="s">
        <v>58</v>
      </c>
      <c r="E1082" s="1" t="s">
        <v>221</v>
      </c>
      <c r="F1082" s="1" t="s">
        <v>222</v>
      </c>
      <c r="G1082" s="1" t="s">
        <v>2327</v>
      </c>
    </row>
    <row r="1083" spans="1:7">
      <c r="A1083" s="1" t="s">
        <v>2328</v>
      </c>
      <c r="B1083" s="1" t="s">
        <v>6</v>
      </c>
      <c r="C1083" s="1" t="s">
        <v>57</v>
      </c>
      <c r="D1083" s="1" t="s">
        <v>58</v>
      </c>
      <c r="E1083" s="1" t="s">
        <v>225</v>
      </c>
      <c r="F1083" s="1" t="s">
        <v>226</v>
      </c>
      <c r="G1083" s="1" t="s">
        <v>2329</v>
      </c>
    </row>
    <row r="1084" spans="1:7">
      <c r="A1084" s="1" t="s">
        <v>2330</v>
      </c>
      <c r="B1084" s="1" t="s">
        <v>6</v>
      </c>
      <c r="C1084" s="1" t="s">
        <v>57</v>
      </c>
      <c r="D1084" s="1" t="s">
        <v>58</v>
      </c>
      <c r="E1084" s="1" t="s">
        <v>229</v>
      </c>
      <c r="F1084" s="1" t="s">
        <v>230</v>
      </c>
      <c r="G1084" s="1" t="s">
        <v>2331</v>
      </c>
    </row>
    <row r="1085" spans="1:7">
      <c r="A1085" s="1" t="s">
        <v>2332</v>
      </c>
      <c r="B1085" s="1" t="s">
        <v>6</v>
      </c>
      <c r="C1085" s="1" t="s">
        <v>57</v>
      </c>
      <c r="D1085" s="1" t="s">
        <v>58</v>
      </c>
      <c r="E1085" s="1" t="s">
        <v>233</v>
      </c>
      <c r="F1085" s="1" t="s">
        <v>234</v>
      </c>
      <c r="G1085" s="1" t="s">
        <v>2333</v>
      </c>
    </row>
    <row r="1086" spans="1:7">
      <c r="A1086" s="1" t="s">
        <v>2334</v>
      </c>
      <c r="B1086" s="1" t="s">
        <v>6</v>
      </c>
      <c r="C1086" s="1" t="s">
        <v>57</v>
      </c>
      <c r="D1086" s="1" t="s">
        <v>58</v>
      </c>
      <c r="E1086" s="1" t="s">
        <v>237</v>
      </c>
      <c r="F1086" s="1" t="s">
        <v>238</v>
      </c>
      <c r="G1086" s="1" t="s">
        <v>2335</v>
      </c>
    </row>
    <row r="1087" spans="1:7">
      <c r="A1087" s="1" t="s">
        <v>2336</v>
      </c>
      <c r="B1087" s="1" t="s">
        <v>6</v>
      </c>
      <c r="C1087" s="1" t="s">
        <v>57</v>
      </c>
      <c r="D1087" s="1" t="s">
        <v>58</v>
      </c>
      <c r="E1087" s="1" t="s">
        <v>241</v>
      </c>
      <c r="F1087" s="1" t="s">
        <v>242</v>
      </c>
      <c r="G1087" s="1" t="s">
        <v>2337</v>
      </c>
    </row>
    <row r="1088" spans="1:7">
      <c r="A1088" s="1" t="s">
        <v>2338</v>
      </c>
      <c r="B1088" s="1" t="s">
        <v>6</v>
      </c>
      <c r="C1088" s="1" t="s">
        <v>57</v>
      </c>
      <c r="D1088" s="1" t="s">
        <v>58</v>
      </c>
      <c r="E1088" s="1" t="s">
        <v>245</v>
      </c>
      <c r="F1088" s="1" t="s">
        <v>246</v>
      </c>
      <c r="G1088" s="1" t="s">
        <v>2339</v>
      </c>
    </row>
    <row r="1089" spans="1:7">
      <c r="A1089" s="1" t="s">
        <v>2340</v>
      </c>
      <c r="B1089" s="1" t="s">
        <v>6</v>
      </c>
      <c r="C1089" s="1" t="s">
        <v>57</v>
      </c>
      <c r="D1089" s="1" t="s">
        <v>58</v>
      </c>
      <c r="E1089" s="1" t="s">
        <v>249</v>
      </c>
      <c r="F1089" s="1" t="s">
        <v>250</v>
      </c>
      <c r="G1089" s="1" t="s">
        <v>2341</v>
      </c>
    </row>
    <row r="1090" spans="1:7">
      <c r="A1090" s="1" t="s">
        <v>2342</v>
      </c>
      <c r="B1090" s="1" t="s">
        <v>6</v>
      </c>
      <c r="C1090" s="1" t="s">
        <v>57</v>
      </c>
      <c r="D1090" s="1" t="s">
        <v>58</v>
      </c>
      <c r="E1090" s="1" t="s">
        <v>253</v>
      </c>
      <c r="F1090" s="1" t="s">
        <v>254</v>
      </c>
      <c r="G1090" s="1" t="s">
        <v>2343</v>
      </c>
    </row>
    <row r="1091" spans="1:7">
      <c r="A1091" s="1" t="s">
        <v>2344</v>
      </c>
      <c r="B1091" s="1" t="s">
        <v>6</v>
      </c>
      <c r="C1091" s="1" t="s">
        <v>57</v>
      </c>
      <c r="D1091" s="1" t="s">
        <v>58</v>
      </c>
      <c r="E1091" s="1" t="s">
        <v>257</v>
      </c>
      <c r="F1091" s="1" t="s">
        <v>258</v>
      </c>
      <c r="G1091" s="1" t="s">
        <v>2345</v>
      </c>
    </row>
    <row r="1092" spans="1:7">
      <c r="A1092" s="1" t="s">
        <v>2346</v>
      </c>
      <c r="B1092" s="1" t="s">
        <v>6</v>
      </c>
      <c r="C1092" s="1" t="s">
        <v>57</v>
      </c>
      <c r="D1092" s="1" t="s">
        <v>58</v>
      </c>
      <c r="E1092" s="1" t="s">
        <v>261</v>
      </c>
      <c r="F1092" s="1" t="s">
        <v>262</v>
      </c>
      <c r="G1092" s="1" t="s">
        <v>2347</v>
      </c>
    </row>
    <row r="1093" spans="1:7">
      <c r="A1093" s="1" t="s">
        <v>2348</v>
      </c>
      <c r="B1093" s="1" t="s">
        <v>6</v>
      </c>
      <c r="C1093" s="1" t="s">
        <v>57</v>
      </c>
      <c r="D1093" s="1" t="s">
        <v>58</v>
      </c>
      <c r="E1093" s="1" t="s">
        <v>265</v>
      </c>
      <c r="F1093" s="1" t="s">
        <v>266</v>
      </c>
      <c r="G1093" s="1" t="s">
        <v>2349</v>
      </c>
    </row>
    <row r="1094" spans="1:7">
      <c r="A1094" s="1" t="s">
        <v>2350</v>
      </c>
      <c r="B1094" s="1" t="s">
        <v>6</v>
      </c>
      <c r="C1094" s="1" t="s">
        <v>57</v>
      </c>
      <c r="D1094" s="1" t="s">
        <v>58</v>
      </c>
      <c r="E1094" s="1" t="s">
        <v>269</v>
      </c>
      <c r="F1094" s="1" t="s">
        <v>270</v>
      </c>
      <c r="G1094" s="1" t="s">
        <v>2351</v>
      </c>
    </row>
    <row r="1095" spans="1:7">
      <c r="A1095" s="1" t="s">
        <v>2352</v>
      </c>
      <c r="B1095" s="1" t="s">
        <v>6</v>
      </c>
      <c r="C1095" s="1" t="s">
        <v>57</v>
      </c>
      <c r="D1095" s="1" t="s">
        <v>58</v>
      </c>
      <c r="E1095" s="1" t="s">
        <v>273</v>
      </c>
      <c r="F1095" s="1" t="s">
        <v>274</v>
      </c>
      <c r="G1095" s="1" t="s">
        <v>2353</v>
      </c>
    </row>
    <row r="1096" spans="1:7">
      <c r="A1096" s="1" t="s">
        <v>2354</v>
      </c>
      <c r="B1096" s="1" t="s">
        <v>6</v>
      </c>
      <c r="C1096" s="1" t="s">
        <v>57</v>
      </c>
      <c r="D1096" s="1" t="s">
        <v>58</v>
      </c>
      <c r="E1096" s="1" t="s">
        <v>277</v>
      </c>
      <c r="F1096" s="1" t="s">
        <v>278</v>
      </c>
      <c r="G1096" s="1" t="s">
        <v>2355</v>
      </c>
    </row>
    <row r="1097" spans="1:7">
      <c r="A1097" s="1" t="s">
        <v>2356</v>
      </c>
      <c r="B1097" s="1" t="s">
        <v>6</v>
      </c>
      <c r="C1097" s="1" t="s">
        <v>57</v>
      </c>
      <c r="D1097" s="1" t="s">
        <v>58</v>
      </c>
      <c r="E1097" s="1" t="s">
        <v>281</v>
      </c>
      <c r="F1097" s="1" t="s">
        <v>282</v>
      </c>
      <c r="G1097" s="1" t="s">
        <v>2357</v>
      </c>
    </row>
    <row r="1098" spans="1:7">
      <c r="A1098" s="1" t="s">
        <v>2358</v>
      </c>
      <c r="B1098" s="1" t="s">
        <v>6</v>
      </c>
      <c r="C1098" s="1" t="s">
        <v>57</v>
      </c>
      <c r="D1098" s="1" t="s">
        <v>58</v>
      </c>
      <c r="E1098" s="1" t="s">
        <v>285</v>
      </c>
      <c r="F1098" s="1" t="s">
        <v>286</v>
      </c>
      <c r="G1098" s="1" t="s">
        <v>2359</v>
      </c>
    </row>
    <row r="1099" spans="1:7">
      <c r="A1099" s="1" t="s">
        <v>2360</v>
      </c>
      <c r="B1099" s="1" t="s">
        <v>6</v>
      </c>
      <c r="C1099" s="1" t="s">
        <v>57</v>
      </c>
      <c r="D1099" s="1" t="s">
        <v>58</v>
      </c>
      <c r="E1099" s="1" t="s">
        <v>289</v>
      </c>
      <c r="F1099" s="1" t="s">
        <v>290</v>
      </c>
      <c r="G1099" s="1" t="s">
        <v>2361</v>
      </c>
    </row>
    <row r="1100" spans="1:7">
      <c r="A1100" s="1" t="s">
        <v>2362</v>
      </c>
      <c r="B1100" s="1" t="s">
        <v>6</v>
      </c>
      <c r="C1100" s="1" t="s">
        <v>57</v>
      </c>
      <c r="D1100" s="1" t="s">
        <v>58</v>
      </c>
      <c r="E1100" s="1" t="s">
        <v>293</v>
      </c>
      <c r="F1100" s="1" t="s">
        <v>294</v>
      </c>
      <c r="G1100" s="1" t="s">
        <v>2363</v>
      </c>
    </row>
    <row r="1101" spans="1:7">
      <c r="A1101" s="1" t="s">
        <v>2364</v>
      </c>
      <c r="B1101" s="1" t="s">
        <v>6</v>
      </c>
      <c r="C1101" s="1" t="s">
        <v>57</v>
      </c>
      <c r="D1101" s="1" t="s">
        <v>58</v>
      </c>
      <c r="E1101" s="1" t="s">
        <v>297</v>
      </c>
      <c r="F1101" s="1" t="s">
        <v>298</v>
      </c>
      <c r="G1101" s="1" t="s">
        <v>2365</v>
      </c>
    </row>
    <row r="1102" spans="1:7">
      <c r="A1102" s="1" t="s">
        <v>2366</v>
      </c>
      <c r="B1102" s="1" t="s">
        <v>6</v>
      </c>
      <c r="C1102" s="1" t="s">
        <v>57</v>
      </c>
      <c r="D1102" s="1" t="s">
        <v>58</v>
      </c>
      <c r="E1102" s="1" t="s">
        <v>301</v>
      </c>
      <c r="F1102" s="1" t="s">
        <v>302</v>
      </c>
      <c r="G1102" s="1" t="s">
        <v>2367</v>
      </c>
    </row>
    <row r="1103" spans="1:7">
      <c r="A1103" s="1" t="s">
        <v>2368</v>
      </c>
      <c r="B1103" s="1" t="s">
        <v>6</v>
      </c>
      <c r="C1103" s="1" t="s">
        <v>57</v>
      </c>
      <c r="D1103" s="1" t="s">
        <v>58</v>
      </c>
      <c r="E1103" s="1" t="s">
        <v>305</v>
      </c>
      <c r="F1103" s="1" t="s">
        <v>306</v>
      </c>
      <c r="G1103" s="1" t="s">
        <v>2369</v>
      </c>
    </row>
    <row r="1104" spans="1:7">
      <c r="A1104" s="1" t="s">
        <v>2370</v>
      </c>
      <c r="B1104" s="1" t="s">
        <v>6</v>
      </c>
      <c r="C1104" s="1" t="s">
        <v>57</v>
      </c>
      <c r="D1104" s="1" t="s">
        <v>58</v>
      </c>
      <c r="E1104" s="1" t="s">
        <v>309</v>
      </c>
      <c r="F1104" s="1" t="s">
        <v>310</v>
      </c>
      <c r="G1104" s="1" t="s">
        <v>2371</v>
      </c>
    </row>
    <row r="1105" spans="1:7">
      <c r="A1105" s="1" t="s">
        <v>2372</v>
      </c>
      <c r="B1105" s="1" t="s">
        <v>6</v>
      </c>
      <c r="C1105" s="1" t="s">
        <v>57</v>
      </c>
      <c r="D1105" s="1" t="s">
        <v>58</v>
      </c>
      <c r="E1105" s="1" t="s">
        <v>313</v>
      </c>
      <c r="F1105" s="1" t="s">
        <v>314</v>
      </c>
      <c r="G1105" s="1" t="s">
        <v>2373</v>
      </c>
    </row>
    <row r="1106" spans="1:7">
      <c r="A1106" s="1" t="s">
        <v>2374</v>
      </c>
      <c r="B1106" s="1" t="s">
        <v>6</v>
      </c>
      <c r="C1106" s="1" t="s">
        <v>57</v>
      </c>
      <c r="D1106" s="1" t="s">
        <v>58</v>
      </c>
      <c r="E1106" s="1" t="s">
        <v>317</v>
      </c>
      <c r="F1106" s="1" t="s">
        <v>318</v>
      </c>
      <c r="G1106" s="1" t="s">
        <v>2375</v>
      </c>
    </row>
    <row r="1107" spans="1:7">
      <c r="A1107" s="1" t="s">
        <v>2376</v>
      </c>
      <c r="B1107" s="1" t="s">
        <v>6</v>
      </c>
      <c r="C1107" s="1" t="s">
        <v>57</v>
      </c>
      <c r="D1107" s="1" t="s">
        <v>58</v>
      </c>
      <c r="E1107" s="1" t="s">
        <v>321</v>
      </c>
      <c r="F1107" s="1" t="s">
        <v>322</v>
      </c>
      <c r="G1107" s="1" t="s">
        <v>2377</v>
      </c>
    </row>
    <row r="1108" spans="1:7">
      <c r="A1108" s="1" t="s">
        <v>2378</v>
      </c>
      <c r="B1108" s="1" t="s">
        <v>6</v>
      </c>
      <c r="C1108" s="1" t="s">
        <v>61</v>
      </c>
      <c r="D1108" s="1" t="s">
        <v>62</v>
      </c>
      <c r="E1108" s="1" t="s">
        <v>7</v>
      </c>
      <c r="F1108" s="1" t="s">
        <v>8</v>
      </c>
      <c r="G1108" s="1" t="s">
        <v>2379</v>
      </c>
    </row>
    <row r="1109" spans="1:7">
      <c r="A1109" s="1" t="s">
        <v>2380</v>
      </c>
      <c r="B1109" s="1" t="s">
        <v>6</v>
      </c>
      <c r="C1109" s="1" t="s">
        <v>61</v>
      </c>
      <c r="D1109" s="1" t="s">
        <v>62</v>
      </c>
      <c r="E1109" s="1" t="s">
        <v>9</v>
      </c>
      <c r="F1109" s="1" t="s">
        <v>10</v>
      </c>
      <c r="G1109" s="1" t="s">
        <v>2381</v>
      </c>
    </row>
    <row r="1110" spans="1:7">
      <c r="A1110" s="1" t="s">
        <v>2382</v>
      </c>
      <c r="B1110" s="1" t="s">
        <v>6</v>
      </c>
      <c r="C1110" s="1" t="s">
        <v>61</v>
      </c>
      <c r="D1110" s="1" t="s">
        <v>62</v>
      </c>
      <c r="E1110" s="1" t="s">
        <v>13</v>
      </c>
      <c r="F1110" s="1" t="s">
        <v>14</v>
      </c>
      <c r="G1110" s="1" t="s">
        <v>2383</v>
      </c>
    </row>
    <row r="1111" spans="1:7">
      <c r="A1111" s="1" t="s">
        <v>2384</v>
      </c>
      <c r="B1111" s="1" t="s">
        <v>6</v>
      </c>
      <c r="C1111" s="1" t="s">
        <v>61</v>
      </c>
      <c r="D1111" s="1" t="s">
        <v>62</v>
      </c>
      <c r="E1111" s="1" t="s">
        <v>17</v>
      </c>
      <c r="F1111" s="1" t="s">
        <v>18</v>
      </c>
      <c r="G1111" s="1" t="s">
        <v>2385</v>
      </c>
    </row>
    <row r="1112" spans="1:7">
      <c r="A1112" s="1" t="s">
        <v>2386</v>
      </c>
      <c r="B1112" s="1" t="s">
        <v>6</v>
      </c>
      <c r="C1112" s="1" t="s">
        <v>61</v>
      </c>
      <c r="D1112" s="1" t="s">
        <v>62</v>
      </c>
      <c r="E1112" s="1" t="s">
        <v>21</v>
      </c>
      <c r="F1112" s="1" t="s">
        <v>22</v>
      </c>
      <c r="G1112" s="1" t="s">
        <v>2387</v>
      </c>
    </row>
    <row r="1113" spans="1:7">
      <c r="A1113" s="1" t="s">
        <v>2388</v>
      </c>
      <c r="B1113" s="1" t="s">
        <v>6</v>
      </c>
      <c r="C1113" s="1" t="s">
        <v>61</v>
      </c>
      <c r="D1113" s="1" t="s">
        <v>62</v>
      </c>
      <c r="E1113" s="1" t="s">
        <v>25</v>
      </c>
      <c r="F1113" s="1" t="s">
        <v>26</v>
      </c>
      <c r="G1113" s="1" t="s">
        <v>2389</v>
      </c>
    </row>
    <row r="1114" spans="1:7">
      <c r="A1114" s="1" t="s">
        <v>2390</v>
      </c>
      <c r="B1114" s="1" t="s">
        <v>6</v>
      </c>
      <c r="C1114" s="1" t="s">
        <v>61</v>
      </c>
      <c r="D1114" s="1" t="s">
        <v>62</v>
      </c>
      <c r="E1114" s="1" t="s">
        <v>29</v>
      </c>
      <c r="F1114" s="1" t="s">
        <v>30</v>
      </c>
      <c r="G1114" s="1" t="s">
        <v>2391</v>
      </c>
    </row>
    <row r="1115" spans="1:7">
      <c r="A1115" s="1" t="s">
        <v>2392</v>
      </c>
      <c r="B1115" s="1" t="s">
        <v>6</v>
      </c>
      <c r="C1115" s="1" t="s">
        <v>61</v>
      </c>
      <c r="D1115" s="1" t="s">
        <v>62</v>
      </c>
      <c r="E1115" s="1" t="s">
        <v>33</v>
      </c>
      <c r="F1115" s="1" t="s">
        <v>34</v>
      </c>
      <c r="G1115" s="1" t="s">
        <v>2393</v>
      </c>
    </row>
    <row r="1116" spans="1:7">
      <c r="A1116" s="1" t="s">
        <v>2394</v>
      </c>
      <c r="B1116" s="1" t="s">
        <v>6</v>
      </c>
      <c r="C1116" s="1" t="s">
        <v>61</v>
      </c>
      <c r="D1116" s="1" t="s">
        <v>62</v>
      </c>
      <c r="E1116" s="1" t="s">
        <v>37</v>
      </c>
      <c r="F1116" s="1" t="s">
        <v>38</v>
      </c>
      <c r="G1116" s="1" t="s">
        <v>2395</v>
      </c>
    </row>
    <row r="1117" spans="1:7">
      <c r="A1117" s="1" t="s">
        <v>2396</v>
      </c>
      <c r="B1117" s="1" t="s">
        <v>6</v>
      </c>
      <c r="C1117" s="1" t="s">
        <v>61</v>
      </c>
      <c r="D1117" s="1" t="s">
        <v>62</v>
      </c>
      <c r="E1117" s="1" t="s">
        <v>41</v>
      </c>
      <c r="F1117" s="1" t="s">
        <v>42</v>
      </c>
      <c r="G1117" s="1" t="s">
        <v>2397</v>
      </c>
    </row>
    <row r="1118" spans="1:7">
      <c r="A1118" s="1" t="s">
        <v>2398</v>
      </c>
      <c r="B1118" s="1" t="s">
        <v>6</v>
      </c>
      <c r="C1118" s="1" t="s">
        <v>61</v>
      </c>
      <c r="D1118" s="1" t="s">
        <v>62</v>
      </c>
      <c r="E1118" s="1" t="s">
        <v>45</v>
      </c>
      <c r="F1118" s="1" t="s">
        <v>46</v>
      </c>
      <c r="G1118" s="1" t="s">
        <v>2399</v>
      </c>
    </row>
    <row r="1119" spans="1:7">
      <c r="A1119" s="1" t="s">
        <v>2400</v>
      </c>
      <c r="B1119" s="1" t="s">
        <v>6</v>
      </c>
      <c r="C1119" s="1" t="s">
        <v>61</v>
      </c>
      <c r="D1119" s="1" t="s">
        <v>62</v>
      </c>
      <c r="E1119" s="1" t="s">
        <v>49</v>
      </c>
      <c r="F1119" s="1" t="s">
        <v>50</v>
      </c>
      <c r="G1119" s="1" t="s">
        <v>2401</v>
      </c>
    </row>
    <row r="1120" spans="1:7">
      <c r="A1120" s="1" t="s">
        <v>2402</v>
      </c>
      <c r="B1120" s="1" t="s">
        <v>6</v>
      </c>
      <c r="C1120" s="1" t="s">
        <v>61</v>
      </c>
      <c r="D1120" s="1" t="s">
        <v>62</v>
      </c>
      <c r="E1120" s="1" t="s">
        <v>53</v>
      </c>
      <c r="F1120" s="1" t="s">
        <v>54</v>
      </c>
      <c r="G1120" s="1" t="s">
        <v>2403</v>
      </c>
    </row>
    <row r="1121" spans="1:7">
      <c r="A1121" s="1" t="s">
        <v>2404</v>
      </c>
      <c r="B1121" s="1" t="s">
        <v>6</v>
      </c>
      <c r="C1121" s="1" t="s">
        <v>61</v>
      </c>
      <c r="D1121" s="1" t="s">
        <v>62</v>
      </c>
      <c r="E1121" s="1" t="s">
        <v>57</v>
      </c>
      <c r="F1121" s="1" t="s">
        <v>58</v>
      </c>
      <c r="G1121" s="1" t="s">
        <v>2405</v>
      </c>
    </row>
    <row r="1122" spans="1:7">
      <c r="A1122" s="1" t="s">
        <v>2406</v>
      </c>
      <c r="B1122" s="1" t="s">
        <v>6</v>
      </c>
      <c r="C1122" s="1" t="s">
        <v>61</v>
      </c>
      <c r="D1122" s="1" t="s">
        <v>62</v>
      </c>
      <c r="E1122" s="1" t="s">
        <v>65</v>
      </c>
      <c r="F1122" s="1" t="s">
        <v>66</v>
      </c>
      <c r="G1122" s="1" t="s">
        <v>2407</v>
      </c>
    </row>
    <row r="1123" spans="1:7">
      <c r="A1123" s="1" t="s">
        <v>2408</v>
      </c>
      <c r="B1123" s="1" t="s">
        <v>6</v>
      </c>
      <c r="C1123" s="1" t="s">
        <v>61</v>
      </c>
      <c r="D1123" s="1" t="s">
        <v>62</v>
      </c>
      <c r="E1123" s="1" t="s">
        <v>69</v>
      </c>
      <c r="F1123" s="1" t="s">
        <v>70</v>
      </c>
      <c r="G1123" s="1" t="s">
        <v>2409</v>
      </c>
    </row>
    <row r="1124" spans="1:7">
      <c r="A1124" s="1" t="s">
        <v>2410</v>
      </c>
      <c r="B1124" s="1" t="s">
        <v>6</v>
      </c>
      <c r="C1124" s="1" t="s">
        <v>61</v>
      </c>
      <c r="D1124" s="1" t="s">
        <v>62</v>
      </c>
      <c r="E1124" s="1" t="s">
        <v>73</v>
      </c>
      <c r="F1124" s="1" t="s">
        <v>74</v>
      </c>
      <c r="G1124" s="1" t="s">
        <v>2411</v>
      </c>
    </row>
    <row r="1125" spans="1:7">
      <c r="A1125" s="1" t="s">
        <v>2412</v>
      </c>
      <c r="B1125" s="1" t="s">
        <v>6</v>
      </c>
      <c r="C1125" s="1" t="s">
        <v>61</v>
      </c>
      <c r="D1125" s="1" t="s">
        <v>62</v>
      </c>
      <c r="E1125" s="1" t="s">
        <v>77</v>
      </c>
      <c r="F1125" s="1" t="s">
        <v>78</v>
      </c>
      <c r="G1125" s="1" t="s">
        <v>2413</v>
      </c>
    </row>
    <row r="1126" spans="1:7">
      <c r="A1126" s="1" t="s">
        <v>2414</v>
      </c>
      <c r="B1126" s="1" t="s">
        <v>6</v>
      </c>
      <c r="C1126" s="1" t="s">
        <v>61</v>
      </c>
      <c r="D1126" s="1" t="s">
        <v>62</v>
      </c>
      <c r="E1126" s="1" t="s">
        <v>81</v>
      </c>
      <c r="F1126" s="1" t="s">
        <v>82</v>
      </c>
      <c r="G1126" s="1" t="s">
        <v>2415</v>
      </c>
    </row>
    <row r="1127" spans="1:7">
      <c r="A1127" s="1" t="s">
        <v>2416</v>
      </c>
      <c r="B1127" s="1" t="s">
        <v>6</v>
      </c>
      <c r="C1127" s="1" t="s">
        <v>61</v>
      </c>
      <c r="D1127" s="1" t="s">
        <v>62</v>
      </c>
      <c r="E1127" s="1" t="s">
        <v>85</v>
      </c>
      <c r="F1127" s="1" t="s">
        <v>86</v>
      </c>
      <c r="G1127" s="1" t="s">
        <v>2417</v>
      </c>
    </row>
    <row r="1128" spans="1:7">
      <c r="A1128" s="1" t="s">
        <v>2418</v>
      </c>
      <c r="B1128" s="1" t="s">
        <v>6</v>
      </c>
      <c r="C1128" s="1" t="s">
        <v>61</v>
      </c>
      <c r="D1128" s="1" t="s">
        <v>62</v>
      </c>
      <c r="E1128" s="1" t="s">
        <v>89</v>
      </c>
      <c r="F1128" s="1" t="s">
        <v>90</v>
      </c>
      <c r="G1128" s="1" t="s">
        <v>2419</v>
      </c>
    </row>
    <row r="1129" spans="1:7">
      <c r="A1129" s="1" t="s">
        <v>2420</v>
      </c>
      <c r="B1129" s="1" t="s">
        <v>6</v>
      </c>
      <c r="C1129" s="1" t="s">
        <v>61</v>
      </c>
      <c r="D1129" s="1" t="s">
        <v>62</v>
      </c>
      <c r="E1129" s="1" t="s">
        <v>93</v>
      </c>
      <c r="F1129" s="1" t="s">
        <v>94</v>
      </c>
      <c r="G1129" s="1" t="s">
        <v>2421</v>
      </c>
    </row>
    <row r="1130" spans="1:7">
      <c r="A1130" s="1" t="s">
        <v>2422</v>
      </c>
      <c r="B1130" s="1" t="s">
        <v>6</v>
      </c>
      <c r="C1130" s="1" t="s">
        <v>61</v>
      </c>
      <c r="D1130" s="1" t="s">
        <v>62</v>
      </c>
      <c r="E1130" s="1" t="s">
        <v>97</v>
      </c>
      <c r="F1130" s="1" t="s">
        <v>98</v>
      </c>
      <c r="G1130" s="1" t="s">
        <v>2423</v>
      </c>
    </row>
    <row r="1131" spans="1:7">
      <c r="A1131" s="1" t="s">
        <v>2424</v>
      </c>
      <c r="B1131" s="1" t="s">
        <v>6</v>
      </c>
      <c r="C1131" s="1" t="s">
        <v>61</v>
      </c>
      <c r="D1131" s="1" t="s">
        <v>62</v>
      </c>
      <c r="E1131" s="1" t="s">
        <v>101</v>
      </c>
      <c r="F1131" s="1" t="s">
        <v>102</v>
      </c>
      <c r="G1131" s="1" t="s">
        <v>2425</v>
      </c>
    </row>
    <row r="1132" spans="1:7">
      <c r="A1132" s="1" t="s">
        <v>2426</v>
      </c>
      <c r="B1132" s="1" t="s">
        <v>6</v>
      </c>
      <c r="C1132" s="1" t="s">
        <v>61</v>
      </c>
      <c r="D1132" s="1" t="s">
        <v>62</v>
      </c>
      <c r="E1132" s="1" t="s">
        <v>105</v>
      </c>
      <c r="F1132" s="1" t="s">
        <v>106</v>
      </c>
      <c r="G1132" s="1" t="s">
        <v>2427</v>
      </c>
    </row>
    <row r="1133" spans="1:7">
      <c r="A1133" s="1" t="s">
        <v>2428</v>
      </c>
      <c r="B1133" s="1" t="s">
        <v>6</v>
      </c>
      <c r="C1133" s="1" t="s">
        <v>61</v>
      </c>
      <c r="D1133" s="1" t="s">
        <v>62</v>
      </c>
      <c r="E1133" s="1" t="s">
        <v>109</v>
      </c>
      <c r="F1133" s="1" t="s">
        <v>110</v>
      </c>
      <c r="G1133" s="1" t="s">
        <v>2429</v>
      </c>
    </row>
    <row r="1134" spans="1:7">
      <c r="A1134" s="1" t="s">
        <v>2430</v>
      </c>
      <c r="B1134" s="1" t="s">
        <v>6</v>
      </c>
      <c r="C1134" s="1" t="s">
        <v>61</v>
      </c>
      <c r="D1134" s="1" t="s">
        <v>62</v>
      </c>
      <c r="E1134" s="1" t="s">
        <v>113</v>
      </c>
      <c r="F1134" s="1" t="s">
        <v>114</v>
      </c>
      <c r="G1134" s="1" t="s">
        <v>2431</v>
      </c>
    </row>
    <row r="1135" spans="1:7">
      <c r="A1135" s="1" t="s">
        <v>2432</v>
      </c>
      <c r="B1135" s="1" t="s">
        <v>6</v>
      </c>
      <c r="C1135" s="1" t="s">
        <v>61</v>
      </c>
      <c r="D1135" s="1" t="s">
        <v>62</v>
      </c>
      <c r="E1135" s="1" t="s">
        <v>117</v>
      </c>
      <c r="F1135" s="1" t="s">
        <v>118</v>
      </c>
      <c r="G1135" s="1" t="s">
        <v>2433</v>
      </c>
    </row>
    <row r="1136" spans="1:7">
      <c r="A1136" s="1" t="s">
        <v>2434</v>
      </c>
      <c r="B1136" s="1" t="s">
        <v>6</v>
      </c>
      <c r="C1136" s="1" t="s">
        <v>61</v>
      </c>
      <c r="D1136" s="1" t="s">
        <v>62</v>
      </c>
      <c r="E1136" s="1" t="s">
        <v>121</v>
      </c>
      <c r="F1136" s="1" t="s">
        <v>122</v>
      </c>
      <c r="G1136" s="1" t="s">
        <v>2435</v>
      </c>
    </row>
    <row r="1137" spans="1:7">
      <c r="A1137" s="1" t="s">
        <v>2436</v>
      </c>
      <c r="B1137" s="1" t="s">
        <v>6</v>
      </c>
      <c r="C1137" s="1" t="s">
        <v>61</v>
      </c>
      <c r="D1137" s="1" t="s">
        <v>62</v>
      </c>
      <c r="E1137" s="1" t="s">
        <v>125</v>
      </c>
      <c r="F1137" s="1" t="s">
        <v>126</v>
      </c>
      <c r="G1137" s="1" t="s">
        <v>2437</v>
      </c>
    </row>
    <row r="1138" spans="1:7">
      <c r="A1138" s="1" t="s">
        <v>2438</v>
      </c>
      <c r="B1138" s="1" t="s">
        <v>6</v>
      </c>
      <c r="C1138" s="1" t="s">
        <v>61</v>
      </c>
      <c r="D1138" s="1" t="s">
        <v>62</v>
      </c>
      <c r="E1138" s="1" t="s">
        <v>129</v>
      </c>
      <c r="F1138" s="1" t="s">
        <v>130</v>
      </c>
      <c r="G1138" s="1" t="s">
        <v>2439</v>
      </c>
    </row>
    <row r="1139" spans="1:7">
      <c r="A1139" s="1" t="s">
        <v>2440</v>
      </c>
      <c r="B1139" s="1" t="s">
        <v>6</v>
      </c>
      <c r="C1139" s="1" t="s">
        <v>61</v>
      </c>
      <c r="D1139" s="1" t="s">
        <v>62</v>
      </c>
      <c r="E1139" s="1" t="s">
        <v>133</v>
      </c>
      <c r="F1139" s="1" t="s">
        <v>134</v>
      </c>
      <c r="G1139" s="1" t="s">
        <v>2441</v>
      </c>
    </row>
    <row r="1140" spans="1:7">
      <c r="A1140" s="1" t="s">
        <v>2442</v>
      </c>
      <c r="B1140" s="1" t="s">
        <v>6</v>
      </c>
      <c r="C1140" s="1" t="s">
        <v>61</v>
      </c>
      <c r="D1140" s="1" t="s">
        <v>62</v>
      </c>
      <c r="E1140" s="1" t="s">
        <v>137</v>
      </c>
      <c r="F1140" s="1" t="s">
        <v>138</v>
      </c>
      <c r="G1140" s="1" t="s">
        <v>2443</v>
      </c>
    </row>
    <row r="1141" spans="1:7">
      <c r="A1141" s="1" t="s">
        <v>2444</v>
      </c>
      <c r="B1141" s="1" t="s">
        <v>6</v>
      </c>
      <c r="C1141" s="1" t="s">
        <v>61</v>
      </c>
      <c r="D1141" s="1" t="s">
        <v>62</v>
      </c>
      <c r="E1141" s="1" t="s">
        <v>141</v>
      </c>
      <c r="F1141" s="1" t="s">
        <v>142</v>
      </c>
      <c r="G1141" s="1" t="s">
        <v>2445</v>
      </c>
    </row>
    <row r="1142" spans="1:7">
      <c r="A1142" s="1" t="s">
        <v>2446</v>
      </c>
      <c r="B1142" s="1" t="s">
        <v>6</v>
      </c>
      <c r="C1142" s="1" t="s">
        <v>61</v>
      </c>
      <c r="D1142" s="1" t="s">
        <v>62</v>
      </c>
      <c r="E1142" s="1" t="s">
        <v>145</v>
      </c>
      <c r="F1142" s="1" t="s">
        <v>146</v>
      </c>
      <c r="G1142" s="1" t="s">
        <v>2447</v>
      </c>
    </row>
    <row r="1143" spans="1:7">
      <c r="A1143" s="1" t="s">
        <v>2448</v>
      </c>
      <c r="B1143" s="1" t="s">
        <v>6</v>
      </c>
      <c r="C1143" s="1" t="s">
        <v>61</v>
      </c>
      <c r="D1143" s="1" t="s">
        <v>62</v>
      </c>
      <c r="E1143" s="1" t="s">
        <v>149</v>
      </c>
      <c r="F1143" s="1" t="s">
        <v>150</v>
      </c>
      <c r="G1143" s="1" t="s">
        <v>2449</v>
      </c>
    </row>
    <row r="1144" spans="1:7">
      <c r="A1144" s="1" t="s">
        <v>2450</v>
      </c>
      <c r="B1144" s="1" t="s">
        <v>6</v>
      </c>
      <c r="C1144" s="1" t="s">
        <v>61</v>
      </c>
      <c r="D1144" s="1" t="s">
        <v>62</v>
      </c>
      <c r="E1144" s="1" t="s">
        <v>153</v>
      </c>
      <c r="F1144" s="1" t="s">
        <v>154</v>
      </c>
      <c r="G1144" s="1" t="s">
        <v>2451</v>
      </c>
    </row>
    <row r="1145" spans="1:7">
      <c r="A1145" s="1" t="s">
        <v>2452</v>
      </c>
      <c r="B1145" s="1" t="s">
        <v>6</v>
      </c>
      <c r="C1145" s="1" t="s">
        <v>61</v>
      </c>
      <c r="D1145" s="1" t="s">
        <v>62</v>
      </c>
      <c r="E1145" s="1" t="s">
        <v>157</v>
      </c>
      <c r="F1145" s="1" t="s">
        <v>158</v>
      </c>
      <c r="G1145" s="1" t="s">
        <v>2453</v>
      </c>
    </row>
    <row r="1146" spans="1:7">
      <c r="A1146" s="1" t="s">
        <v>2454</v>
      </c>
      <c r="B1146" s="1" t="s">
        <v>6</v>
      </c>
      <c r="C1146" s="1" t="s">
        <v>61</v>
      </c>
      <c r="D1146" s="1" t="s">
        <v>62</v>
      </c>
      <c r="E1146" s="1" t="s">
        <v>161</v>
      </c>
      <c r="F1146" s="1" t="s">
        <v>162</v>
      </c>
      <c r="G1146" s="1" t="s">
        <v>2455</v>
      </c>
    </row>
    <row r="1147" spans="1:7">
      <c r="A1147" s="1" t="s">
        <v>2456</v>
      </c>
      <c r="B1147" s="1" t="s">
        <v>6</v>
      </c>
      <c r="C1147" s="1" t="s">
        <v>61</v>
      </c>
      <c r="D1147" s="1" t="s">
        <v>62</v>
      </c>
      <c r="E1147" s="1" t="s">
        <v>165</v>
      </c>
      <c r="F1147" s="1" t="s">
        <v>166</v>
      </c>
      <c r="G1147" s="1" t="s">
        <v>2457</v>
      </c>
    </row>
    <row r="1148" spans="1:7">
      <c r="A1148" s="1" t="s">
        <v>2458</v>
      </c>
      <c r="B1148" s="1" t="s">
        <v>6</v>
      </c>
      <c r="C1148" s="1" t="s">
        <v>61</v>
      </c>
      <c r="D1148" s="1" t="s">
        <v>62</v>
      </c>
      <c r="E1148" s="1" t="s">
        <v>169</v>
      </c>
      <c r="F1148" s="1" t="s">
        <v>170</v>
      </c>
      <c r="G1148" s="1" t="s">
        <v>2459</v>
      </c>
    </row>
    <row r="1149" spans="1:7">
      <c r="A1149" s="1" t="s">
        <v>2460</v>
      </c>
      <c r="B1149" s="1" t="s">
        <v>6</v>
      </c>
      <c r="C1149" s="1" t="s">
        <v>61</v>
      </c>
      <c r="D1149" s="1" t="s">
        <v>62</v>
      </c>
      <c r="E1149" s="1" t="s">
        <v>173</v>
      </c>
      <c r="F1149" s="1" t="s">
        <v>174</v>
      </c>
      <c r="G1149" s="1" t="s">
        <v>2461</v>
      </c>
    </row>
    <row r="1150" spans="1:7">
      <c r="A1150" s="1" t="s">
        <v>2462</v>
      </c>
      <c r="B1150" s="1" t="s">
        <v>6</v>
      </c>
      <c r="C1150" s="1" t="s">
        <v>61</v>
      </c>
      <c r="D1150" s="1" t="s">
        <v>62</v>
      </c>
      <c r="E1150" s="1" t="s">
        <v>177</v>
      </c>
      <c r="F1150" s="1" t="s">
        <v>178</v>
      </c>
      <c r="G1150" s="1" t="s">
        <v>2463</v>
      </c>
    </row>
    <row r="1151" spans="1:7">
      <c r="A1151" s="1" t="s">
        <v>2464</v>
      </c>
      <c r="B1151" s="1" t="s">
        <v>6</v>
      </c>
      <c r="C1151" s="1" t="s">
        <v>61</v>
      </c>
      <c r="D1151" s="1" t="s">
        <v>62</v>
      </c>
      <c r="E1151" s="1" t="s">
        <v>181</v>
      </c>
      <c r="F1151" s="1" t="s">
        <v>182</v>
      </c>
      <c r="G1151" s="1" t="s">
        <v>2465</v>
      </c>
    </row>
    <row r="1152" spans="1:7">
      <c r="A1152" s="1" t="s">
        <v>2466</v>
      </c>
      <c r="B1152" s="1" t="s">
        <v>6</v>
      </c>
      <c r="C1152" s="1" t="s">
        <v>61</v>
      </c>
      <c r="D1152" s="1" t="s">
        <v>62</v>
      </c>
      <c r="E1152" s="1" t="s">
        <v>185</v>
      </c>
      <c r="F1152" s="1" t="s">
        <v>186</v>
      </c>
      <c r="G1152" s="1" t="s">
        <v>2467</v>
      </c>
    </row>
    <row r="1153" spans="1:7">
      <c r="A1153" s="1" t="s">
        <v>2468</v>
      </c>
      <c r="B1153" s="1" t="s">
        <v>6</v>
      </c>
      <c r="C1153" s="1" t="s">
        <v>61</v>
      </c>
      <c r="D1153" s="1" t="s">
        <v>62</v>
      </c>
      <c r="E1153" s="1" t="s">
        <v>189</v>
      </c>
      <c r="F1153" s="1" t="s">
        <v>190</v>
      </c>
      <c r="G1153" s="1" t="s">
        <v>2469</v>
      </c>
    </row>
    <row r="1154" spans="1:7">
      <c r="A1154" s="1" t="s">
        <v>2470</v>
      </c>
      <c r="B1154" s="1" t="s">
        <v>6</v>
      </c>
      <c r="C1154" s="1" t="s">
        <v>61</v>
      </c>
      <c r="D1154" s="1" t="s">
        <v>62</v>
      </c>
      <c r="E1154" s="1" t="s">
        <v>193</v>
      </c>
      <c r="F1154" s="1" t="s">
        <v>194</v>
      </c>
      <c r="G1154" s="1" t="s">
        <v>2471</v>
      </c>
    </row>
    <row r="1155" spans="1:7">
      <c r="A1155" s="1" t="s">
        <v>2472</v>
      </c>
      <c r="B1155" s="1" t="s">
        <v>6</v>
      </c>
      <c r="C1155" s="1" t="s">
        <v>61</v>
      </c>
      <c r="D1155" s="1" t="s">
        <v>62</v>
      </c>
      <c r="E1155" s="1" t="s">
        <v>197</v>
      </c>
      <c r="F1155" s="1" t="s">
        <v>198</v>
      </c>
      <c r="G1155" s="1" t="s">
        <v>2473</v>
      </c>
    </row>
    <row r="1156" spans="1:7">
      <c r="A1156" s="1" t="s">
        <v>2474</v>
      </c>
      <c r="B1156" s="1" t="s">
        <v>6</v>
      </c>
      <c r="C1156" s="1" t="s">
        <v>61</v>
      </c>
      <c r="D1156" s="1" t="s">
        <v>62</v>
      </c>
      <c r="E1156" s="1" t="s">
        <v>201</v>
      </c>
      <c r="F1156" s="1" t="s">
        <v>202</v>
      </c>
      <c r="G1156" s="1" t="s">
        <v>2475</v>
      </c>
    </row>
    <row r="1157" spans="1:7">
      <c r="A1157" s="1" t="s">
        <v>2476</v>
      </c>
      <c r="B1157" s="1" t="s">
        <v>6</v>
      </c>
      <c r="C1157" s="1" t="s">
        <v>61</v>
      </c>
      <c r="D1157" s="1" t="s">
        <v>62</v>
      </c>
      <c r="E1157" s="1" t="s">
        <v>205</v>
      </c>
      <c r="F1157" s="1" t="s">
        <v>206</v>
      </c>
      <c r="G1157" s="1" t="s">
        <v>2477</v>
      </c>
    </row>
    <row r="1158" spans="1:7">
      <c r="A1158" s="1" t="s">
        <v>2478</v>
      </c>
      <c r="B1158" s="1" t="s">
        <v>6</v>
      </c>
      <c r="C1158" s="1" t="s">
        <v>61</v>
      </c>
      <c r="D1158" s="1" t="s">
        <v>62</v>
      </c>
      <c r="E1158" s="1" t="s">
        <v>209</v>
      </c>
      <c r="F1158" s="1" t="s">
        <v>210</v>
      </c>
      <c r="G1158" s="1" t="s">
        <v>2479</v>
      </c>
    </row>
    <row r="1159" spans="1:7">
      <c r="A1159" s="1" t="s">
        <v>2480</v>
      </c>
      <c r="B1159" s="1" t="s">
        <v>6</v>
      </c>
      <c r="C1159" s="1" t="s">
        <v>61</v>
      </c>
      <c r="D1159" s="1" t="s">
        <v>62</v>
      </c>
      <c r="E1159" s="1" t="s">
        <v>213</v>
      </c>
      <c r="F1159" s="1" t="s">
        <v>214</v>
      </c>
      <c r="G1159" s="1" t="s">
        <v>2481</v>
      </c>
    </row>
    <row r="1160" spans="1:7">
      <c r="A1160" s="1" t="s">
        <v>2482</v>
      </c>
      <c r="B1160" s="1" t="s">
        <v>6</v>
      </c>
      <c r="C1160" s="1" t="s">
        <v>61</v>
      </c>
      <c r="D1160" s="1" t="s">
        <v>62</v>
      </c>
      <c r="E1160" s="1" t="s">
        <v>217</v>
      </c>
      <c r="F1160" s="1" t="s">
        <v>218</v>
      </c>
      <c r="G1160" s="1" t="s">
        <v>2483</v>
      </c>
    </row>
    <row r="1161" spans="1:7">
      <c r="A1161" s="1" t="s">
        <v>2484</v>
      </c>
      <c r="B1161" s="1" t="s">
        <v>6</v>
      </c>
      <c r="C1161" s="1" t="s">
        <v>61</v>
      </c>
      <c r="D1161" s="1" t="s">
        <v>62</v>
      </c>
      <c r="E1161" s="1" t="s">
        <v>221</v>
      </c>
      <c r="F1161" s="1" t="s">
        <v>222</v>
      </c>
      <c r="G1161" s="1" t="s">
        <v>2485</v>
      </c>
    </row>
    <row r="1162" spans="1:7">
      <c r="A1162" s="1" t="s">
        <v>2486</v>
      </c>
      <c r="B1162" s="1" t="s">
        <v>6</v>
      </c>
      <c r="C1162" s="1" t="s">
        <v>61</v>
      </c>
      <c r="D1162" s="1" t="s">
        <v>62</v>
      </c>
      <c r="E1162" s="1" t="s">
        <v>225</v>
      </c>
      <c r="F1162" s="1" t="s">
        <v>226</v>
      </c>
      <c r="G1162" s="1" t="s">
        <v>2487</v>
      </c>
    </row>
    <row r="1163" spans="1:7">
      <c r="A1163" s="1" t="s">
        <v>2488</v>
      </c>
      <c r="B1163" s="1" t="s">
        <v>6</v>
      </c>
      <c r="C1163" s="1" t="s">
        <v>61</v>
      </c>
      <c r="D1163" s="1" t="s">
        <v>62</v>
      </c>
      <c r="E1163" s="1" t="s">
        <v>229</v>
      </c>
      <c r="F1163" s="1" t="s">
        <v>230</v>
      </c>
      <c r="G1163" s="1" t="s">
        <v>2489</v>
      </c>
    </row>
    <row r="1164" spans="1:7">
      <c r="A1164" s="1" t="s">
        <v>2490</v>
      </c>
      <c r="B1164" s="1" t="s">
        <v>6</v>
      </c>
      <c r="C1164" s="1" t="s">
        <v>61</v>
      </c>
      <c r="D1164" s="1" t="s">
        <v>62</v>
      </c>
      <c r="E1164" s="1" t="s">
        <v>233</v>
      </c>
      <c r="F1164" s="1" t="s">
        <v>234</v>
      </c>
      <c r="G1164" s="1" t="s">
        <v>2491</v>
      </c>
    </row>
    <row r="1165" spans="1:7">
      <c r="A1165" s="1" t="s">
        <v>2492</v>
      </c>
      <c r="B1165" s="1" t="s">
        <v>6</v>
      </c>
      <c r="C1165" s="1" t="s">
        <v>61</v>
      </c>
      <c r="D1165" s="1" t="s">
        <v>62</v>
      </c>
      <c r="E1165" s="1" t="s">
        <v>237</v>
      </c>
      <c r="F1165" s="1" t="s">
        <v>238</v>
      </c>
      <c r="G1165" s="1" t="s">
        <v>2493</v>
      </c>
    </row>
    <row r="1166" spans="1:7">
      <c r="A1166" s="1" t="s">
        <v>2494</v>
      </c>
      <c r="B1166" s="1" t="s">
        <v>6</v>
      </c>
      <c r="C1166" s="1" t="s">
        <v>61</v>
      </c>
      <c r="D1166" s="1" t="s">
        <v>62</v>
      </c>
      <c r="E1166" s="1" t="s">
        <v>241</v>
      </c>
      <c r="F1166" s="1" t="s">
        <v>242</v>
      </c>
      <c r="G1166" s="1" t="s">
        <v>2495</v>
      </c>
    </row>
    <row r="1167" spans="1:7">
      <c r="A1167" s="1" t="s">
        <v>2496</v>
      </c>
      <c r="B1167" s="1" t="s">
        <v>6</v>
      </c>
      <c r="C1167" s="1" t="s">
        <v>61</v>
      </c>
      <c r="D1167" s="1" t="s">
        <v>62</v>
      </c>
      <c r="E1167" s="1" t="s">
        <v>245</v>
      </c>
      <c r="F1167" s="1" t="s">
        <v>246</v>
      </c>
      <c r="G1167" s="1" t="s">
        <v>2497</v>
      </c>
    </row>
    <row r="1168" spans="1:7">
      <c r="A1168" s="1" t="s">
        <v>2498</v>
      </c>
      <c r="B1168" s="1" t="s">
        <v>6</v>
      </c>
      <c r="C1168" s="1" t="s">
        <v>61</v>
      </c>
      <c r="D1168" s="1" t="s">
        <v>62</v>
      </c>
      <c r="E1168" s="1" t="s">
        <v>249</v>
      </c>
      <c r="F1168" s="1" t="s">
        <v>250</v>
      </c>
      <c r="G1168" s="1" t="s">
        <v>2499</v>
      </c>
    </row>
    <row r="1169" spans="1:7">
      <c r="A1169" s="1" t="s">
        <v>2500</v>
      </c>
      <c r="B1169" s="1" t="s">
        <v>6</v>
      </c>
      <c r="C1169" s="1" t="s">
        <v>61</v>
      </c>
      <c r="D1169" s="1" t="s">
        <v>62</v>
      </c>
      <c r="E1169" s="1" t="s">
        <v>253</v>
      </c>
      <c r="F1169" s="1" t="s">
        <v>254</v>
      </c>
      <c r="G1169" s="1" t="s">
        <v>2501</v>
      </c>
    </row>
    <row r="1170" spans="1:7">
      <c r="A1170" s="1" t="s">
        <v>2502</v>
      </c>
      <c r="B1170" s="1" t="s">
        <v>6</v>
      </c>
      <c r="C1170" s="1" t="s">
        <v>61</v>
      </c>
      <c r="D1170" s="1" t="s">
        <v>62</v>
      </c>
      <c r="E1170" s="1" t="s">
        <v>257</v>
      </c>
      <c r="F1170" s="1" t="s">
        <v>258</v>
      </c>
      <c r="G1170" s="1" t="s">
        <v>2503</v>
      </c>
    </row>
    <row r="1171" spans="1:7">
      <c r="A1171" s="1" t="s">
        <v>2504</v>
      </c>
      <c r="B1171" s="1" t="s">
        <v>6</v>
      </c>
      <c r="C1171" s="1" t="s">
        <v>61</v>
      </c>
      <c r="D1171" s="1" t="s">
        <v>62</v>
      </c>
      <c r="E1171" s="1" t="s">
        <v>261</v>
      </c>
      <c r="F1171" s="1" t="s">
        <v>262</v>
      </c>
      <c r="G1171" s="1" t="s">
        <v>2505</v>
      </c>
    </row>
    <row r="1172" spans="1:7">
      <c r="A1172" s="1" t="s">
        <v>2506</v>
      </c>
      <c r="B1172" s="1" t="s">
        <v>6</v>
      </c>
      <c r="C1172" s="1" t="s">
        <v>61</v>
      </c>
      <c r="D1172" s="1" t="s">
        <v>62</v>
      </c>
      <c r="E1172" s="1" t="s">
        <v>265</v>
      </c>
      <c r="F1172" s="1" t="s">
        <v>266</v>
      </c>
      <c r="G1172" s="1" t="s">
        <v>2507</v>
      </c>
    </row>
    <row r="1173" spans="1:7">
      <c r="A1173" s="1" t="s">
        <v>2508</v>
      </c>
      <c r="B1173" s="1" t="s">
        <v>6</v>
      </c>
      <c r="C1173" s="1" t="s">
        <v>61</v>
      </c>
      <c r="D1173" s="1" t="s">
        <v>62</v>
      </c>
      <c r="E1173" s="1" t="s">
        <v>269</v>
      </c>
      <c r="F1173" s="1" t="s">
        <v>270</v>
      </c>
      <c r="G1173" s="1" t="s">
        <v>2509</v>
      </c>
    </row>
    <row r="1174" spans="1:7">
      <c r="A1174" s="1" t="s">
        <v>2510</v>
      </c>
      <c r="B1174" s="1" t="s">
        <v>6</v>
      </c>
      <c r="C1174" s="1" t="s">
        <v>61</v>
      </c>
      <c r="D1174" s="1" t="s">
        <v>62</v>
      </c>
      <c r="E1174" s="1" t="s">
        <v>273</v>
      </c>
      <c r="F1174" s="1" t="s">
        <v>274</v>
      </c>
      <c r="G1174" s="1" t="s">
        <v>2511</v>
      </c>
    </row>
    <row r="1175" spans="1:7">
      <c r="A1175" s="1" t="s">
        <v>2512</v>
      </c>
      <c r="B1175" s="1" t="s">
        <v>6</v>
      </c>
      <c r="C1175" s="1" t="s">
        <v>61</v>
      </c>
      <c r="D1175" s="1" t="s">
        <v>62</v>
      </c>
      <c r="E1175" s="1" t="s">
        <v>277</v>
      </c>
      <c r="F1175" s="1" t="s">
        <v>278</v>
      </c>
      <c r="G1175" s="1" t="s">
        <v>2513</v>
      </c>
    </row>
    <row r="1176" spans="1:7">
      <c r="A1176" s="1" t="s">
        <v>2514</v>
      </c>
      <c r="B1176" s="1" t="s">
        <v>6</v>
      </c>
      <c r="C1176" s="1" t="s">
        <v>61</v>
      </c>
      <c r="D1176" s="1" t="s">
        <v>62</v>
      </c>
      <c r="E1176" s="1" t="s">
        <v>281</v>
      </c>
      <c r="F1176" s="1" t="s">
        <v>282</v>
      </c>
      <c r="G1176" s="1" t="s">
        <v>2515</v>
      </c>
    </row>
    <row r="1177" spans="1:7">
      <c r="A1177" s="1" t="s">
        <v>2516</v>
      </c>
      <c r="B1177" s="1" t="s">
        <v>6</v>
      </c>
      <c r="C1177" s="1" t="s">
        <v>61</v>
      </c>
      <c r="D1177" s="1" t="s">
        <v>62</v>
      </c>
      <c r="E1177" s="1" t="s">
        <v>285</v>
      </c>
      <c r="F1177" s="1" t="s">
        <v>286</v>
      </c>
      <c r="G1177" s="1" t="s">
        <v>2517</v>
      </c>
    </row>
    <row r="1178" spans="1:7">
      <c r="A1178" s="1" t="s">
        <v>2518</v>
      </c>
      <c r="B1178" s="1" t="s">
        <v>6</v>
      </c>
      <c r="C1178" s="1" t="s">
        <v>61</v>
      </c>
      <c r="D1178" s="1" t="s">
        <v>62</v>
      </c>
      <c r="E1178" s="1" t="s">
        <v>289</v>
      </c>
      <c r="F1178" s="1" t="s">
        <v>290</v>
      </c>
      <c r="G1178" s="1" t="s">
        <v>2519</v>
      </c>
    </row>
    <row r="1179" spans="1:7">
      <c r="A1179" s="1" t="s">
        <v>2520</v>
      </c>
      <c r="B1179" s="1" t="s">
        <v>6</v>
      </c>
      <c r="C1179" s="1" t="s">
        <v>61</v>
      </c>
      <c r="D1179" s="1" t="s">
        <v>62</v>
      </c>
      <c r="E1179" s="1" t="s">
        <v>293</v>
      </c>
      <c r="F1179" s="1" t="s">
        <v>294</v>
      </c>
      <c r="G1179" s="1" t="s">
        <v>2521</v>
      </c>
    </row>
    <row r="1180" spans="1:7">
      <c r="A1180" s="1" t="s">
        <v>2522</v>
      </c>
      <c r="B1180" s="1" t="s">
        <v>6</v>
      </c>
      <c r="C1180" s="1" t="s">
        <v>61</v>
      </c>
      <c r="D1180" s="1" t="s">
        <v>62</v>
      </c>
      <c r="E1180" s="1" t="s">
        <v>297</v>
      </c>
      <c r="F1180" s="1" t="s">
        <v>298</v>
      </c>
      <c r="G1180" s="1" t="s">
        <v>2523</v>
      </c>
    </row>
    <row r="1181" spans="1:7">
      <c r="A1181" s="1" t="s">
        <v>2524</v>
      </c>
      <c r="B1181" s="1" t="s">
        <v>6</v>
      </c>
      <c r="C1181" s="1" t="s">
        <v>61</v>
      </c>
      <c r="D1181" s="1" t="s">
        <v>62</v>
      </c>
      <c r="E1181" s="1" t="s">
        <v>301</v>
      </c>
      <c r="F1181" s="1" t="s">
        <v>302</v>
      </c>
      <c r="G1181" s="1" t="s">
        <v>2525</v>
      </c>
    </row>
    <row r="1182" spans="1:7">
      <c r="A1182" s="1" t="s">
        <v>2526</v>
      </c>
      <c r="B1182" s="1" t="s">
        <v>6</v>
      </c>
      <c r="C1182" s="1" t="s">
        <v>61</v>
      </c>
      <c r="D1182" s="1" t="s">
        <v>62</v>
      </c>
      <c r="E1182" s="1" t="s">
        <v>305</v>
      </c>
      <c r="F1182" s="1" t="s">
        <v>306</v>
      </c>
      <c r="G1182" s="1" t="s">
        <v>2527</v>
      </c>
    </row>
    <row r="1183" spans="1:7">
      <c r="A1183" s="1" t="s">
        <v>2528</v>
      </c>
      <c r="B1183" s="1" t="s">
        <v>6</v>
      </c>
      <c r="C1183" s="1" t="s">
        <v>61</v>
      </c>
      <c r="D1183" s="1" t="s">
        <v>62</v>
      </c>
      <c r="E1183" s="1" t="s">
        <v>309</v>
      </c>
      <c r="F1183" s="1" t="s">
        <v>310</v>
      </c>
      <c r="G1183" s="1" t="s">
        <v>2529</v>
      </c>
    </row>
    <row r="1184" spans="1:7">
      <c r="A1184" s="1" t="s">
        <v>2530</v>
      </c>
      <c r="B1184" s="1" t="s">
        <v>6</v>
      </c>
      <c r="C1184" s="1" t="s">
        <v>61</v>
      </c>
      <c r="D1184" s="1" t="s">
        <v>62</v>
      </c>
      <c r="E1184" s="1" t="s">
        <v>313</v>
      </c>
      <c r="F1184" s="1" t="s">
        <v>314</v>
      </c>
      <c r="G1184" s="1" t="s">
        <v>2531</v>
      </c>
    </row>
    <row r="1185" spans="1:7">
      <c r="A1185" s="1" t="s">
        <v>2532</v>
      </c>
      <c r="B1185" s="1" t="s">
        <v>6</v>
      </c>
      <c r="C1185" s="1" t="s">
        <v>61</v>
      </c>
      <c r="D1185" s="1" t="s">
        <v>62</v>
      </c>
      <c r="E1185" s="1" t="s">
        <v>317</v>
      </c>
      <c r="F1185" s="1" t="s">
        <v>318</v>
      </c>
      <c r="G1185" s="1" t="s">
        <v>2533</v>
      </c>
    </row>
    <row r="1186" spans="1:7">
      <c r="A1186" s="1" t="s">
        <v>2534</v>
      </c>
      <c r="B1186" s="1" t="s">
        <v>6</v>
      </c>
      <c r="C1186" s="1" t="s">
        <v>61</v>
      </c>
      <c r="D1186" s="1" t="s">
        <v>62</v>
      </c>
      <c r="E1186" s="1" t="s">
        <v>321</v>
      </c>
      <c r="F1186" s="1" t="s">
        <v>322</v>
      </c>
      <c r="G1186" s="1" t="s">
        <v>2535</v>
      </c>
    </row>
    <row r="1187" spans="1:7">
      <c r="A1187" s="1" t="s">
        <v>2536</v>
      </c>
      <c r="B1187" s="1" t="s">
        <v>6</v>
      </c>
      <c r="C1187" s="1" t="s">
        <v>65</v>
      </c>
      <c r="D1187" s="1" t="s">
        <v>66</v>
      </c>
      <c r="E1187" s="1" t="s">
        <v>7</v>
      </c>
      <c r="F1187" s="1" t="s">
        <v>8</v>
      </c>
      <c r="G1187" s="1" t="s">
        <v>2537</v>
      </c>
    </row>
    <row r="1188" spans="1:7">
      <c r="A1188" s="1" t="s">
        <v>2538</v>
      </c>
      <c r="B1188" s="1" t="s">
        <v>6</v>
      </c>
      <c r="C1188" s="1" t="s">
        <v>65</v>
      </c>
      <c r="D1188" s="1" t="s">
        <v>66</v>
      </c>
      <c r="E1188" s="1" t="s">
        <v>9</v>
      </c>
      <c r="F1188" s="1" t="s">
        <v>10</v>
      </c>
      <c r="G1188" s="1" t="s">
        <v>2539</v>
      </c>
    </row>
    <row r="1189" spans="1:7">
      <c r="A1189" s="1" t="s">
        <v>2540</v>
      </c>
      <c r="B1189" s="1" t="s">
        <v>6</v>
      </c>
      <c r="C1189" s="1" t="s">
        <v>65</v>
      </c>
      <c r="D1189" s="1" t="s">
        <v>66</v>
      </c>
      <c r="E1189" s="1" t="s">
        <v>13</v>
      </c>
      <c r="F1189" s="1" t="s">
        <v>14</v>
      </c>
      <c r="G1189" s="1" t="s">
        <v>2541</v>
      </c>
    </row>
    <row r="1190" spans="1:7">
      <c r="A1190" s="1" t="s">
        <v>2542</v>
      </c>
      <c r="B1190" s="1" t="s">
        <v>6</v>
      </c>
      <c r="C1190" s="1" t="s">
        <v>65</v>
      </c>
      <c r="D1190" s="1" t="s">
        <v>66</v>
      </c>
      <c r="E1190" s="1" t="s">
        <v>17</v>
      </c>
      <c r="F1190" s="1" t="s">
        <v>18</v>
      </c>
      <c r="G1190" s="1" t="s">
        <v>2543</v>
      </c>
    </row>
    <row r="1191" spans="1:7">
      <c r="A1191" s="1" t="s">
        <v>2544</v>
      </c>
      <c r="B1191" s="1" t="s">
        <v>6</v>
      </c>
      <c r="C1191" s="1" t="s">
        <v>65</v>
      </c>
      <c r="D1191" s="1" t="s">
        <v>66</v>
      </c>
      <c r="E1191" s="1" t="s">
        <v>21</v>
      </c>
      <c r="F1191" s="1" t="s">
        <v>22</v>
      </c>
      <c r="G1191" s="1" t="s">
        <v>2545</v>
      </c>
    </row>
    <row r="1192" spans="1:7">
      <c r="A1192" s="1" t="s">
        <v>2546</v>
      </c>
      <c r="B1192" s="1" t="s">
        <v>6</v>
      </c>
      <c r="C1192" s="1" t="s">
        <v>65</v>
      </c>
      <c r="D1192" s="1" t="s">
        <v>66</v>
      </c>
      <c r="E1192" s="1" t="s">
        <v>25</v>
      </c>
      <c r="F1192" s="1" t="s">
        <v>26</v>
      </c>
      <c r="G1192" s="1" t="s">
        <v>2547</v>
      </c>
    </row>
    <row r="1193" spans="1:7">
      <c r="A1193" s="1" t="s">
        <v>2548</v>
      </c>
      <c r="B1193" s="1" t="s">
        <v>6</v>
      </c>
      <c r="C1193" s="1" t="s">
        <v>65</v>
      </c>
      <c r="D1193" s="1" t="s">
        <v>66</v>
      </c>
      <c r="E1193" s="1" t="s">
        <v>29</v>
      </c>
      <c r="F1193" s="1" t="s">
        <v>30</v>
      </c>
      <c r="G1193" s="1" t="s">
        <v>2549</v>
      </c>
    </row>
    <row r="1194" spans="1:7">
      <c r="A1194" s="1" t="s">
        <v>2550</v>
      </c>
      <c r="B1194" s="1" t="s">
        <v>6</v>
      </c>
      <c r="C1194" s="1" t="s">
        <v>65</v>
      </c>
      <c r="D1194" s="1" t="s">
        <v>66</v>
      </c>
      <c r="E1194" s="1" t="s">
        <v>33</v>
      </c>
      <c r="F1194" s="1" t="s">
        <v>34</v>
      </c>
      <c r="G1194" s="1" t="s">
        <v>2551</v>
      </c>
    </row>
    <row r="1195" spans="1:7">
      <c r="A1195" s="1" t="s">
        <v>2552</v>
      </c>
      <c r="B1195" s="1" t="s">
        <v>6</v>
      </c>
      <c r="C1195" s="1" t="s">
        <v>65</v>
      </c>
      <c r="D1195" s="1" t="s">
        <v>66</v>
      </c>
      <c r="E1195" s="1" t="s">
        <v>37</v>
      </c>
      <c r="F1195" s="1" t="s">
        <v>38</v>
      </c>
      <c r="G1195" s="1" t="s">
        <v>2553</v>
      </c>
    </row>
    <row r="1196" spans="1:7">
      <c r="A1196" s="1" t="s">
        <v>2554</v>
      </c>
      <c r="B1196" s="1" t="s">
        <v>6</v>
      </c>
      <c r="C1196" s="1" t="s">
        <v>65</v>
      </c>
      <c r="D1196" s="1" t="s">
        <v>66</v>
      </c>
      <c r="E1196" s="1" t="s">
        <v>41</v>
      </c>
      <c r="F1196" s="1" t="s">
        <v>42</v>
      </c>
      <c r="G1196" s="1" t="s">
        <v>2555</v>
      </c>
    </row>
    <row r="1197" spans="1:7">
      <c r="A1197" s="1" t="s">
        <v>2556</v>
      </c>
      <c r="B1197" s="1" t="s">
        <v>6</v>
      </c>
      <c r="C1197" s="1" t="s">
        <v>65</v>
      </c>
      <c r="D1197" s="1" t="s">
        <v>66</v>
      </c>
      <c r="E1197" s="1" t="s">
        <v>45</v>
      </c>
      <c r="F1197" s="1" t="s">
        <v>46</v>
      </c>
      <c r="G1197" s="1" t="s">
        <v>2557</v>
      </c>
    </row>
    <row r="1198" spans="1:7">
      <c r="A1198" s="1" t="s">
        <v>2558</v>
      </c>
      <c r="B1198" s="1" t="s">
        <v>6</v>
      </c>
      <c r="C1198" s="1" t="s">
        <v>65</v>
      </c>
      <c r="D1198" s="1" t="s">
        <v>66</v>
      </c>
      <c r="E1198" s="1" t="s">
        <v>49</v>
      </c>
      <c r="F1198" s="1" t="s">
        <v>50</v>
      </c>
      <c r="G1198" s="1" t="s">
        <v>2559</v>
      </c>
    </row>
    <row r="1199" spans="1:7">
      <c r="A1199" s="1" t="s">
        <v>2560</v>
      </c>
      <c r="B1199" s="1" t="s">
        <v>6</v>
      </c>
      <c r="C1199" s="1" t="s">
        <v>65</v>
      </c>
      <c r="D1199" s="1" t="s">
        <v>66</v>
      </c>
      <c r="E1199" s="1" t="s">
        <v>53</v>
      </c>
      <c r="F1199" s="1" t="s">
        <v>54</v>
      </c>
      <c r="G1199" s="1" t="s">
        <v>2561</v>
      </c>
    </row>
    <row r="1200" spans="1:7">
      <c r="A1200" s="1" t="s">
        <v>2562</v>
      </c>
      <c r="B1200" s="1" t="s">
        <v>6</v>
      </c>
      <c r="C1200" s="1" t="s">
        <v>65</v>
      </c>
      <c r="D1200" s="1" t="s">
        <v>66</v>
      </c>
      <c r="E1200" s="1" t="s">
        <v>57</v>
      </c>
      <c r="F1200" s="1" t="s">
        <v>58</v>
      </c>
      <c r="G1200" s="1" t="s">
        <v>2563</v>
      </c>
    </row>
    <row r="1201" spans="1:7">
      <c r="A1201" s="1" t="s">
        <v>2564</v>
      </c>
      <c r="B1201" s="1" t="s">
        <v>6</v>
      </c>
      <c r="C1201" s="1" t="s">
        <v>65</v>
      </c>
      <c r="D1201" s="1" t="s">
        <v>66</v>
      </c>
      <c r="E1201" s="1" t="s">
        <v>61</v>
      </c>
      <c r="F1201" s="1" t="s">
        <v>62</v>
      </c>
      <c r="G1201" s="1" t="s">
        <v>2565</v>
      </c>
    </row>
    <row r="1202" spans="1:7">
      <c r="A1202" s="1" t="s">
        <v>2566</v>
      </c>
      <c r="B1202" s="1" t="s">
        <v>6</v>
      </c>
      <c r="C1202" s="1" t="s">
        <v>65</v>
      </c>
      <c r="D1202" s="1" t="s">
        <v>66</v>
      </c>
      <c r="E1202" s="1" t="s">
        <v>69</v>
      </c>
      <c r="F1202" s="1" t="s">
        <v>70</v>
      </c>
      <c r="G1202" s="1" t="s">
        <v>2567</v>
      </c>
    </row>
    <row r="1203" spans="1:7">
      <c r="A1203" s="1" t="s">
        <v>2568</v>
      </c>
      <c r="B1203" s="1" t="s">
        <v>6</v>
      </c>
      <c r="C1203" s="1" t="s">
        <v>65</v>
      </c>
      <c r="D1203" s="1" t="s">
        <v>66</v>
      </c>
      <c r="E1203" s="1" t="s">
        <v>73</v>
      </c>
      <c r="F1203" s="1" t="s">
        <v>74</v>
      </c>
      <c r="G1203" s="1" t="s">
        <v>2569</v>
      </c>
    </row>
    <row r="1204" spans="1:7">
      <c r="A1204" s="1" t="s">
        <v>2570</v>
      </c>
      <c r="B1204" s="1" t="s">
        <v>6</v>
      </c>
      <c r="C1204" s="1" t="s">
        <v>65</v>
      </c>
      <c r="D1204" s="1" t="s">
        <v>66</v>
      </c>
      <c r="E1204" s="1" t="s">
        <v>77</v>
      </c>
      <c r="F1204" s="1" t="s">
        <v>78</v>
      </c>
      <c r="G1204" s="1" t="s">
        <v>2571</v>
      </c>
    </row>
    <row r="1205" spans="1:7">
      <c r="A1205" s="1" t="s">
        <v>2572</v>
      </c>
      <c r="B1205" s="1" t="s">
        <v>6</v>
      </c>
      <c r="C1205" s="1" t="s">
        <v>65</v>
      </c>
      <c r="D1205" s="1" t="s">
        <v>66</v>
      </c>
      <c r="E1205" s="1" t="s">
        <v>81</v>
      </c>
      <c r="F1205" s="1" t="s">
        <v>82</v>
      </c>
      <c r="G1205" s="1" t="s">
        <v>2573</v>
      </c>
    </row>
    <row r="1206" spans="1:7">
      <c r="A1206" s="1" t="s">
        <v>2574</v>
      </c>
      <c r="B1206" s="1" t="s">
        <v>6</v>
      </c>
      <c r="C1206" s="1" t="s">
        <v>65</v>
      </c>
      <c r="D1206" s="1" t="s">
        <v>66</v>
      </c>
      <c r="E1206" s="1" t="s">
        <v>85</v>
      </c>
      <c r="F1206" s="1" t="s">
        <v>86</v>
      </c>
      <c r="G1206" s="1" t="s">
        <v>2575</v>
      </c>
    </row>
    <row r="1207" spans="1:7">
      <c r="A1207" s="1" t="s">
        <v>2576</v>
      </c>
      <c r="B1207" s="1" t="s">
        <v>6</v>
      </c>
      <c r="C1207" s="1" t="s">
        <v>65</v>
      </c>
      <c r="D1207" s="1" t="s">
        <v>66</v>
      </c>
      <c r="E1207" s="1" t="s">
        <v>89</v>
      </c>
      <c r="F1207" s="1" t="s">
        <v>90</v>
      </c>
      <c r="G1207" s="1" t="s">
        <v>2577</v>
      </c>
    </row>
    <row r="1208" spans="1:7">
      <c r="A1208" s="1" t="s">
        <v>2578</v>
      </c>
      <c r="B1208" s="1" t="s">
        <v>6</v>
      </c>
      <c r="C1208" s="1" t="s">
        <v>65</v>
      </c>
      <c r="D1208" s="1" t="s">
        <v>66</v>
      </c>
      <c r="E1208" s="1" t="s">
        <v>93</v>
      </c>
      <c r="F1208" s="1" t="s">
        <v>94</v>
      </c>
      <c r="G1208" s="1" t="s">
        <v>2579</v>
      </c>
    </row>
    <row r="1209" spans="1:7">
      <c r="A1209" s="1" t="s">
        <v>2580</v>
      </c>
      <c r="B1209" s="1" t="s">
        <v>6</v>
      </c>
      <c r="C1209" s="1" t="s">
        <v>65</v>
      </c>
      <c r="D1209" s="1" t="s">
        <v>66</v>
      </c>
      <c r="E1209" s="1" t="s">
        <v>97</v>
      </c>
      <c r="F1209" s="1" t="s">
        <v>98</v>
      </c>
      <c r="G1209" s="1" t="s">
        <v>2581</v>
      </c>
    </row>
    <row r="1210" spans="1:7">
      <c r="A1210" s="1" t="s">
        <v>2582</v>
      </c>
      <c r="B1210" s="1" t="s">
        <v>6</v>
      </c>
      <c r="C1210" s="1" t="s">
        <v>65</v>
      </c>
      <c r="D1210" s="1" t="s">
        <v>66</v>
      </c>
      <c r="E1210" s="1" t="s">
        <v>101</v>
      </c>
      <c r="F1210" s="1" t="s">
        <v>102</v>
      </c>
      <c r="G1210" s="1" t="s">
        <v>2583</v>
      </c>
    </row>
    <row r="1211" spans="1:7">
      <c r="A1211" s="1" t="s">
        <v>2584</v>
      </c>
      <c r="B1211" s="1" t="s">
        <v>6</v>
      </c>
      <c r="C1211" s="1" t="s">
        <v>65</v>
      </c>
      <c r="D1211" s="1" t="s">
        <v>66</v>
      </c>
      <c r="E1211" s="1" t="s">
        <v>105</v>
      </c>
      <c r="F1211" s="1" t="s">
        <v>106</v>
      </c>
      <c r="G1211" s="1" t="s">
        <v>2585</v>
      </c>
    </row>
    <row r="1212" spans="1:7">
      <c r="A1212" s="1" t="s">
        <v>2586</v>
      </c>
      <c r="B1212" s="1" t="s">
        <v>6</v>
      </c>
      <c r="C1212" s="1" t="s">
        <v>65</v>
      </c>
      <c r="D1212" s="1" t="s">
        <v>66</v>
      </c>
      <c r="E1212" s="1" t="s">
        <v>109</v>
      </c>
      <c r="F1212" s="1" t="s">
        <v>110</v>
      </c>
      <c r="G1212" s="1" t="s">
        <v>2587</v>
      </c>
    </row>
    <row r="1213" spans="1:7">
      <c r="A1213" s="1" t="s">
        <v>2588</v>
      </c>
      <c r="B1213" s="1" t="s">
        <v>6</v>
      </c>
      <c r="C1213" s="1" t="s">
        <v>65</v>
      </c>
      <c r="D1213" s="1" t="s">
        <v>66</v>
      </c>
      <c r="E1213" s="1" t="s">
        <v>113</v>
      </c>
      <c r="F1213" s="1" t="s">
        <v>114</v>
      </c>
      <c r="G1213" s="1" t="s">
        <v>2589</v>
      </c>
    </row>
    <row r="1214" spans="1:7">
      <c r="A1214" s="1" t="s">
        <v>2590</v>
      </c>
      <c r="B1214" s="1" t="s">
        <v>6</v>
      </c>
      <c r="C1214" s="1" t="s">
        <v>65</v>
      </c>
      <c r="D1214" s="1" t="s">
        <v>66</v>
      </c>
      <c r="E1214" s="1" t="s">
        <v>117</v>
      </c>
      <c r="F1214" s="1" t="s">
        <v>118</v>
      </c>
      <c r="G1214" s="1" t="s">
        <v>2591</v>
      </c>
    </row>
    <row r="1215" spans="1:7">
      <c r="A1215" s="1" t="s">
        <v>2592</v>
      </c>
      <c r="B1215" s="1" t="s">
        <v>6</v>
      </c>
      <c r="C1215" s="1" t="s">
        <v>65</v>
      </c>
      <c r="D1215" s="1" t="s">
        <v>66</v>
      </c>
      <c r="E1215" s="1" t="s">
        <v>121</v>
      </c>
      <c r="F1215" s="1" t="s">
        <v>122</v>
      </c>
      <c r="G1215" s="1" t="s">
        <v>2593</v>
      </c>
    </row>
    <row r="1216" spans="1:7">
      <c r="A1216" s="1" t="s">
        <v>2594</v>
      </c>
      <c r="B1216" s="1" t="s">
        <v>6</v>
      </c>
      <c r="C1216" s="1" t="s">
        <v>65</v>
      </c>
      <c r="D1216" s="1" t="s">
        <v>66</v>
      </c>
      <c r="E1216" s="1" t="s">
        <v>125</v>
      </c>
      <c r="F1216" s="1" t="s">
        <v>126</v>
      </c>
      <c r="G1216" s="1" t="s">
        <v>2595</v>
      </c>
    </row>
    <row r="1217" spans="1:7">
      <c r="A1217" s="1" t="s">
        <v>2596</v>
      </c>
      <c r="B1217" s="1" t="s">
        <v>6</v>
      </c>
      <c r="C1217" s="1" t="s">
        <v>65</v>
      </c>
      <c r="D1217" s="1" t="s">
        <v>66</v>
      </c>
      <c r="E1217" s="1" t="s">
        <v>129</v>
      </c>
      <c r="F1217" s="1" t="s">
        <v>130</v>
      </c>
      <c r="G1217" s="1" t="s">
        <v>2597</v>
      </c>
    </row>
    <row r="1218" spans="1:7">
      <c r="A1218" s="1" t="s">
        <v>2598</v>
      </c>
      <c r="B1218" s="1" t="s">
        <v>6</v>
      </c>
      <c r="C1218" s="1" t="s">
        <v>65</v>
      </c>
      <c r="D1218" s="1" t="s">
        <v>66</v>
      </c>
      <c r="E1218" s="1" t="s">
        <v>133</v>
      </c>
      <c r="F1218" s="1" t="s">
        <v>134</v>
      </c>
      <c r="G1218" s="1" t="s">
        <v>2599</v>
      </c>
    </row>
    <row r="1219" spans="1:7">
      <c r="A1219" s="1" t="s">
        <v>2600</v>
      </c>
      <c r="B1219" s="1" t="s">
        <v>6</v>
      </c>
      <c r="C1219" s="1" t="s">
        <v>65</v>
      </c>
      <c r="D1219" s="1" t="s">
        <v>66</v>
      </c>
      <c r="E1219" s="1" t="s">
        <v>137</v>
      </c>
      <c r="F1219" s="1" t="s">
        <v>138</v>
      </c>
      <c r="G1219" s="1" t="s">
        <v>2601</v>
      </c>
    </row>
    <row r="1220" spans="1:7">
      <c r="A1220" s="1" t="s">
        <v>2602</v>
      </c>
      <c r="B1220" s="1" t="s">
        <v>6</v>
      </c>
      <c r="C1220" s="1" t="s">
        <v>65</v>
      </c>
      <c r="D1220" s="1" t="s">
        <v>66</v>
      </c>
      <c r="E1220" s="1" t="s">
        <v>141</v>
      </c>
      <c r="F1220" s="1" t="s">
        <v>142</v>
      </c>
      <c r="G1220" s="1" t="s">
        <v>2603</v>
      </c>
    </row>
    <row r="1221" spans="1:7">
      <c r="A1221" s="1" t="s">
        <v>2604</v>
      </c>
      <c r="B1221" s="1" t="s">
        <v>6</v>
      </c>
      <c r="C1221" s="1" t="s">
        <v>65</v>
      </c>
      <c r="D1221" s="1" t="s">
        <v>66</v>
      </c>
      <c r="E1221" s="1" t="s">
        <v>145</v>
      </c>
      <c r="F1221" s="1" t="s">
        <v>146</v>
      </c>
      <c r="G1221" s="1" t="s">
        <v>2605</v>
      </c>
    </row>
    <row r="1222" spans="1:7">
      <c r="A1222" s="1" t="s">
        <v>2606</v>
      </c>
      <c r="B1222" s="1" t="s">
        <v>6</v>
      </c>
      <c r="C1222" s="1" t="s">
        <v>65</v>
      </c>
      <c r="D1222" s="1" t="s">
        <v>66</v>
      </c>
      <c r="E1222" s="1" t="s">
        <v>149</v>
      </c>
      <c r="F1222" s="1" t="s">
        <v>150</v>
      </c>
      <c r="G1222" s="1" t="s">
        <v>2607</v>
      </c>
    </row>
    <row r="1223" spans="1:7">
      <c r="A1223" s="1" t="s">
        <v>2608</v>
      </c>
      <c r="B1223" s="1" t="s">
        <v>6</v>
      </c>
      <c r="C1223" s="1" t="s">
        <v>65</v>
      </c>
      <c r="D1223" s="1" t="s">
        <v>66</v>
      </c>
      <c r="E1223" s="1" t="s">
        <v>153</v>
      </c>
      <c r="F1223" s="1" t="s">
        <v>154</v>
      </c>
      <c r="G1223" s="1" t="s">
        <v>2609</v>
      </c>
    </row>
    <row r="1224" spans="1:7">
      <c r="A1224" s="1" t="s">
        <v>2610</v>
      </c>
      <c r="B1224" s="1" t="s">
        <v>6</v>
      </c>
      <c r="C1224" s="1" t="s">
        <v>65</v>
      </c>
      <c r="D1224" s="1" t="s">
        <v>66</v>
      </c>
      <c r="E1224" s="1" t="s">
        <v>157</v>
      </c>
      <c r="F1224" s="1" t="s">
        <v>158</v>
      </c>
      <c r="G1224" s="1" t="s">
        <v>2611</v>
      </c>
    </row>
    <row r="1225" spans="1:7">
      <c r="A1225" s="1" t="s">
        <v>2612</v>
      </c>
      <c r="B1225" s="1" t="s">
        <v>6</v>
      </c>
      <c r="C1225" s="1" t="s">
        <v>65</v>
      </c>
      <c r="D1225" s="1" t="s">
        <v>66</v>
      </c>
      <c r="E1225" s="1" t="s">
        <v>161</v>
      </c>
      <c r="F1225" s="1" t="s">
        <v>162</v>
      </c>
      <c r="G1225" s="1" t="s">
        <v>2613</v>
      </c>
    </row>
    <row r="1226" spans="1:7">
      <c r="A1226" s="1" t="s">
        <v>2614</v>
      </c>
      <c r="B1226" s="1" t="s">
        <v>6</v>
      </c>
      <c r="C1226" s="1" t="s">
        <v>65</v>
      </c>
      <c r="D1226" s="1" t="s">
        <v>66</v>
      </c>
      <c r="E1226" s="1" t="s">
        <v>165</v>
      </c>
      <c r="F1226" s="1" t="s">
        <v>166</v>
      </c>
      <c r="G1226" s="1" t="s">
        <v>2615</v>
      </c>
    </row>
    <row r="1227" spans="1:7">
      <c r="A1227" s="1" t="s">
        <v>2616</v>
      </c>
      <c r="B1227" s="1" t="s">
        <v>6</v>
      </c>
      <c r="C1227" s="1" t="s">
        <v>65</v>
      </c>
      <c r="D1227" s="1" t="s">
        <v>66</v>
      </c>
      <c r="E1227" s="1" t="s">
        <v>169</v>
      </c>
      <c r="F1227" s="1" t="s">
        <v>170</v>
      </c>
      <c r="G1227" s="1" t="s">
        <v>2617</v>
      </c>
    </row>
    <row r="1228" spans="1:7">
      <c r="A1228" s="1" t="s">
        <v>2618</v>
      </c>
      <c r="B1228" s="1" t="s">
        <v>6</v>
      </c>
      <c r="C1228" s="1" t="s">
        <v>65</v>
      </c>
      <c r="D1228" s="1" t="s">
        <v>66</v>
      </c>
      <c r="E1228" s="1" t="s">
        <v>173</v>
      </c>
      <c r="F1228" s="1" t="s">
        <v>174</v>
      </c>
      <c r="G1228" s="1" t="s">
        <v>2619</v>
      </c>
    </row>
    <row r="1229" spans="1:7">
      <c r="A1229" s="1" t="s">
        <v>2620</v>
      </c>
      <c r="B1229" s="1" t="s">
        <v>6</v>
      </c>
      <c r="C1229" s="1" t="s">
        <v>65</v>
      </c>
      <c r="D1229" s="1" t="s">
        <v>66</v>
      </c>
      <c r="E1229" s="1" t="s">
        <v>177</v>
      </c>
      <c r="F1229" s="1" t="s">
        <v>178</v>
      </c>
      <c r="G1229" s="1" t="s">
        <v>2621</v>
      </c>
    </row>
    <row r="1230" spans="1:7">
      <c r="A1230" s="1" t="s">
        <v>2622</v>
      </c>
      <c r="B1230" s="1" t="s">
        <v>6</v>
      </c>
      <c r="C1230" s="1" t="s">
        <v>65</v>
      </c>
      <c r="D1230" s="1" t="s">
        <v>66</v>
      </c>
      <c r="E1230" s="1" t="s">
        <v>181</v>
      </c>
      <c r="F1230" s="1" t="s">
        <v>182</v>
      </c>
      <c r="G1230" s="1" t="s">
        <v>2623</v>
      </c>
    </row>
    <row r="1231" spans="1:7">
      <c r="A1231" s="1" t="s">
        <v>2624</v>
      </c>
      <c r="B1231" s="1" t="s">
        <v>6</v>
      </c>
      <c r="C1231" s="1" t="s">
        <v>65</v>
      </c>
      <c r="D1231" s="1" t="s">
        <v>66</v>
      </c>
      <c r="E1231" s="1" t="s">
        <v>185</v>
      </c>
      <c r="F1231" s="1" t="s">
        <v>186</v>
      </c>
      <c r="G1231" s="1" t="s">
        <v>2625</v>
      </c>
    </row>
    <row r="1232" spans="1:7">
      <c r="A1232" s="1" t="s">
        <v>2626</v>
      </c>
      <c r="B1232" s="1" t="s">
        <v>6</v>
      </c>
      <c r="C1232" s="1" t="s">
        <v>65</v>
      </c>
      <c r="D1232" s="1" t="s">
        <v>66</v>
      </c>
      <c r="E1232" s="1" t="s">
        <v>189</v>
      </c>
      <c r="F1232" s="1" t="s">
        <v>190</v>
      </c>
      <c r="G1232" s="1" t="s">
        <v>2627</v>
      </c>
    </row>
    <row r="1233" spans="1:7">
      <c r="A1233" s="1" t="s">
        <v>2628</v>
      </c>
      <c r="B1233" s="1" t="s">
        <v>6</v>
      </c>
      <c r="C1233" s="1" t="s">
        <v>65</v>
      </c>
      <c r="D1233" s="1" t="s">
        <v>66</v>
      </c>
      <c r="E1233" s="1" t="s">
        <v>193</v>
      </c>
      <c r="F1233" s="1" t="s">
        <v>194</v>
      </c>
      <c r="G1233" s="1" t="s">
        <v>2629</v>
      </c>
    </row>
    <row r="1234" spans="1:7">
      <c r="A1234" s="1" t="s">
        <v>2630</v>
      </c>
      <c r="B1234" s="1" t="s">
        <v>6</v>
      </c>
      <c r="C1234" s="1" t="s">
        <v>65</v>
      </c>
      <c r="D1234" s="1" t="s">
        <v>66</v>
      </c>
      <c r="E1234" s="1" t="s">
        <v>197</v>
      </c>
      <c r="F1234" s="1" t="s">
        <v>198</v>
      </c>
      <c r="G1234" s="1" t="s">
        <v>2631</v>
      </c>
    </row>
    <row r="1235" spans="1:7">
      <c r="A1235" s="1" t="s">
        <v>2632</v>
      </c>
      <c r="B1235" s="1" t="s">
        <v>6</v>
      </c>
      <c r="C1235" s="1" t="s">
        <v>65</v>
      </c>
      <c r="D1235" s="1" t="s">
        <v>66</v>
      </c>
      <c r="E1235" s="1" t="s">
        <v>201</v>
      </c>
      <c r="F1235" s="1" t="s">
        <v>202</v>
      </c>
      <c r="G1235" s="1" t="s">
        <v>2633</v>
      </c>
    </row>
    <row r="1236" spans="1:7">
      <c r="A1236" s="1" t="s">
        <v>2634</v>
      </c>
      <c r="B1236" s="1" t="s">
        <v>6</v>
      </c>
      <c r="C1236" s="1" t="s">
        <v>65</v>
      </c>
      <c r="D1236" s="1" t="s">
        <v>66</v>
      </c>
      <c r="E1236" s="1" t="s">
        <v>205</v>
      </c>
      <c r="F1236" s="1" t="s">
        <v>206</v>
      </c>
      <c r="G1236" s="1" t="s">
        <v>2635</v>
      </c>
    </row>
    <row r="1237" spans="1:7">
      <c r="A1237" s="1" t="s">
        <v>2636</v>
      </c>
      <c r="B1237" s="1" t="s">
        <v>6</v>
      </c>
      <c r="C1237" s="1" t="s">
        <v>65</v>
      </c>
      <c r="D1237" s="1" t="s">
        <v>66</v>
      </c>
      <c r="E1237" s="1" t="s">
        <v>209</v>
      </c>
      <c r="F1237" s="1" t="s">
        <v>210</v>
      </c>
      <c r="G1237" s="1" t="s">
        <v>2637</v>
      </c>
    </row>
    <row r="1238" spans="1:7">
      <c r="A1238" s="1" t="s">
        <v>2638</v>
      </c>
      <c r="B1238" s="1" t="s">
        <v>6</v>
      </c>
      <c r="C1238" s="1" t="s">
        <v>65</v>
      </c>
      <c r="D1238" s="1" t="s">
        <v>66</v>
      </c>
      <c r="E1238" s="1" t="s">
        <v>213</v>
      </c>
      <c r="F1238" s="1" t="s">
        <v>214</v>
      </c>
      <c r="G1238" s="1" t="s">
        <v>2639</v>
      </c>
    </row>
    <row r="1239" spans="1:7">
      <c r="A1239" s="1" t="s">
        <v>2640</v>
      </c>
      <c r="B1239" s="1" t="s">
        <v>6</v>
      </c>
      <c r="C1239" s="1" t="s">
        <v>65</v>
      </c>
      <c r="D1239" s="1" t="s">
        <v>66</v>
      </c>
      <c r="E1239" s="1" t="s">
        <v>217</v>
      </c>
      <c r="F1239" s="1" t="s">
        <v>218</v>
      </c>
      <c r="G1239" s="1" t="s">
        <v>2641</v>
      </c>
    </row>
    <row r="1240" spans="1:7">
      <c r="A1240" s="1" t="s">
        <v>2642</v>
      </c>
      <c r="B1240" s="1" t="s">
        <v>6</v>
      </c>
      <c r="C1240" s="1" t="s">
        <v>65</v>
      </c>
      <c r="D1240" s="1" t="s">
        <v>66</v>
      </c>
      <c r="E1240" s="1" t="s">
        <v>221</v>
      </c>
      <c r="F1240" s="1" t="s">
        <v>222</v>
      </c>
      <c r="G1240" s="1" t="s">
        <v>2643</v>
      </c>
    </row>
    <row r="1241" spans="1:7">
      <c r="A1241" s="1" t="s">
        <v>2644</v>
      </c>
      <c r="B1241" s="1" t="s">
        <v>6</v>
      </c>
      <c r="C1241" s="1" t="s">
        <v>65</v>
      </c>
      <c r="D1241" s="1" t="s">
        <v>66</v>
      </c>
      <c r="E1241" s="1" t="s">
        <v>225</v>
      </c>
      <c r="F1241" s="1" t="s">
        <v>226</v>
      </c>
      <c r="G1241" s="1" t="s">
        <v>2645</v>
      </c>
    </row>
    <row r="1242" spans="1:7">
      <c r="A1242" s="1" t="s">
        <v>2646</v>
      </c>
      <c r="B1242" s="1" t="s">
        <v>6</v>
      </c>
      <c r="C1242" s="1" t="s">
        <v>65</v>
      </c>
      <c r="D1242" s="1" t="s">
        <v>66</v>
      </c>
      <c r="E1242" s="1" t="s">
        <v>229</v>
      </c>
      <c r="F1242" s="1" t="s">
        <v>230</v>
      </c>
      <c r="G1242" s="1" t="s">
        <v>2647</v>
      </c>
    </row>
    <row r="1243" spans="1:7">
      <c r="A1243" s="1" t="s">
        <v>2648</v>
      </c>
      <c r="B1243" s="1" t="s">
        <v>6</v>
      </c>
      <c r="C1243" s="1" t="s">
        <v>65</v>
      </c>
      <c r="D1243" s="1" t="s">
        <v>66</v>
      </c>
      <c r="E1243" s="1" t="s">
        <v>233</v>
      </c>
      <c r="F1243" s="1" t="s">
        <v>234</v>
      </c>
      <c r="G1243" s="1" t="s">
        <v>2649</v>
      </c>
    </row>
    <row r="1244" spans="1:7">
      <c r="A1244" s="1" t="s">
        <v>2650</v>
      </c>
      <c r="B1244" s="1" t="s">
        <v>6</v>
      </c>
      <c r="C1244" s="1" t="s">
        <v>65</v>
      </c>
      <c r="D1244" s="1" t="s">
        <v>66</v>
      </c>
      <c r="E1244" s="1" t="s">
        <v>237</v>
      </c>
      <c r="F1244" s="1" t="s">
        <v>238</v>
      </c>
      <c r="G1244" s="1" t="s">
        <v>2651</v>
      </c>
    </row>
    <row r="1245" spans="1:7">
      <c r="A1245" s="1" t="s">
        <v>2652</v>
      </c>
      <c r="B1245" s="1" t="s">
        <v>6</v>
      </c>
      <c r="C1245" s="1" t="s">
        <v>65</v>
      </c>
      <c r="D1245" s="1" t="s">
        <v>66</v>
      </c>
      <c r="E1245" s="1" t="s">
        <v>241</v>
      </c>
      <c r="F1245" s="1" t="s">
        <v>242</v>
      </c>
      <c r="G1245" s="1" t="s">
        <v>2653</v>
      </c>
    </row>
    <row r="1246" spans="1:7">
      <c r="A1246" s="1" t="s">
        <v>2654</v>
      </c>
      <c r="B1246" s="1" t="s">
        <v>6</v>
      </c>
      <c r="C1246" s="1" t="s">
        <v>65</v>
      </c>
      <c r="D1246" s="1" t="s">
        <v>66</v>
      </c>
      <c r="E1246" s="1" t="s">
        <v>245</v>
      </c>
      <c r="F1246" s="1" t="s">
        <v>246</v>
      </c>
      <c r="G1246" s="1" t="s">
        <v>2655</v>
      </c>
    </row>
    <row r="1247" spans="1:7">
      <c r="A1247" s="1" t="s">
        <v>2656</v>
      </c>
      <c r="B1247" s="1" t="s">
        <v>6</v>
      </c>
      <c r="C1247" s="1" t="s">
        <v>65</v>
      </c>
      <c r="D1247" s="1" t="s">
        <v>66</v>
      </c>
      <c r="E1247" s="1" t="s">
        <v>249</v>
      </c>
      <c r="F1247" s="1" t="s">
        <v>250</v>
      </c>
      <c r="G1247" s="1" t="s">
        <v>2657</v>
      </c>
    </row>
    <row r="1248" spans="1:7">
      <c r="A1248" s="1" t="s">
        <v>2658</v>
      </c>
      <c r="B1248" s="1" t="s">
        <v>6</v>
      </c>
      <c r="C1248" s="1" t="s">
        <v>65</v>
      </c>
      <c r="D1248" s="1" t="s">
        <v>66</v>
      </c>
      <c r="E1248" s="1" t="s">
        <v>253</v>
      </c>
      <c r="F1248" s="1" t="s">
        <v>254</v>
      </c>
      <c r="G1248" s="1" t="s">
        <v>2659</v>
      </c>
    </row>
    <row r="1249" spans="1:7">
      <c r="A1249" s="1" t="s">
        <v>2660</v>
      </c>
      <c r="B1249" s="1" t="s">
        <v>6</v>
      </c>
      <c r="C1249" s="1" t="s">
        <v>65</v>
      </c>
      <c r="D1249" s="1" t="s">
        <v>66</v>
      </c>
      <c r="E1249" s="1" t="s">
        <v>257</v>
      </c>
      <c r="F1249" s="1" t="s">
        <v>258</v>
      </c>
      <c r="G1249" s="1" t="s">
        <v>2661</v>
      </c>
    </row>
    <row r="1250" spans="1:7">
      <c r="A1250" s="1" t="s">
        <v>2662</v>
      </c>
      <c r="B1250" s="1" t="s">
        <v>6</v>
      </c>
      <c r="C1250" s="1" t="s">
        <v>65</v>
      </c>
      <c r="D1250" s="1" t="s">
        <v>66</v>
      </c>
      <c r="E1250" s="1" t="s">
        <v>261</v>
      </c>
      <c r="F1250" s="1" t="s">
        <v>262</v>
      </c>
      <c r="G1250" s="1" t="s">
        <v>2663</v>
      </c>
    </row>
    <row r="1251" spans="1:7">
      <c r="A1251" s="1" t="s">
        <v>2664</v>
      </c>
      <c r="B1251" s="1" t="s">
        <v>6</v>
      </c>
      <c r="C1251" s="1" t="s">
        <v>65</v>
      </c>
      <c r="D1251" s="1" t="s">
        <v>66</v>
      </c>
      <c r="E1251" s="1" t="s">
        <v>265</v>
      </c>
      <c r="F1251" s="1" t="s">
        <v>266</v>
      </c>
      <c r="G1251" s="1" t="s">
        <v>2665</v>
      </c>
    </row>
    <row r="1252" spans="1:7">
      <c r="A1252" s="1" t="s">
        <v>2666</v>
      </c>
      <c r="B1252" s="1" t="s">
        <v>6</v>
      </c>
      <c r="C1252" s="1" t="s">
        <v>65</v>
      </c>
      <c r="D1252" s="1" t="s">
        <v>66</v>
      </c>
      <c r="E1252" s="1" t="s">
        <v>269</v>
      </c>
      <c r="F1252" s="1" t="s">
        <v>270</v>
      </c>
      <c r="G1252" s="1" t="s">
        <v>2667</v>
      </c>
    </row>
    <row r="1253" spans="1:7">
      <c r="A1253" s="1" t="s">
        <v>2668</v>
      </c>
      <c r="B1253" s="1" t="s">
        <v>6</v>
      </c>
      <c r="C1253" s="1" t="s">
        <v>65</v>
      </c>
      <c r="D1253" s="1" t="s">
        <v>66</v>
      </c>
      <c r="E1253" s="1" t="s">
        <v>273</v>
      </c>
      <c r="F1253" s="1" t="s">
        <v>274</v>
      </c>
      <c r="G1253" s="1" t="s">
        <v>2669</v>
      </c>
    </row>
    <row r="1254" spans="1:7">
      <c r="A1254" s="1" t="s">
        <v>2670</v>
      </c>
      <c r="B1254" s="1" t="s">
        <v>6</v>
      </c>
      <c r="C1254" s="1" t="s">
        <v>65</v>
      </c>
      <c r="D1254" s="1" t="s">
        <v>66</v>
      </c>
      <c r="E1254" s="1" t="s">
        <v>277</v>
      </c>
      <c r="F1254" s="1" t="s">
        <v>278</v>
      </c>
      <c r="G1254" s="1" t="s">
        <v>2671</v>
      </c>
    </row>
    <row r="1255" spans="1:7">
      <c r="A1255" s="1" t="s">
        <v>2672</v>
      </c>
      <c r="B1255" s="1" t="s">
        <v>6</v>
      </c>
      <c r="C1255" s="1" t="s">
        <v>65</v>
      </c>
      <c r="D1255" s="1" t="s">
        <v>66</v>
      </c>
      <c r="E1255" s="1" t="s">
        <v>281</v>
      </c>
      <c r="F1255" s="1" t="s">
        <v>282</v>
      </c>
      <c r="G1255" s="1" t="s">
        <v>2673</v>
      </c>
    </row>
    <row r="1256" spans="1:7">
      <c r="A1256" s="1" t="s">
        <v>2674</v>
      </c>
      <c r="B1256" s="1" t="s">
        <v>6</v>
      </c>
      <c r="C1256" s="1" t="s">
        <v>65</v>
      </c>
      <c r="D1256" s="1" t="s">
        <v>66</v>
      </c>
      <c r="E1256" s="1" t="s">
        <v>285</v>
      </c>
      <c r="F1256" s="1" t="s">
        <v>286</v>
      </c>
      <c r="G1256" s="1" t="s">
        <v>2675</v>
      </c>
    </row>
    <row r="1257" spans="1:7">
      <c r="A1257" s="1" t="s">
        <v>2676</v>
      </c>
      <c r="B1257" s="1" t="s">
        <v>6</v>
      </c>
      <c r="C1257" s="1" t="s">
        <v>65</v>
      </c>
      <c r="D1257" s="1" t="s">
        <v>66</v>
      </c>
      <c r="E1257" s="1" t="s">
        <v>289</v>
      </c>
      <c r="F1257" s="1" t="s">
        <v>290</v>
      </c>
      <c r="G1257" s="1" t="s">
        <v>2677</v>
      </c>
    </row>
    <row r="1258" spans="1:7">
      <c r="A1258" s="1" t="s">
        <v>2678</v>
      </c>
      <c r="B1258" s="1" t="s">
        <v>6</v>
      </c>
      <c r="C1258" s="1" t="s">
        <v>65</v>
      </c>
      <c r="D1258" s="1" t="s">
        <v>66</v>
      </c>
      <c r="E1258" s="1" t="s">
        <v>293</v>
      </c>
      <c r="F1258" s="1" t="s">
        <v>294</v>
      </c>
      <c r="G1258" s="1" t="s">
        <v>2679</v>
      </c>
    </row>
    <row r="1259" spans="1:7">
      <c r="A1259" s="1" t="s">
        <v>2680</v>
      </c>
      <c r="B1259" s="1" t="s">
        <v>6</v>
      </c>
      <c r="C1259" s="1" t="s">
        <v>65</v>
      </c>
      <c r="D1259" s="1" t="s">
        <v>66</v>
      </c>
      <c r="E1259" s="1" t="s">
        <v>297</v>
      </c>
      <c r="F1259" s="1" t="s">
        <v>298</v>
      </c>
      <c r="G1259" s="1" t="s">
        <v>2681</v>
      </c>
    </row>
    <row r="1260" spans="1:7">
      <c r="A1260" s="1" t="s">
        <v>2682</v>
      </c>
      <c r="B1260" s="1" t="s">
        <v>6</v>
      </c>
      <c r="C1260" s="1" t="s">
        <v>65</v>
      </c>
      <c r="D1260" s="1" t="s">
        <v>66</v>
      </c>
      <c r="E1260" s="1" t="s">
        <v>301</v>
      </c>
      <c r="F1260" s="1" t="s">
        <v>302</v>
      </c>
      <c r="G1260" s="1" t="s">
        <v>2683</v>
      </c>
    </row>
    <row r="1261" spans="1:7">
      <c r="A1261" s="1" t="s">
        <v>2684</v>
      </c>
      <c r="B1261" s="1" t="s">
        <v>6</v>
      </c>
      <c r="C1261" s="1" t="s">
        <v>65</v>
      </c>
      <c r="D1261" s="1" t="s">
        <v>66</v>
      </c>
      <c r="E1261" s="1" t="s">
        <v>305</v>
      </c>
      <c r="F1261" s="1" t="s">
        <v>306</v>
      </c>
      <c r="G1261" s="1" t="s">
        <v>2685</v>
      </c>
    </row>
    <row r="1262" spans="1:7">
      <c r="A1262" s="1" t="s">
        <v>2686</v>
      </c>
      <c r="B1262" s="1" t="s">
        <v>6</v>
      </c>
      <c r="C1262" s="1" t="s">
        <v>65</v>
      </c>
      <c r="D1262" s="1" t="s">
        <v>66</v>
      </c>
      <c r="E1262" s="1" t="s">
        <v>309</v>
      </c>
      <c r="F1262" s="1" t="s">
        <v>310</v>
      </c>
      <c r="G1262" s="1" t="s">
        <v>2687</v>
      </c>
    </row>
    <row r="1263" spans="1:7">
      <c r="A1263" s="1" t="s">
        <v>2688</v>
      </c>
      <c r="B1263" s="1" t="s">
        <v>6</v>
      </c>
      <c r="C1263" s="1" t="s">
        <v>65</v>
      </c>
      <c r="D1263" s="1" t="s">
        <v>66</v>
      </c>
      <c r="E1263" s="1" t="s">
        <v>313</v>
      </c>
      <c r="F1263" s="1" t="s">
        <v>314</v>
      </c>
      <c r="G1263" s="1" t="s">
        <v>2689</v>
      </c>
    </row>
    <row r="1264" spans="1:7">
      <c r="A1264" s="1" t="s">
        <v>2690</v>
      </c>
      <c r="B1264" s="1" t="s">
        <v>6</v>
      </c>
      <c r="C1264" s="1" t="s">
        <v>65</v>
      </c>
      <c r="D1264" s="1" t="s">
        <v>66</v>
      </c>
      <c r="E1264" s="1" t="s">
        <v>317</v>
      </c>
      <c r="F1264" s="1" t="s">
        <v>318</v>
      </c>
      <c r="G1264" s="1" t="s">
        <v>2691</v>
      </c>
    </row>
    <row r="1265" spans="1:7">
      <c r="A1265" s="1" t="s">
        <v>2692</v>
      </c>
      <c r="B1265" s="1" t="s">
        <v>6</v>
      </c>
      <c r="C1265" s="1" t="s">
        <v>65</v>
      </c>
      <c r="D1265" s="1" t="s">
        <v>66</v>
      </c>
      <c r="E1265" s="1" t="s">
        <v>321</v>
      </c>
      <c r="F1265" s="1" t="s">
        <v>322</v>
      </c>
      <c r="G1265" s="1" t="s">
        <v>2693</v>
      </c>
    </row>
    <row r="1266" spans="1:7">
      <c r="A1266" s="1" t="s">
        <v>2694</v>
      </c>
      <c r="B1266" s="1" t="s">
        <v>6</v>
      </c>
      <c r="C1266" s="1" t="s">
        <v>69</v>
      </c>
      <c r="D1266" s="1" t="s">
        <v>70</v>
      </c>
      <c r="E1266" s="1" t="s">
        <v>7</v>
      </c>
      <c r="F1266" s="1" t="s">
        <v>8</v>
      </c>
      <c r="G1266" s="1" t="s">
        <v>2695</v>
      </c>
    </row>
    <row r="1267" spans="1:7">
      <c r="A1267" s="1" t="s">
        <v>2696</v>
      </c>
      <c r="B1267" s="1" t="s">
        <v>6</v>
      </c>
      <c r="C1267" s="1" t="s">
        <v>69</v>
      </c>
      <c r="D1267" s="1" t="s">
        <v>70</v>
      </c>
      <c r="E1267" s="1" t="s">
        <v>9</v>
      </c>
      <c r="F1267" s="1" t="s">
        <v>10</v>
      </c>
      <c r="G1267" s="1" t="s">
        <v>2697</v>
      </c>
    </row>
    <row r="1268" spans="1:7">
      <c r="A1268" s="1" t="s">
        <v>2698</v>
      </c>
      <c r="B1268" s="1" t="s">
        <v>6</v>
      </c>
      <c r="C1268" s="1" t="s">
        <v>69</v>
      </c>
      <c r="D1268" s="1" t="s">
        <v>70</v>
      </c>
      <c r="E1268" s="1" t="s">
        <v>13</v>
      </c>
      <c r="F1268" s="1" t="s">
        <v>14</v>
      </c>
      <c r="G1268" s="1" t="s">
        <v>2699</v>
      </c>
    </row>
    <row r="1269" spans="1:7">
      <c r="A1269" s="1" t="s">
        <v>2700</v>
      </c>
      <c r="B1269" s="1" t="s">
        <v>6</v>
      </c>
      <c r="C1269" s="1" t="s">
        <v>69</v>
      </c>
      <c r="D1269" s="1" t="s">
        <v>70</v>
      </c>
      <c r="E1269" s="1" t="s">
        <v>17</v>
      </c>
      <c r="F1269" s="1" t="s">
        <v>18</v>
      </c>
      <c r="G1269" s="1" t="s">
        <v>2701</v>
      </c>
    </row>
    <row r="1270" spans="1:7">
      <c r="A1270" s="1" t="s">
        <v>2702</v>
      </c>
      <c r="B1270" s="1" t="s">
        <v>6</v>
      </c>
      <c r="C1270" s="1" t="s">
        <v>69</v>
      </c>
      <c r="D1270" s="1" t="s">
        <v>70</v>
      </c>
      <c r="E1270" s="1" t="s">
        <v>21</v>
      </c>
      <c r="F1270" s="1" t="s">
        <v>22</v>
      </c>
      <c r="G1270" s="1" t="s">
        <v>2703</v>
      </c>
    </row>
    <row r="1271" spans="1:7">
      <c r="A1271" s="1" t="s">
        <v>2704</v>
      </c>
      <c r="B1271" s="1" t="s">
        <v>6</v>
      </c>
      <c r="C1271" s="1" t="s">
        <v>69</v>
      </c>
      <c r="D1271" s="1" t="s">
        <v>70</v>
      </c>
      <c r="E1271" s="1" t="s">
        <v>25</v>
      </c>
      <c r="F1271" s="1" t="s">
        <v>26</v>
      </c>
      <c r="G1271" s="1" t="s">
        <v>2705</v>
      </c>
    </row>
    <row r="1272" spans="1:7">
      <c r="A1272" s="1" t="s">
        <v>2706</v>
      </c>
      <c r="B1272" s="1" t="s">
        <v>6</v>
      </c>
      <c r="C1272" s="1" t="s">
        <v>69</v>
      </c>
      <c r="D1272" s="1" t="s">
        <v>70</v>
      </c>
      <c r="E1272" s="1" t="s">
        <v>29</v>
      </c>
      <c r="F1272" s="1" t="s">
        <v>30</v>
      </c>
      <c r="G1272" s="1" t="s">
        <v>2707</v>
      </c>
    </row>
    <row r="1273" spans="1:7">
      <c r="A1273" s="1" t="s">
        <v>2708</v>
      </c>
      <c r="B1273" s="1" t="s">
        <v>6</v>
      </c>
      <c r="C1273" s="1" t="s">
        <v>69</v>
      </c>
      <c r="D1273" s="1" t="s">
        <v>70</v>
      </c>
      <c r="E1273" s="1" t="s">
        <v>33</v>
      </c>
      <c r="F1273" s="1" t="s">
        <v>34</v>
      </c>
      <c r="G1273" s="1" t="s">
        <v>2709</v>
      </c>
    </row>
    <row r="1274" spans="1:7">
      <c r="A1274" s="1" t="s">
        <v>2710</v>
      </c>
      <c r="B1274" s="1" t="s">
        <v>6</v>
      </c>
      <c r="C1274" s="1" t="s">
        <v>69</v>
      </c>
      <c r="D1274" s="1" t="s">
        <v>70</v>
      </c>
      <c r="E1274" s="1" t="s">
        <v>37</v>
      </c>
      <c r="F1274" s="1" t="s">
        <v>38</v>
      </c>
      <c r="G1274" s="1" t="s">
        <v>2711</v>
      </c>
    </row>
    <row r="1275" spans="1:7">
      <c r="A1275" s="1" t="s">
        <v>2712</v>
      </c>
      <c r="B1275" s="1" t="s">
        <v>6</v>
      </c>
      <c r="C1275" s="1" t="s">
        <v>69</v>
      </c>
      <c r="D1275" s="1" t="s">
        <v>70</v>
      </c>
      <c r="E1275" s="1" t="s">
        <v>41</v>
      </c>
      <c r="F1275" s="1" t="s">
        <v>42</v>
      </c>
      <c r="G1275" s="1" t="s">
        <v>2713</v>
      </c>
    </row>
    <row r="1276" spans="1:7">
      <c r="A1276" s="1" t="s">
        <v>2714</v>
      </c>
      <c r="B1276" s="1" t="s">
        <v>6</v>
      </c>
      <c r="C1276" s="1" t="s">
        <v>69</v>
      </c>
      <c r="D1276" s="1" t="s">
        <v>70</v>
      </c>
      <c r="E1276" s="1" t="s">
        <v>45</v>
      </c>
      <c r="F1276" s="1" t="s">
        <v>46</v>
      </c>
      <c r="G1276" s="1" t="s">
        <v>2715</v>
      </c>
    </row>
    <row r="1277" spans="1:7">
      <c r="A1277" s="1" t="s">
        <v>2716</v>
      </c>
      <c r="B1277" s="1" t="s">
        <v>6</v>
      </c>
      <c r="C1277" s="1" t="s">
        <v>69</v>
      </c>
      <c r="D1277" s="1" t="s">
        <v>70</v>
      </c>
      <c r="E1277" s="1" t="s">
        <v>49</v>
      </c>
      <c r="F1277" s="1" t="s">
        <v>50</v>
      </c>
      <c r="G1277" s="1" t="s">
        <v>2717</v>
      </c>
    </row>
    <row r="1278" spans="1:7">
      <c r="A1278" s="1" t="s">
        <v>2718</v>
      </c>
      <c r="B1278" s="1" t="s">
        <v>6</v>
      </c>
      <c r="C1278" s="1" t="s">
        <v>69</v>
      </c>
      <c r="D1278" s="1" t="s">
        <v>70</v>
      </c>
      <c r="E1278" s="1" t="s">
        <v>53</v>
      </c>
      <c r="F1278" s="1" t="s">
        <v>54</v>
      </c>
      <c r="G1278" s="1" t="s">
        <v>2719</v>
      </c>
    </row>
    <row r="1279" spans="1:7">
      <c r="A1279" s="1" t="s">
        <v>2720</v>
      </c>
      <c r="B1279" s="1" t="s">
        <v>6</v>
      </c>
      <c r="C1279" s="1" t="s">
        <v>69</v>
      </c>
      <c r="D1279" s="1" t="s">
        <v>70</v>
      </c>
      <c r="E1279" s="1" t="s">
        <v>57</v>
      </c>
      <c r="F1279" s="1" t="s">
        <v>58</v>
      </c>
      <c r="G1279" s="1" t="s">
        <v>2721</v>
      </c>
    </row>
    <row r="1280" spans="1:7">
      <c r="A1280" s="1" t="s">
        <v>2722</v>
      </c>
      <c r="B1280" s="1" t="s">
        <v>6</v>
      </c>
      <c r="C1280" s="1" t="s">
        <v>69</v>
      </c>
      <c r="D1280" s="1" t="s">
        <v>70</v>
      </c>
      <c r="E1280" s="1" t="s">
        <v>61</v>
      </c>
      <c r="F1280" s="1" t="s">
        <v>62</v>
      </c>
      <c r="G1280" s="1" t="s">
        <v>2723</v>
      </c>
    </row>
    <row r="1281" spans="1:7">
      <c r="A1281" s="1" t="s">
        <v>2724</v>
      </c>
      <c r="B1281" s="1" t="s">
        <v>6</v>
      </c>
      <c r="C1281" s="1" t="s">
        <v>69</v>
      </c>
      <c r="D1281" s="1" t="s">
        <v>70</v>
      </c>
      <c r="E1281" s="1" t="s">
        <v>65</v>
      </c>
      <c r="F1281" s="1" t="s">
        <v>66</v>
      </c>
      <c r="G1281" s="1" t="s">
        <v>2725</v>
      </c>
    </row>
    <row r="1282" spans="1:7">
      <c r="A1282" s="1" t="s">
        <v>2726</v>
      </c>
      <c r="B1282" s="1" t="s">
        <v>6</v>
      </c>
      <c r="C1282" s="1" t="s">
        <v>69</v>
      </c>
      <c r="D1282" s="1" t="s">
        <v>70</v>
      </c>
      <c r="E1282" s="1" t="s">
        <v>73</v>
      </c>
      <c r="F1282" s="1" t="s">
        <v>74</v>
      </c>
      <c r="G1282" s="1" t="s">
        <v>2727</v>
      </c>
    </row>
    <row r="1283" spans="1:7">
      <c r="A1283" s="1" t="s">
        <v>2728</v>
      </c>
      <c r="B1283" s="1" t="s">
        <v>6</v>
      </c>
      <c r="C1283" s="1" t="s">
        <v>69</v>
      </c>
      <c r="D1283" s="1" t="s">
        <v>70</v>
      </c>
      <c r="E1283" s="1" t="s">
        <v>77</v>
      </c>
      <c r="F1283" s="1" t="s">
        <v>78</v>
      </c>
      <c r="G1283" s="1" t="s">
        <v>2729</v>
      </c>
    </row>
    <row r="1284" spans="1:7">
      <c r="A1284" s="1" t="s">
        <v>2730</v>
      </c>
      <c r="B1284" s="1" t="s">
        <v>6</v>
      </c>
      <c r="C1284" s="1" t="s">
        <v>69</v>
      </c>
      <c r="D1284" s="1" t="s">
        <v>70</v>
      </c>
      <c r="E1284" s="1" t="s">
        <v>81</v>
      </c>
      <c r="F1284" s="1" t="s">
        <v>82</v>
      </c>
      <c r="G1284" s="1" t="s">
        <v>2731</v>
      </c>
    </row>
    <row r="1285" spans="1:7">
      <c r="A1285" s="1" t="s">
        <v>2732</v>
      </c>
      <c r="B1285" s="1" t="s">
        <v>6</v>
      </c>
      <c r="C1285" s="1" t="s">
        <v>69</v>
      </c>
      <c r="D1285" s="1" t="s">
        <v>70</v>
      </c>
      <c r="E1285" s="1" t="s">
        <v>85</v>
      </c>
      <c r="F1285" s="1" t="s">
        <v>86</v>
      </c>
      <c r="G1285" s="1" t="s">
        <v>2733</v>
      </c>
    </row>
    <row r="1286" spans="1:7">
      <c r="A1286" s="1" t="s">
        <v>2734</v>
      </c>
      <c r="B1286" s="1" t="s">
        <v>6</v>
      </c>
      <c r="C1286" s="1" t="s">
        <v>69</v>
      </c>
      <c r="D1286" s="1" t="s">
        <v>70</v>
      </c>
      <c r="E1286" s="1" t="s">
        <v>89</v>
      </c>
      <c r="F1286" s="1" t="s">
        <v>90</v>
      </c>
      <c r="G1286" s="1" t="s">
        <v>2735</v>
      </c>
    </row>
    <row r="1287" spans="1:7">
      <c r="A1287" s="1" t="s">
        <v>2736</v>
      </c>
      <c r="B1287" s="1" t="s">
        <v>6</v>
      </c>
      <c r="C1287" s="1" t="s">
        <v>69</v>
      </c>
      <c r="D1287" s="1" t="s">
        <v>70</v>
      </c>
      <c r="E1287" s="1" t="s">
        <v>93</v>
      </c>
      <c r="F1287" s="1" t="s">
        <v>94</v>
      </c>
      <c r="G1287" s="1" t="s">
        <v>2737</v>
      </c>
    </row>
    <row r="1288" spans="1:7">
      <c r="A1288" s="1" t="s">
        <v>2738</v>
      </c>
      <c r="B1288" s="1" t="s">
        <v>6</v>
      </c>
      <c r="C1288" s="1" t="s">
        <v>69</v>
      </c>
      <c r="D1288" s="1" t="s">
        <v>70</v>
      </c>
      <c r="E1288" s="1" t="s">
        <v>97</v>
      </c>
      <c r="F1288" s="1" t="s">
        <v>98</v>
      </c>
      <c r="G1288" s="1" t="s">
        <v>2739</v>
      </c>
    </row>
    <row r="1289" spans="1:7">
      <c r="A1289" s="1" t="s">
        <v>2740</v>
      </c>
      <c r="B1289" s="1" t="s">
        <v>6</v>
      </c>
      <c r="C1289" s="1" t="s">
        <v>69</v>
      </c>
      <c r="D1289" s="1" t="s">
        <v>70</v>
      </c>
      <c r="E1289" s="1" t="s">
        <v>101</v>
      </c>
      <c r="F1289" s="1" t="s">
        <v>102</v>
      </c>
      <c r="G1289" s="1" t="s">
        <v>2741</v>
      </c>
    </row>
    <row r="1290" spans="1:7">
      <c r="A1290" s="1" t="s">
        <v>2742</v>
      </c>
      <c r="B1290" s="1" t="s">
        <v>6</v>
      </c>
      <c r="C1290" s="1" t="s">
        <v>69</v>
      </c>
      <c r="D1290" s="1" t="s">
        <v>70</v>
      </c>
      <c r="E1290" s="1" t="s">
        <v>105</v>
      </c>
      <c r="F1290" s="1" t="s">
        <v>106</v>
      </c>
      <c r="G1290" s="1" t="s">
        <v>2743</v>
      </c>
    </row>
    <row r="1291" spans="1:7">
      <c r="A1291" s="1" t="s">
        <v>2744</v>
      </c>
      <c r="B1291" s="1" t="s">
        <v>6</v>
      </c>
      <c r="C1291" s="1" t="s">
        <v>69</v>
      </c>
      <c r="D1291" s="1" t="s">
        <v>70</v>
      </c>
      <c r="E1291" s="1" t="s">
        <v>109</v>
      </c>
      <c r="F1291" s="1" t="s">
        <v>110</v>
      </c>
      <c r="G1291" s="1" t="s">
        <v>2745</v>
      </c>
    </row>
    <row r="1292" spans="1:7">
      <c r="A1292" s="1" t="s">
        <v>2746</v>
      </c>
      <c r="B1292" s="1" t="s">
        <v>6</v>
      </c>
      <c r="C1292" s="1" t="s">
        <v>69</v>
      </c>
      <c r="D1292" s="1" t="s">
        <v>70</v>
      </c>
      <c r="E1292" s="1" t="s">
        <v>113</v>
      </c>
      <c r="F1292" s="1" t="s">
        <v>114</v>
      </c>
      <c r="G1292" s="1" t="s">
        <v>2747</v>
      </c>
    </row>
    <row r="1293" spans="1:7">
      <c r="A1293" s="1" t="s">
        <v>2748</v>
      </c>
      <c r="B1293" s="1" t="s">
        <v>6</v>
      </c>
      <c r="C1293" s="1" t="s">
        <v>69</v>
      </c>
      <c r="D1293" s="1" t="s">
        <v>70</v>
      </c>
      <c r="E1293" s="1" t="s">
        <v>117</v>
      </c>
      <c r="F1293" s="1" t="s">
        <v>118</v>
      </c>
      <c r="G1293" s="1" t="s">
        <v>2749</v>
      </c>
    </row>
    <row r="1294" spans="1:7">
      <c r="A1294" s="1" t="s">
        <v>2750</v>
      </c>
      <c r="B1294" s="1" t="s">
        <v>6</v>
      </c>
      <c r="C1294" s="1" t="s">
        <v>69</v>
      </c>
      <c r="D1294" s="1" t="s">
        <v>70</v>
      </c>
      <c r="E1294" s="1" t="s">
        <v>121</v>
      </c>
      <c r="F1294" s="1" t="s">
        <v>122</v>
      </c>
      <c r="G1294" s="1" t="s">
        <v>2751</v>
      </c>
    </row>
    <row r="1295" spans="1:7">
      <c r="A1295" s="1" t="s">
        <v>2752</v>
      </c>
      <c r="B1295" s="1" t="s">
        <v>6</v>
      </c>
      <c r="C1295" s="1" t="s">
        <v>69</v>
      </c>
      <c r="D1295" s="1" t="s">
        <v>70</v>
      </c>
      <c r="E1295" s="1" t="s">
        <v>125</v>
      </c>
      <c r="F1295" s="1" t="s">
        <v>126</v>
      </c>
      <c r="G1295" s="1" t="s">
        <v>2753</v>
      </c>
    </row>
    <row r="1296" spans="1:7">
      <c r="A1296" s="1" t="s">
        <v>2754</v>
      </c>
      <c r="B1296" s="1" t="s">
        <v>6</v>
      </c>
      <c r="C1296" s="1" t="s">
        <v>69</v>
      </c>
      <c r="D1296" s="1" t="s">
        <v>70</v>
      </c>
      <c r="E1296" s="1" t="s">
        <v>129</v>
      </c>
      <c r="F1296" s="1" t="s">
        <v>130</v>
      </c>
      <c r="G1296" s="1" t="s">
        <v>2755</v>
      </c>
    </row>
    <row r="1297" spans="1:7">
      <c r="A1297" s="1" t="s">
        <v>2756</v>
      </c>
      <c r="B1297" s="1" t="s">
        <v>6</v>
      </c>
      <c r="C1297" s="1" t="s">
        <v>69</v>
      </c>
      <c r="D1297" s="1" t="s">
        <v>70</v>
      </c>
      <c r="E1297" s="1" t="s">
        <v>133</v>
      </c>
      <c r="F1297" s="1" t="s">
        <v>134</v>
      </c>
      <c r="G1297" s="1" t="s">
        <v>2757</v>
      </c>
    </row>
    <row r="1298" spans="1:7">
      <c r="A1298" s="1" t="s">
        <v>2758</v>
      </c>
      <c r="B1298" s="1" t="s">
        <v>6</v>
      </c>
      <c r="C1298" s="1" t="s">
        <v>69</v>
      </c>
      <c r="D1298" s="1" t="s">
        <v>70</v>
      </c>
      <c r="E1298" s="1" t="s">
        <v>137</v>
      </c>
      <c r="F1298" s="1" t="s">
        <v>138</v>
      </c>
      <c r="G1298" s="1" t="s">
        <v>2759</v>
      </c>
    </row>
    <row r="1299" spans="1:7">
      <c r="A1299" s="1" t="s">
        <v>2760</v>
      </c>
      <c r="B1299" s="1" t="s">
        <v>6</v>
      </c>
      <c r="C1299" s="1" t="s">
        <v>69</v>
      </c>
      <c r="D1299" s="1" t="s">
        <v>70</v>
      </c>
      <c r="E1299" s="1" t="s">
        <v>141</v>
      </c>
      <c r="F1299" s="1" t="s">
        <v>142</v>
      </c>
      <c r="G1299" s="1" t="s">
        <v>2761</v>
      </c>
    </row>
    <row r="1300" spans="1:7">
      <c r="A1300" s="1" t="s">
        <v>2762</v>
      </c>
      <c r="B1300" s="1" t="s">
        <v>6</v>
      </c>
      <c r="C1300" s="1" t="s">
        <v>69</v>
      </c>
      <c r="D1300" s="1" t="s">
        <v>70</v>
      </c>
      <c r="E1300" s="1" t="s">
        <v>145</v>
      </c>
      <c r="F1300" s="1" t="s">
        <v>146</v>
      </c>
      <c r="G1300" s="1" t="s">
        <v>2763</v>
      </c>
    </row>
    <row r="1301" spans="1:7">
      <c r="A1301" s="1" t="s">
        <v>2764</v>
      </c>
      <c r="B1301" s="1" t="s">
        <v>6</v>
      </c>
      <c r="C1301" s="1" t="s">
        <v>69</v>
      </c>
      <c r="D1301" s="1" t="s">
        <v>70</v>
      </c>
      <c r="E1301" s="1" t="s">
        <v>149</v>
      </c>
      <c r="F1301" s="1" t="s">
        <v>150</v>
      </c>
      <c r="G1301" s="1" t="s">
        <v>2765</v>
      </c>
    </row>
    <row r="1302" spans="1:7">
      <c r="A1302" s="1" t="s">
        <v>2766</v>
      </c>
      <c r="B1302" s="1" t="s">
        <v>6</v>
      </c>
      <c r="C1302" s="1" t="s">
        <v>69</v>
      </c>
      <c r="D1302" s="1" t="s">
        <v>70</v>
      </c>
      <c r="E1302" s="1" t="s">
        <v>153</v>
      </c>
      <c r="F1302" s="1" t="s">
        <v>154</v>
      </c>
      <c r="G1302" s="1" t="s">
        <v>2767</v>
      </c>
    </row>
    <row r="1303" spans="1:7">
      <c r="A1303" s="1" t="s">
        <v>2768</v>
      </c>
      <c r="B1303" s="1" t="s">
        <v>6</v>
      </c>
      <c r="C1303" s="1" t="s">
        <v>69</v>
      </c>
      <c r="D1303" s="1" t="s">
        <v>70</v>
      </c>
      <c r="E1303" s="1" t="s">
        <v>157</v>
      </c>
      <c r="F1303" s="1" t="s">
        <v>158</v>
      </c>
      <c r="G1303" s="1" t="s">
        <v>2769</v>
      </c>
    </row>
    <row r="1304" spans="1:7">
      <c r="A1304" s="1" t="s">
        <v>2770</v>
      </c>
      <c r="B1304" s="1" t="s">
        <v>6</v>
      </c>
      <c r="C1304" s="1" t="s">
        <v>69</v>
      </c>
      <c r="D1304" s="1" t="s">
        <v>70</v>
      </c>
      <c r="E1304" s="1" t="s">
        <v>161</v>
      </c>
      <c r="F1304" s="1" t="s">
        <v>162</v>
      </c>
      <c r="G1304" s="1" t="s">
        <v>2771</v>
      </c>
    </row>
    <row r="1305" spans="1:7">
      <c r="A1305" s="1" t="s">
        <v>2772</v>
      </c>
      <c r="B1305" s="1" t="s">
        <v>6</v>
      </c>
      <c r="C1305" s="1" t="s">
        <v>69</v>
      </c>
      <c r="D1305" s="1" t="s">
        <v>70</v>
      </c>
      <c r="E1305" s="1" t="s">
        <v>165</v>
      </c>
      <c r="F1305" s="1" t="s">
        <v>166</v>
      </c>
      <c r="G1305" s="1" t="s">
        <v>2773</v>
      </c>
    </row>
    <row r="1306" spans="1:7">
      <c r="A1306" s="1" t="s">
        <v>2774</v>
      </c>
      <c r="B1306" s="1" t="s">
        <v>6</v>
      </c>
      <c r="C1306" s="1" t="s">
        <v>69</v>
      </c>
      <c r="D1306" s="1" t="s">
        <v>70</v>
      </c>
      <c r="E1306" s="1" t="s">
        <v>169</v>
      </c>
      <c r="F1306" s="1" t="s">
        <v>170</v>
      </c>
      <c r="G1306" s="1" t="s">
        <v>2775</v>
      </c>
    </row>
    <row r="1307" spans="1:7">
      <c r="A1307" s="1" t="s">
        <v>2776</v>
      </c>
      <c r="B1307" s="1" t="s">
        <v>6</v>
      </c>
      <c r="C1307" s="1" t="s">
        <v>69</v>
      </c>
      <c r="D1307" s="1" t="s">
        <v>70</v>
      </c>
      <c r="E1307" s="1" t="s">
        <v>173</v>
      </c>
      <c r="F1307" s="1" t="s">
        <v>174</v>
      </c>
      <c r="G1307" s="1" t="s">
        <v>2777</v>
      </c>
    </row>
    <row r="1308" spans="1:7">
      <c r="A1308" s="1" t="s">
        <v>2778</v>
      </c>
      <c r="B1308" s="1" t="s">
        <v>6</v>
      </c>
      <c r="C1308" s="1" t="s">
        <v>69</v>
      </c>
      <c r="D1308" s="1" t="s">
        <v>70</v>
      </c>
      <c r="E1308" s="1" t="s">
        <v>177</v>
      </c>
      <c r="F1308" s="1" t="s">
        <v>178</v>
      </c>
      <c r="G1308" s="1" t="s">
        <v>2779</v>
      </c>
    </row>
    <row r="1309" spans="1:7">
      <c r="A1309" s="1" t="s">
        <v>2780</v>
      </c>
      <c r="B1309" s="1" t="s">
        <v>6</v>
      </c>
      <c r="C1309" s="1" t="s">
        <v>69</v>
      </c>
      <c r="D1309" s="1" t="s">
        <v>70</v>
      </c>
      <c r="E1309" s="1" t="s">
        <v>181</v>
      </c>
      <c r="F1309" s="1" t="s">
        <v>182</v>
      </c>
      <c r="G1309" s="1" t="s">
        <v>2781</v>
      </c>
    </row>
    <row r="1310" spans="1:7">
      <c r="A1310" s="1" t="s">
        <v>2782</v>
      </c>
      <c r="B1310" s="1" t="s">
        <v>6</v>
      </c>
      <c r="C1310" s="1" t="s">
        <v>69</v>
      </c>
      <c r="D1310" s="1" t="s">
        <v>70</v>
      </c>
      <c r="E1310" s="1" t="s">
        <v>185</v>
      </c>
      <c r="F1310" s="1" t="s">
        <v>186</v>
      </c>
      <c r="G1310" s="1" t="s">
        <v>2783</v>
      </c>
    </row>
    <row r="1311" spans="1:7">
      <c r="A1311" s="1" t="s">
        <v>2784</v>
      </c>
      <c r="B1311" s="1" t="s">
        <v>6</v>
      </c>
      <c r="C1311" s="1" t="s">
        <v>69</v>
      </c>
      <c r="D1311" s="1" t="s">
        <v>70</v>
      </c>
      <c r="E1311" s="1" t="s">
        <v>189</v>
      </c>
      <c r="F1311" s="1" t="s">
        <v>190</v>
      </c>
      <c r="G1311" s="1" t="s">
        <v>2785</v>
      </c>
    </row>
    <row r="1312" spans="1:7">
      <c r="A1312" s="1" t="s">
        <v>2786</v>
      </c>
      <c r="B1312" s="1" t="s">
        <v>6</v>
      </c>
      <c r="C1312" s="1" t="s">
        <v>69</v>
      </c>
      <c r="D1312" s="1" t="s">
        <v>70</v>
      </c>
      <c r="E1312" s="1" t="s">
        <v>193</v>
      </c>
      <c r="F1312" s="1" t="s">
        <v>194</v>
      </c>
      <c r="G1312" s="1" t="s">
        <v>2787</v>
      </c>
    </row>
    <row r="1313" spans="1:7">
      <c r="A1313" s="1" t="s">
        <v>2788</v>
      </c>
      <c r="B1313" s="1" t="s">
        <v>6</v>
      </c>
      <c r="C1313" s="1" t="s">
        <v>69</v>
      </c>
      <c r="D1313" s="1" t="s">
        <v>70</v>
      </c>
      <c r="E1313" s="1" t="s">
        <v>197</v>
      </c>
      <c r="F1313" s="1" t="s">
        <v>198</v>
      </c>
      <c r="G1313" s="1" t="s">
        <v>2789</v>
      </c>
    </row>
    <row r="1314" spans="1:7">
      <c r="A1314" s="1" t="s">
        <v>2790</v>
      </c>
      <c r="B1314" s="1" t="s">
        <v>6</v>
      </c>
      <c r="C1314" s="1" t="s">
        <v>69</v>
      </c>
      <c r="D1314" s="1" t="s">
        <v>70</v>
      </c>
      <c r="E1314" s="1" t="s">
        <v>201</v>
      </c>
      <c r="F1314" s="1" t="s">
        <v>202</v>
      </c>
      <c r="G1314" s="1" t="s">
        <v>2791</v>
      </c>
    </row>
    <row r="1315" spans="1:7">
      <c r="A1315" s="1" t="s">
        <v>2792</v>
      </c>
      <c r="B1315" s="1" t="s">
        <v>6</v>
      </c>
      <c r="C1315" s="1" t="s">
        <v>69</v>
      </c>
      <c r="D1315" s="1" t="s">
        <v>70</v>
      </c>
      <c r="E1315" s="1" t="s">
        <v>205</v>
      </c>
      <c r="F1315" s="1" t="s">
        <v>206</v>
      </c>
      <c r="G1315" s="1" t="s">
        <v>2793</v>
      </c>
    </row>
    <row r="1316" spans="1:7">
      <c r="A1316" s="1" t="s">
        <v>2794</v>
      </c>
      <c r="B1316" s="1" t="s">
        <v>6</v>
      </c>
      <c r="C1316" s="1" t="s">
        <v>69</v>
      </c>
      <c r="D1316" s="1" t="s">
        <v>70</v>
      </c>
      <c r="E1316" s="1" t="s">
        <v>209</v>
      </c>
      <c r="F1316" s="1" t="s">
        <v>210</v>
      </c>
      <c r="G1316" s="1" t="s">
        <v>2795</v>
      </c>
    </row>
    <row r="1317" spans="1:7">
      <c r="A1317" s="1" t="s">
        <v>2796</v>
      </c>
      <c r="B1317" s="1" t="s">
        <v>6</v>
      </c>
      <c r="C1317" s="1" t="s">
        <v>69</v>
      </c>
      <c r="D1317" s="1" t="s">
        <v>70</v>
      </c>
      <c r="E1317" s="1" t="s">
        <v>213</v>
      </c>
      <c r="F1317" s="1" t="s">
        <v>214</v>
      </c>
      <c r="G1317" s="1" t="s">
        <v>2797</v>
      </c>
    </row>
    <row r="1318" spans="1:7">
      <c r="A1318" s="1" t="s">
        <v>2798</v>
      </c>
      <c r="B1318" s="1" t="s">
        <v>6</v>
      </c>
      <c r="C1318" s="1" t="s">
        <v>69</v>
      </c>
      <c r="D1318" s="1" t="s">
        <v>70</v>
      </c>
      <c r="E1318" s="1" t="s">
        <v>217</v>
      </c>
      <c r="F1318" s="1" t="s">
        <v>218</v>
      </c>
      <c r="G1318" s="1" t="s">
        <v>2799</v>
      </c>
    </row>
    <row r="1319" spans="1:7">
      <c r="A1319" s="1" t="s">
        <v>2800</v>
      </c>
      <c r="B1319" s="1" t="s">
        <v>6</v>
      </c>
      <c r="C1319" s="1" t="s">
        <v>69</v>
      </c>
      <c r="D1319" s="1" t="s">
        <v>70</v>
      </c>
      <c r="E1319" s="1" t="s">
        <v>221</v>
      </c>
      <c r="F1319" s="1" t="s">
        <v>222</v>
      </c>
      <c r="G1319" s="1" t="s">
        <v>2801</v>
      </c>
    </row>
    <row r="1320" spans="1:7">
      <c r="A1320" s="1" t="s">
        <v>2802</v>
      </c>
      <c r="B1320" s="1" t="s">
        <v>6</v>
      </c>
      <c r="C1320" s="1" t="s">
        <v>69</v>
      </c>
      <c r="D1320" s="1" t="s">
        <v>70</v>
      </c>
      <c r="E1320" s="1" t="s">
        <v>225</v>
      </c>
      <c r="F1320" s="1" t="s">
        <v>226</v>
      </c>
      <c r="G1320" s="1" t="s">
        <v>2803</v>
      </c>
    </row>
    <row r="1321" spans="1:7">
      <c r="A1321" s="1" t="s">
        <v>2804</v>
      </c>
      <c r="B1321" s="1" t="s">
        <v>6</v>
      </c>
      <c r="C1321" s="1" t="s">
        <v>69</v>
      </c>
      <c r="D1321" s="1" t="s">
        <v>70</v>
      </c>
      <c r="E1321" s="1" t="s">
        <v>229</v>
      </c>
      <c r="F1321" s="1" t="s">
        <v>230</v>
      </c>
      <c r="G1321" s="1" t="s">
        <v>2805</v>
      </c>
    </row>
    <row r="1322" spans="1:7">
      <c r="A1322" s="1" t="s">
        <v>2806</v>
      </c>
      <c r="B1322" s="1" t="s">
        <v>6</v>
      </c>
      <c r="C1322" s="1" t="s">
        <v>69</v>
      </c>
      <c r="D1322" s="1" t="s">
        <v>70</v>
      </c>
      <c r="E1322" s="1" t="s">
        <v>233</v>
      </c>
      <c r="F1322" s="1" t="s">
        <v>234</v>
      </c>
      <c r="G1322" s="1" t="s">
        <v>2807</v>
      </c>
    </row>
    <row r="1323" spans="1:7">
      <c r="A1323" s="1" t="s">
        <v>2808</v>
      </c>
      <c r="B1323" s="1" t="s">
        <v>6</v>
      </c>
      <c r="C1323" s="1" t="s">
        <v>69</v>
      </c>
      <c r="D1323" s="1" t="s">
        <v>70</v>
      </c>
      <c r="E1323" s="1" t="s">
        <v>237</v>
      </c>
      <c r="F1323" s="1" t="s">
        <v>238</v>
      </c>
      <c r="G1323" s="1" t="s">
        <v>2809</v>
      </c>
    </row>
    <row r="1324" spans="1:7">
      <c r="A1324" s="1" t="s">
        <v>2810</v>
      </c>
      <c r="B1324" s="1" t="s">
        <v>6</v>
      </c>
      <c r="C1324" s="1" t="s">
        <v>69</v>
      </c>
      <c r="D1324" s="1" t="s">
        <v>70</v>
      </c>
      <c r="E1324" s="1" t="s">
        <v>241</v>
      </c>
      <c r="F1324" s="1" t="s">
        <v>242</v>
      </c>
      <c r="G1324" s="1" t="s">
        <v>2811</v>
      </c>
    </row>
    <row r="1325" spans="1:7">
      <c r="A1325" s="1" t="s">
        <v>2812</v>
      </c>
      <c r="B1325" s="1" t="s">
        <v>6</v>
      </c>
      <c r="C1325" s="1" t="s">
        <v>69</v>
      </c>
      <c r="D1325" s="1" t="s">
        <v>70</v>
      </c>
      <c r="E1325" s="1" t="s">
        <v>245</v>
      </c>
      <c r="F1325" s="1" t="s">
        <v>246</v>
      </c>
      <c r="G1325" s="1" t="s">
        <v>2813</v>
      </c>
    </row>
    <row r="1326" spans="1:7">
      <c r="A1326" s="1" t="s">
        <v>2814</v>
      </c>
      <c r="B1326" s="1" t="s">
        <v>6</v>
      </c>
      <c r="C1326" s="1" t="s">
        <v>69</v>
      </c>
      <c r="D1326" s="1" t="s">
        <v>70</v>
      </c>
      <c r="E1326" s="1" t="s">
        <v>249</v>
      </c>
      <c r="F1326" s="1" t="s">
        <v>250</v>
      </c>
      <c r="G1326" s="1" t="s">
        <v>2815</v>
      </c>
    </row>
    <row r="1327" spans="1:7">
      <c r="A1327" s="1" t="s">
        <v>2816</v>
      </c>
      <c r="B1327" s="1" t="s">
        <v>6</v>
      </c>
      <c r="C1327" s="1" t="s">
        <v>69</v>
      </c>
      <c r="D1327" s="1" t="s">
        <v>70</v>
      </c>
      <c r="E1327" s="1" t="s">
        <v>253</v>
      </c>
      <c r="F1327" s="1" t="s">
        <v>254</v>
      </c>
      <c r="G1327" s="1" t="s">
        <v>2817</v>
      </c>
    </row>
    <row r="1328" spans="1:7">
      <c r="A1328" s="1" t="s">
        <v>2818</v>
      </c>
      <c r="B1328" s="1" t="s">
        <v>6</v>
      </c>
      <c r="C1328" s="1" t="s">
        <v>69</v>
      </c>
      <c r="D1328" s="1" t="s">
        <v>70</v>
      </c>
      <c r="E1328" s="1" t="s">
        <v>257</v>
      </c>
      <c r="F1328" s="1" t="s">
        <v>258</v>
      </c>
      <c r="G1328" s="1" t="s">
        <v>2819</v>
      </c>
    </row>
    <row r="1329" spans="1:7">
      <c r="A1329" s="1" t="s">
        <v>2820</v>
      </c>
      <c r="B1329" s="1" t="s">
        <v>6</v>
      </c>
      <c r="C1329" s="1" t="s">
        <v>69</v>
      </c>
      <c r="D1329" s="1" t="s">
        <v>70</v>
      </c>
      <c r="E1329" s="1" t="s">
        <v>261</v>
      </c>
      <c r="F1329" s="1" t="s">
        <v>262</v>
      </c>
      <c r="G1329" s="1" t="s">
        <v>2821</v>
      </c>
    </row>
    <row r="1330" spans="1:7">
      <c r="A1330" s="1" t="s">
        <v>2822</v>
      </c>
      <c r="B1330" s="1" t="s">
        <v>6</v>
      </c>
      <c r="C1330" s="1" t="s">
        <v>69</v>
      </c>
      <c r="D1330" s="1" t="s">
        <v>70</v>
      </c>
      <c r="E1330" s="1" t="s">
        <v>265</v>
      </c>
      <c r="F1330" s="1" t="s">
        <v>266</v>
      </c>
      <c r="G1330" s="1" t="s">
        <v>2823</v>
      </c>
    </row>
    <row r="1331" spans="1:7">
      <c r="A1331" s="1" t="s">
        <v>2824</v>
      </c>
      <c r="B1331" s="1" t="s">
        <v>6</v>
      </c>
      <c r="C1331" s="1" t="s">
        <v>69</v>
      </c>
      <c r="D1331" s="1" t="s">
        <v>70</v>
      </c>
      <c r="E1331" s="1" t="s">
        <v>269</v>
      </c>
      <c r="F1331" s="1" t="s">
        <v>270</v>
      </c>
      <c r="G1331" s="1" t="s">
        <v>2825</v>
      </c>
    </row>
    <row r="1332" spans="1:7">
      <c r="A1332" s="1" t="s">
        <v>2826</v>
      </c>
      <c r="B1332" s="1" t="s">
        <v>6</v>
      </c>
      <c r="C1332" s="1" t="s">
        <v>69</v>
      </c>
      <c r="D1332" s="1" t="s">
        <v>70</v>
      </c>
      <c r="E1332" s="1" t="s">
        <v>273</v>
      </c>
      <c r="F1332" s="1" t="s">
        <v>274</v>
      </c>
      <c r="G1332" s="1" t="s">
        <v>2827</v>
      </c>
    </row>
    <row r="1333" spans="1:7">
      <c r="A1333" s="1" t="s">
        <v>2828</v>
      </c>
      <c r="B1333" s="1" t="s">
        <v>6</v>
      </c>
      <c r="C1333" s="1" t="s">
        <v>69</v>
      </c>
      <c r="D1333" s="1" t="s">
        <v>70</v>
      </c>
      <c r="E1333" s="1" t="s">
        <v>277</v>
      </c>
      <c r="F1333" s="1" t="s">
        <v>278</v>
      </c>
      <c r="G1333" s="1" t="s">
        <v>2829</v>
      </c>
    </row>
    <row r="1334" spans="1:7">
      <c r="A1334" s="1" t="s">
        <v>2830</v>
      </c>
      <c r="B1334" s="1" t="s">
        <v>6</v>
      </c>
      <c r="C1334" s="1" t="s">
        <v>69</v>
      </c>
      <c r="D1334" s="1" t="s">
        <v>70</v>
      </c>
      <c r="E1334" s="1" t="s">
        <v>281</v>
      </c>
      <c r="F1334" s="1" t="s">
        <v>282</v>
      </c>
      <c r="G1334" s="1" t="s">
        <v>2831</v>
      </c>
    </row>
    <row r="1335" spans="1:7">
      <c r="A1335" s="1" t="s">
        <v>2832</v>
      </c>
      <c r="B1335" s="1" t="s">
        <v>6</v>
      </c>
      <c r="C1335" s="1" t="s">
        <v>69</v>
      </c>
      <c r="D1335" s="1" t="s">
        <v>70</v>
      </c>
      <c r="E1335" s="1" t="s">
        <v>285</v>
      </c>
      <c r="F1335" s="1" t="s">
        <v>286</v>
      </c>
      <c r="G1335" s="1" t="s">
        <v>2833</v>
      </c>
    </row>
    <row r="1336" spans="1:7">
      <c r="A1336" s="1" t="s">
        <v>2834</v>
      </c>
      <c r="B1336" s="1" t="s">
        <v>6</v>
      </c>
      <c r="C1336" s="1" t="s">
        <v>69</v>
      </c>
      <c r="D1336" s="1" t="s">
        <v>70</v>
      </c>
      <c r="E1336" s="1" t="s">
        <v>289</v>
      </c>
      <c r="F1336" s="1" t="s">
        <v>290</v>
      </c>
      <c r="G1336" s="1" t="s">
        <v>2835</v>
      </c>
    </row>
    <row r="1337" spans="1:7">
      <c r="A1337" s="1" t="s">
        <v>2836</v>
      </c>
      <c r="B1337" s="1" t="s">
        <v>6</v>
      </c>
      <c r="C1337" s="1" t="s">
        <v>69</v>
      </c>
      <c r="D1337" s="1" t="s">
        <v>70</v>
      </c>
      <c r="E1337" s="1" t="s">
        <v>293</v>
      </c>
      <c r="F1337" s="1" t="s">
        <v>294</v>
      </c>
      <c r="G1337" s="1" t="s">
        <v>2837</v>
      </c>
    </row>
    <row r="1338" spans="1:7">
      <c r="A1338" s="1" t="s">
        <v>2838</v>
      </c>
      <c r="B1338" s="1" t="s">
        <v>6</v>
      </c>
      <c r="C1338" s="1" t="s">
        <v>69</v>
      </c>
      <c r="D1338" s="1" t="s">
        <v>70</v>
      </c>
      <c r="E1338" s="1" t="s">
        <v>297</v>
      </c>
      <c r="F1338" s="1" t="s">
        <v>298</v>
      </c>
      <c r="G1338" s="1" t="s">
        <v>2839</v>
      </c>
    </row>
    <row r="1339" spans="1:7">
      <c r="A1339" s="1" t="s">
        <v>2840</v>
      </c>
      <c r="B1339" s="1" t="s">
        <v>6</v>
      </c>
      <c r="C1339" s="1" t="s">
        <v>69</v>
      </c>
      <c r="D1339" s="1" t="s">
        <v>70</v>
      </c>
      <c r="E1339" s="1" t="s">
        <v>301</v>
      </c>
      <c r="F1339" s="1" t="s">
        <v>302</v>
      </c>
      <c r="G1339" s="1" t="s">
        <v>2841</v>
      </c>
    </row>
    <row r="1340" spans="1:7">
      <c r="A1340" s="1" t="s">
        <v>2842</v>
      </c>
      <c r="B1340" s="1" t="s">
        <v>6</v>
      </c>
      <c r="C1340" s="1" t="s">
        <v>69</v>
      </c>
      <c r="D1340" s="1" t="s">
        <v>70</v>
      </c>
      <c r="E1340" s="1" t="s">
        <v>305</v>
      </c>
      <c r="F1340" s="1" t="s">
        <v>306</v>
      </c>
      <c r="G1340" s="1" t="s">
        <v>2843</v>
      </c>
    </row>
    <row r="1341" spans="1:7">
      <c r="A1341" s="1" t="s">
        <v>2844</v>
      </c>
      <c r="B1341" s="1" t="s">
        <v>6</v>
      </c>
      <c r="C1341" s="1" t="s">
        <v>69</v>
      </c>
      <c r="D1341" s="1" t="s">
        <v>70</v>
      </c>
      <c r="E1341" s="1" t="s">
        <v>309</v>
      </c>
      <c r="F1341" s="1" t="s">
        <v>310</v>
      </c>
      <c r="G1341" s="1" t="s">
        <v>2845</v>
      </c>
    </row>
    <row r="1342" spans="1:7">
      <c r="A1342" s="1" t="s">
        <v>2846</v>
      </c>
      <c r="B1342" s="1" t="s">
        <v>6</v>
      </c>
      <c r="C1342" s="1" t="s">
        <v>69</v>
      </c>
      <c r="D1342" s="1" t="s">
        <v>70</v>
      </c>
      <c r="E1342" s="1" t="s">
        <v>313</v>
      </c>
      <c r="F1342" s="1" t="s">
        <v>314</v>
      </c>
      <c r="G1342" s="1" t="s">
        <v>2847</v>
      </c>
    </row>
    <row r="1343" spans="1:7">
      <c r="A1343" s="1" t="s">
        <v>2848</v>
      </c>
      <c r="B1343" s="1" t="s">
        <v>6</v>
      </c>
      <c r="C1343" s="1" t="s">
        <v>69</v>
      </c>
      <c r="D1343" s="1" t="s">
        <v>70</v>
      </c>
      <c r="E1343" s="1" t="s">
        <v>317</v>
      </c>
      <c r="F1343" s="1" t="s">
        <v>318</v>
      </c>
      <c r="G1343" s="1" t="s">
        <v>2849</v>
      </c>
    </row>
    <row r="1344" spans="1:7">
      <c r="A1344" s="1" t="s">
        <v>2850</v>
      </c>
      <c r="B1344" s="1" t="s">
        <v>6</v>
      </c>
      <c r="C1344" s="1" t="s">
        <v>69</v>
      </c>
      <c r="D1344" s="1" t="s">
        <v>70</v>
      </c>
      <c r="E1344" s="1" t="s">
        <v>321</v>
      </c>
      <c r="F1344" s="1" t="s">
        <v>322</v>
      </c>
      <c r="G1344" s="1" t="s">
        <v>2851</v>
      </c>
    </row>
    <row r="1345" spans="1:7">
      <c r="A1345" s="1" t="s">
        <v>2852</v>
      </c>
      <c r="B1345" s="1" t="s">
        <v>6</v>
      </c>
      <c r="C1345" s="1" t="s">
        <v>73</v>
      </c>
      <c r="D1345" s="1" t="s">
        <v>74</v>
      </c>
      <c r="E1345" s="1" t="s">
        <v>7</v>
      </c>
      <c r="F1345" s="1" t="s">
        <v>8</v>
      </c>
      <c r="G1345" s="1" t="s">
        <v>2853</v>
      </c>
    </row>
    <row r="1346" spans="1:7">
      <c r="A1346" s="1" t="s">
        <v>2854</v>
      </c>
      <c r="B1346" s="1" t="s">
        <v>6</v>
      </c>
      <c r="C1346" s="1" t="s">
        <v>73</v>
      </c>
      <c r="D1346" s="1" t="s">
        <v>74</v>
      </c>
      <c r="E1346" s="1" t="s">
        <v>9</v>
      </c>
      <c r="F1346" s="1" t="s">
        <v>10</v>
      </c>
      <c r="G1346" s="1" t="s">
        <v>2855</v>
      </c>
    </row>
    <row r="1347" spans="1:7">
      <c r="A1347" s="1" t="s">
        <v>2856</v>
      </c>
      <c r="B1347" s="1" t="s">
        <v>6</v>
      </c>
      <c r="C1347" s="1" t="s">
        <v>73</v>
      </c>
      <c r="D1347" s="1" t="s">
        <v>74</v>
      </c>
      <c r="E1347" s="1" t="s">
        <v>13</v>
      </c>
      <c r="F1347" s="1" t="s">
        <v>14</v>
      </c>
      <c r="G1347" s="1" t="s">
        <v>2857</v>
      </c>
    </row>
    <row r="1348" spans="1:7">
      <c r="A1348" s="1" t="s">
        <v>2858</v>
      </c>
      <c r="B1348" s="1" t="s">
        <v>6</v>
      </c>
      <c r="C1348" s="1" t="s">
        <v>73</v>
      </c>
      <c r="D1348" s="1" t="s">
        <v>74</v>
      </c>
      <c r="E1348" s="1" t="s">
        <v>17</v>
      </c>
      <c r="F1348" s="1" t="s">
        <v>18</v>
      </c>
      <c r="G1348" s="1" t="s">
        <v>2859</v>
      </c>
    </row>
    <row r="1349" spans="1:7">
      <c r="A1349" s="1" t="s">
        <v>2860</v>
      </c>
      <c r="B1349" s="1" t="s">
        <v>6</v>
      </c>
      <c r="C1349" s="1" t="s">
        <v>73</v>
      </c>
      <c r="D1349" s="1" t="s">
        <v>74</v>
      </c>
      <c r="E1349" s="1" t="s">
        <v>21</v>
      </c>
      <c r="F1349" s="1" t="s">
        <v>22</v>
      </c>
      <c r="G1349" s="1" t="s">
        <v>2861</v>
      </c>
    </row>
    <row r="1350" spans="1:7">
      <c r="A1350" s="1" t="s">
        <v>2862</v>
      </c>
      <c r="B1350" s="1" t="s">
        <v>6</v>
      </c>
      <c r="C1350" s="1" t="s">
        <v>73</v>
      </c>
      <c r="D1350" s="1" t="s">
        <v>74</v>
      </c>
      <c r="E1350" s="1" t="s">
        <v>25</v>
      </c>
      <c r="F1350" s="1" t="s">
        <v>26</v>
      </c>
      <c r="G1350" s="1" t="s">
        <v>2863</v>
      </c>
    </row>
    <row r="1351" spans="1:7">
      <c r="A1351" s="1" t="s">
        <v>2864</v>
      </c>
      <c r="B1351" s="1" t="s">
        <v>6</v>
      </c>
      <c r="C1351" s="1" t="s">
        <v>73</v>
      </c>
      <c r="D1351" s="1" t="s">
        <v>74</v>
      </c>
      <c r="E1351" s="1" t="s">
        <v>29</v>
      </c>
      <c r="F1351" s="1" t="s">
        <v>30</v>
      </c>
      <c r="G1351" s="1" t="s">
        <v>2865</v>
      </c>
    </row>
    <row r="1352" spans="1:7">
      <c r="A1352" s="1" t="s">
        <v>2866</v>
      </c>
      <c r="B1352" s="1" t="s">
        <v>6</v>
      </c>
      <c r="C1352" s="1" t="s">
        <v>73</v>
      </c>
      <c r="D1352" s="1" t="s">
        <v>74</v>
      </c>
      <c r="E1352" s="1" t="s">
        <v>33</v>
      </c>
      <c r="F1352" s="1" t="s">
        <v>34</v>
      </c>
      <c r="G1352" s="1" t="s">
        <v>2867</v>
      </c>
    </row>
    <row r="1353" spans="1:7">
      <c r="A1353" s="1" t="s">
        <v>2868</v>
      </c>
      <c r="B1353" s="1" t="s">
        <v>6</v>
      </c>
      <c r="C1353" s="1" t="s">
        <v>73</v>
      </c>
      <c r="D1353" s="1" t="s">
        <v>74</v>
      </c>
      <c r="E1353" s="1" t="s">
        <v>37</v>
      </c>
      <c r="F1353" s="1" t="s">
        <v>38</v>
      </c>
      <c r="G1353" s="1" t="s">
        <v>2869</v>
      </c>
    </row>
    <row r="1354" spans="1:7">
      <c r="A1354" s="1" t="s">
        <v>2870</v>
      </c>
      <c r="B1354" s="1" t="s">
        <v>6</v>
      </c>
      <c r="C1354" s="1" t="s">
        <v>73</v>
      </c>
      <c r="D1354" s="1" t="s">
        <v>74</v>
      </c>
      <c r="E1354" s="1" t="s">
        <v>41</v>
      </c>
      <c r="F1354" s="1" t="s">
        <v>42</v>
      </c>
      <c r="G1354" s="1" t="s">
        <v>2871</v>
      </c>
    </row>
    <row r="1355" spans="1:7">
      <c r="A1355" s="1" t="s">
        <v>2872</v>
      </c>
      <c r="B1355" s="1" t="s">
        <v>6</v>
      </c>
      <c r="C1355" s="1" t="s">
        <v>73</v>
      </c>
      <c r="D1355" s="1" t="s">
        <v>74</v>
      </c>
      <c r="E1355" s="1" t="s">
        <v>45</v>
      </c>
      <c r="F1355" s="1" t="s">
        <v>46</v>
      </c>
      <c r="G1355" s="1" t="s">
        <v>2873</v>
      </c>
    </row>
    <row r="1356" spans="1:7">
      <c r="A1356" s="1" t="s">
        <v>2874</v>
      </c>
      <c r="B1356" s="1" t="s">
        <v>6</v>
      </c>
      <c r="C1356" s="1" t="s">
        <v>73</v>
      </c>
      <c r="D1356" s="1" t="s">
        <v>74</v>
      </c>
      <c r="E1356" s="1" t="s">
        <v>49</v>
      </c>
      <c r="F1356" s="1" t="s">
        <v>50</v>
      </c>
      <c r="G1356" s="1" t="s">
        <v>2875</v>
      </c>
    </row>
    <row r="1357" spans="1:7">
      <c r="A1357" s="1" t="s">
        <v>2876</v>
      </c>
      <c r="B1357" s="1" t="s">
        <v>6</v>
      </c>
      <c r="C1357" s="1" t="s">
        <v>73</v>
      </c>
      <c r="D1357" s="1" t="s">
        <v>74</v>
      </c>
      <c r="E1357" s="1" t="s">
        <v>53</v>
      </c>
      <c r="F1357" s="1" t="s">
        <v>54</v>
      </c>
      <c r="G1357" s="1" t="s">
        <v>2877</v>
      </c>
    </row>
    <row r="1358" spans="1:7">
      <c r="A1358" s="1" t="s">
        <v>2878</v>
      </c>
      <c r="B1358" s="1" t="s">
        <v>6</v>
      </c>
      <c r="C1358" s="1" t="s">
        <v>73</v>
      </c>
      <c r="D1358" s="1" t="s">
        <v>74</v>
      </c>
      <c r="E1358" s="1" t="s">
        <v>57</v>
      </c>
      <c r="F1358" s="1" t="s">
        <v>58</v>
      </c>
      <c r="G1358" s="1" t="s">
        <v>2879</v>
      </c>
    </row>
    <row r="1359" spans="1:7">
      <c r="A1359" s="1" t="s">
        <v>2880</v>
      </c>
      <c r="B1359" s="1" t="s">
        <v>6</v>
      </c>
      <c r="C1359" s="1" t="s">
        <v>73</v>
      </c>
      <c r="D1359" s="1" t="s">
        <v>74</v>
      </c>
      <c r="E1359" s="1" t="s">
        <v>61</v>
      </c>
      <c r="F1359" s="1" t="s">
        <v>62</v>
      </c>
      <c r="G1359" s="1" t="s">
        <v>2881</v>
      </c>
    </row>
    <row r="1360" spans="1:7">
      <c r="A1360" s="1" t="s">
        <v>2882</v>
      </c>
      <c r="B1360" s="1" t="s">
        <v>6</v>
      </c>
      <c r="C1360" s="1" t="s">
        <v>73</v>
      </c>
      <c r="D1360" s="1" t="s">
        <v>74</v>
      </c>
      <c r="E1360" s="1" t="s">
        <v>65</v>
      </c>
      <c r="F1360" s="1" t="s">
        <v>66</v>
      </c>
      <c r="G1360" s="1" t="s">
        <v>2883</v>
      </c>
    </row>
    <row r="1361" spans="1:7">
      <c r="A1361" s="1" t="s">
        <v>2884</v>
      </c>
      <c r="B1361" s="1" t="s">
        <v>6</v>
      </c>
      <c r="C1361" s="1" t="s">
        <v>73</v>
      </c>
      <c r="D1361" s="1" t="s">
        <v>74</v>
      </c>
      <c r="E1361" s="1" t="s">
        <v>69</v>
      </c>
      <c r="F1361" s="1" t="s">
        <v>70</v>
      </c>
      <c r="G1361" s="1" t="s">
        <v>2885</v>
      </c>
    </row>
    <row r="1362" spans="1:7">
      <c r="A1362" s="1" t="s">
        <v>2886</v>
      </c>
      <c r="B1362" s="1" t="s">
        <v>6</v>
      </c>
      <c r="C1362" s="1" t="s">
        <v>73</v>
      </c>
      <c r="D1362" s="1" t="s">
        <v>74</v>
      </c>
      <c r="E1362" s="1" t="s">
        <v>77</v>
      </c>
      <c r="F1362" s="1" t="s">
        <v>78</v>
      </c>
      <c r="G1362" s="1" t="s">
        <v>2887</v>
      </c>
    </row>
    <row r="1363" spans="1:7">
      <c r="A1363" s="1" t="s">
        <v>2888</v>
      </c>
      <c r="B1363" s="1" t="s">
        <v>6</v>
      </c>
      <c r="C1363" s="1" t="s">
        <v>73</v>
      </c>
      <c r="D1363" s="1" t="s">
        <v>74</v>
      </c>
      <c r="E1363" s="1" t="s">
        <v>81</v>
      </c>
      <c r="F1363" s="1" t="s">
        <v>82</v>
      </c>
      <c r="G1363" s="1" t="s">
        <v>2889</v>
      </c>
    </row>
    <row r="1364" spans="1:7">
      <c r="A1364" s="1" t="s">
        <v>2890</v>
      </c>
      <c r="B1364" s="1" t="s">
        <v>6</v>
      </c>
      <c r="C1364" s="1" t="s">
        <v>73</v>
      </c>
      <c r="D1364" s="1" t="s">
        <v>74</v>
      </c>
      <c r="E1364" s="1" t="s">
        <v>85</v>
      </c>
      <c r="F1364" s="1" t="s">
        <v>86</v>
      </c>
      <c r="G1364" s="1" t="s">
        <v>2891</v>
      </c>
    </row>
    <row r="1365" spans="1:7">
      <c r="A1365" s="1" t="s">
        <v>2892</v>
      </c>
      <c r="B1365" s="1" t="s">
        <v>6</v>
      </c>
      <c r="C1365" s="1" t="s">
        <v>73</v>
      </c>
      <c r="D1365" s="1" t="s">
        <v>74</v>
      </c>
      <c r="E1365" s="1" t="s">
        <v>89</v>
      </c>
      <c r="F1365" s="1" t="s">
        <v>90</v>
      </c>
      <c r="G1365" s="1" t="s">
        <v>2893</v>
      </c>
    </row>
    <row r="1366" spans="1:7">
      <c r="A1366" s="1" t="s">
        <v>2894</v>
      </c>
      <c r="B1366" s="1" t="s">
        <v>6</v>
      </c>
      <c r="C1366" s="1" t="s">
        <v>73</v>
      </c>
      <c r="D1366" s="1" t="s">
        <v>74</v>
      </c>
      <c r="E1366" s="1" t="s">
        <v>93</v>
      </c>
      <c r="F1366" s="1" t="s">
        <v>94</v>
      </c>
      <c r="G1366" s="1" t="s">
        <v>2895</v>
      </c>
    </row>
    <row r="1367" spans="1:7">
      <c r="A1367" s="1" t="s">
        <v>2896</v>
      </c>
      <c r="B1367" s="1" t="s">
        <v>6</v>
      </c>
      <c r="C1367" s="1" t="s">
        <v>73</v>
      </c>
      <c r="D1367" s="1" t="s">
        <v>74</v>
      </c>
      <c r="E1367" s="1" t="s">
        <v>97</v>
      </c>
      <c r="F1367" s="1" t="s">
        <v>98</v>
      </c>
      <c r="G1367" s="1" t="s">
        <v>2897</v>
      </c>
    </row>
    <row r="1368" spans="1:7">
      <c r="A1368" s="1" t="s">
        <v>2898</v>
      </c>
      <c r="B1368" s="1" t="s">
        <v>6</v>
      </c>
      <c r="C1368" s="1" t="s">
        <v>73</v>
      </c>
      <c r="D1368" s="1" t="s">
        <v>74</v>
      </c>
      <c r="E1368" s="1" t="s">
        <v>101</v>
      </c>
      <c r="F1368" s="1" t="s">
        <v>102</v>
      </c>
      <c r="G1368" s="1" t="s">
        <v>2899</v>
      </c>
    </row>
    <row r="1369" spans="1:7">
      <c r="A1369" s="1" t="s">
        <v>2900</v>
      </c>
      <c r="B1369" s="1" t="s">
        <v>6</v>
      </c>
      <c r="C1369" s="1" t="s">
        <v>73</v>
      </c>
      <c r="D1369" s="1" t="s">
        <v>74</v>
      </c>
      <c r="E1369" s="1" t="s">
        <v>105</v>
      </c>
      <c r="F1369" s="1" t="s">
        <v>106</v>
      </c>
      <c r="G1369" s="1" t="s">
        <v>2901</v>
      </c>
    </row>
    <row r="1370" spans="1:7">
      <c r="A1370" s="1" t="s">
        <v>2902</v>
      </c>
      <c r="B1370" s="1" t="s">
        <v>6</v>
      </c>
      <c r="C1370" s="1" t="s">
        <v>73</v>
      </c>
      <c r="D1370" s="1" t="s">
        <v>74</v>
      </c>
      <c r="E1370" s="1" t="s">
        <v>109</v>
      </c>
      <c r="F1370" s="1" t="s">
        <v>110</v>
      </c>
      <c r="G1370" s="1" t="s">
        <v>2903</v>
      </c>
    </row>
    <row r="1371" spans="1:7">
      <c r="A1371" s="1" t="s">
        <v>2904</v>
      </c>
      <c r="B1371" s="1" t="s">
        <v>6</v>
      </c>
      <c r="C1371" s="1" t="s">
        <v>73</v>
      </c>
      <c r="D1371" s="1" t="s">
        <v>74</v>
      </c>
      <c r="E1371" s="1" t="s">
        <v>113</v>
      </c>
      <c r="F1371" s="1" t="s">
        <v>114</v>
      </c>
      <c r="G1371" s="1" t="s">
        <v>2905</v>
      </c>
    </row>
    <row r="1372" spans="1:7">
      <c r="A1372" s="1" t="s">
        <v>2906</v>
      </c>
      <c r="B1372" s="1" t="s">
        <v>6</v>
      </c>
      <c r="C1372" s="1" t="s">
        <v>73</v>
      </c>
      <c r="D1372" s="1" t="s">
        <v>74</v>
      </c>
      <c r="E1372" s="1" t="s">
        <v>117</v>
      </c>
      <c r="F1372" s="1" t="s">
        <v>118</v>
      </c>
      <c r="G1372" s="1" t="s">
        <v>2907</v>
      </c>
    </row>
    <row r="1373" spans="1:7">
      <c r="A1373" s="1" t="s">
        <v>2908</v>
      </c>
      <c r="B1373" s="1" t="s">
        <v>6</v>
      </c>
      <c r="C1373" s="1" t="s">
        <v>73</v>
      </c>
      <c r="D1373" s="1" t="s">
        <v>74</v>
      </c>
      <c r="E1373" s="1" t="s">
        <v>121</v>
      </c>
      <c r="F1373" s="1" t="s">
        <v>122</v>
      </c>
      <c r="G1373" s="1" t="s">
        <v>2909</v>
      </c>
    </row>
    <row r="1374" spans="1:7">
      <c r="A1374" s="1" t="s">
        <v>2910</v>
      </c>
      <c r="B1374" s="1" t="s">
        <v>6</v>
      </c>
      <c r="C1374" s="1" t="s">
        <v>73</v>
      </c>
      <c r="D1374" s="1" t="s">
        <v>74</v>
      </c>
      <c r="E1374" s="1" t="s">
        <v>125</v>
      </c>
      <c r="F1374" s="1" t="s">
        <v>126</v>
      </c>
      <c r="G1374" s="1" t="s">
        <v>2911</v>
      </c>
    </row>
    <row r="1375" spans="1:7">
      <c r="A1375" s="1" t="s">
        <v>2912</v>
      </c>
      <c r="B1375" s="1" t="s">
        <v>6</v>
      </c>
      <c r="C1375" s="1" t="s">
        <v>73</v>
      </c>
      <c r="D1375" s="1" t="s">
        <v>74</v>
      </c>
      <c r="E1375" s="1" t="s">
        <v>129</v>
      </c>
      <c r="F1375" s="1" t="s">
        <v>130</v>
      </c>
      <c r="G1375" s="1" t="s">
        <v>2913</v>
      </c>
    </row>
    <row r="1376" spans="1:7">
      <c r="A1376" s="1" t="s">
        <v>2914</v>
      </c>
      <c r="B1376" s="1" t="s">
        <v>6</v>
      </c>
      <c r="C1376" s="1" t="s">
        <v>73</v>
      </c>
      <c r="D1376" s="1" t="s">
        <v>74</v>
      </c>
      <c r="E1376" s="1" t="s">
        <v>133</v>
      </c>
      <c r="F1376" s="1" t="s">
        <v>134</v>
      </c>
      <c r="G1376" s="1" t="s">
        <v>2915</v>
      </c>
    </row>
    <row r="1377" spans="1:7">
      <c r="A1377" s="1" t="s">
        <v>2916</v>
      </c>
      <c r="B1377" s="1" t="s">
        <v>6</v>
      </c>
      <c r="C1377" s="1" t="s">
        <v>73</v>
      </c>
      <c r="D1377" s="1" t="s">
        <v>74</v>
      </c>
      <c r="E1377" s="1" t="s">
        <v>137</v>
      </c>
      <c r="F1377" s="1" t="s">
        <v>138</v>
      </c>
      <c r="G1377" s="1" t="s">
        <v>2917</v>
      </c>
    </row>
    <row r="1378" spans="1:7">
      <c r="A1378" s="1" t="s">
        <v>2918</v>
      </c>
      <c r="B1378" s="1" t="s">
        <v>6</v>
      </c>
      <c r="C1378" s="1" t="s">
        <v>73</v>
      </c>
      <c r="D1378" s="1" t="s">
        <v>74</v>
      </c>
      <c r="E1378" s="1" t="s">
        <v>141</v>
      </c>
      <c r="F1378" s="1" t="s">
        <v>142</v>
      </c>
      <c r="G1378" s="1" t="s">
        <v>2919</v>
      </c>
    </row>
    <row r="1379" spans="1:7">
      <c r="A1379" s="1" t="s">
        <v>2920</v>
      </c>
      <c r="B1379" s="1" t="s">
        <v>6</v>
      </c>
      <c r="C1379" s="1" t="s">
        <v>73</v>
      </c>
      <c r="D1379" s="1" t="s">
        <v>74</v>
      </c>
      <c r="E1379" s="1" t="s">
        <v>145</v>
      </c>
      <c r="F1379" s="1" t="s">
        <v>146</v>
      </c>
      <c r="G1379" s="1" t="s">
        <v>2921</v>
      </c>
    </row>
    <row r="1380" spans="1:7">
      <c r="A1380" s="1" t="s">
        <v>2922</v>
      </c>
      <c r="B1380" s="1" t="s">
        <v>6</v>
      </c>
      <c r="C1380" s="1" t="s">
        <v>73</v>
      </c>
      <c r="D1380" s="1" t="s">
        <v>74</v>
      </c>
      <c r="E1380" s="1" t="s">
        <v>149</v>
      </c>
      <c r="F1380" s="1" t="s">
        <v>150</v>
      </c>
      <c r="G1380" s="1" t="s">
        <v>2923</v>
      </c>
    </row>
    <row r="1381" spans="1:7">
      <c r="A1381" s="1" t="s">
        <v>2924</v>
      </c>
      <c r="B1381" s="1" t="s">
        <v>6</v>
      </c>
      <c r="C1381" s="1" t="s">
        <v>73</v>
      </c>
      <c r="D1381" s="1" t="s">
        <v>74</v>
      </c>
      <c r="E1381" s="1" t="s">
        <v>153</v>
      </c>
      <c r="F1381" s="1" t="s">
        <v>154</v>
      </c>
      <c r="G1381" s="1" t="s">
        <v>2925</v>
      </c>
    </row>
    <row r="1382" spans="1:7">
      <c r="A1382" s="1" t="s">
        <v>2926</v>
      </c>
      <c r="B1382" s="1" t="s">
        <v>6</v>
      </c>
      <c r="C1382" s="1" t="s">
        <v>73</v>
      </c>
      <c r="D1382" s="1" t="s">
        <v>74</v>
      </c>
      <c r="E1382" s="1" t="s">
        <v>157</v>
      </c>
      <c r="F1382" s="1" t="s">
        <v>158</v>
      </c>
      <c r="G1382" s="1" t="s">
        <v>2927</v>
      </c>
    </row>
    <row r="1383" spans="1:7">
      <c r="A1383" s="1" t="s">
        <v>2928</v>
      </c>
      <c r="B1383" s="1" t="s">
        <v>6</v>
      </c>
      <c r="C1383" s="1" t="s">
        <v>73</v>
      </c>
      <c r="D1383" s="1" t="s">
        <v>74</v>
      </c>
      <c r="E1383" s="1" t="s">
        <v>161</v>
      </c>
      <c r="F1383" s="1" t="s">
        <v>162</v>
      </c>
      <c r="G1383" s="1" t="s">
        <v>2929</v>
      </c>
    </row>
    <row r="1384" spans="1:7">
      <c r="A1384" s="1" t="s">
        <v>2930</v>
      </c>
      <c r="B1384" s="1" t="s">
        <v>6</v>
      </c>
      <c r="C1384" s="1" t="s">
        <v>73</v>
      </c>
      <c r="D1384" s="1" t="s">
        <v>74</v>
      </c>
      <c r="E1384" s="1" t="s">
        <v>165</v>
      </c>
      <c r="F1384" s="1" t="s">
        <v>166</v>
      </c>
      <c r="G1384" s="1" t="s">
        <v>2931</v>
      </c>
    </row>
    <row r="1385" spans="1:7">
      <c r="A1385" s="1" t="s">
        <v>2932</v>
      </c>
      <c r="B1385" s="1" t="s">
        <v>6</v>
      </c>
      <c r="C1385" s="1" t="s">
        <v>73</v>
      </c>
      <c r="D1385" s="1" t="s">
        <v>74</v>
      </c>
      <c r="E1385" s="1" t="s">
        <v>169</v>
      </c>
      <c r="F1385" s="1" t="s">
        <v>170</v>
      </c>
      <c r="G1385" s="1" t="s">
        <v>2933</v>
      </c>
    </row>
    <row r="1386" spans="1:7">
      <c r="A1386" s="1" t="s">
        <v>2934</v>
      </c>
      <c r="B1386" s="1" t="s">
        <v>6</v>
      </c>
      <c r="C1386" s="1" t="s">
        <v>73</v>
      </c>
      <c r="D1386" s="1" t="s">
        <v>74</v>
      </c>
      <c r="E1386" s="1" t="s">
        <v>173</v>
      </c>
      <c r="F1386" s="1" t="s">
        <v>174</v>
      </c>
      <c r="G1386" s="1" t="s">
        <v>2935</v>
      </c>
    </row>
    <row r="1387" spans="1:7">
      <c r="A1387" s="1" t="s">
        <v>2936</v>
      </c>
      <c r="B1387" s="1" t="s">
        <v>6</v>
      </c>
      <c r="C1387" s="1" t="s">
        <v>73</v>
      </c>
      <c r="D1387" s="1" t="s">
        <v>74</v>
      </c>
      <c r="E1387" s="1" t="s">
        <v>177</v>
      </c>
      <c r="F1387" s="1" t="s">
        <v>178</v>
      </c>
      <c r="G1387" s="1" t="s">
        <v>2937</v>
      </c>
    </row>
    <row r="1388" spans="1:7">
      <c r="A1388" s="1" t="s">
        <v>2938</v>
      </c>
      <c r="B1388" s="1" t="s">
        <v>6</v>
      </c>
      <c r="C1388" s="1" t="s">
        <v>73</v>
      </c>
      <c r="D1388" s="1" t="s">
        <v>74</v>
      </c>
      <c r="E1388" s="1" t="s">
        <v>181</v>
      </c>
      <c r="F1388" s="1" t="s">
        <v>182</v>
      </c>
      <c r="G1388" s="1" t="s">
        <v>2939</v>
      </c>
    </row>
    <row r="1389" spans="1:7">
      <c r="A1389" s="1" t="s">
        <v>2940</v>
      </c>
      <c r="B1389" s="1" t="s">
        <v>6</v>
      </c>
      <c r="C1389" s="1" t="s">
        <v>73</v>
      </c>
      <c r="D1389" s="1" t="s">
        <v>74</v>
      </c>
      <c r="E1389" s="1" t="s">
        <v>185</v>
      </c>
      <c r="F1389" s="1" t="s">
        <v>186</v>
      </c>
      <c r="G1389" s="1" t="s">
        <v>2941</v>
      </c>
    </row>
    <row r="1390" spans="1:7">
      <c r="A1390" s="1" t="s">
        <v>2942</v>
      </c>
      <c r="B1390" s="1" t="s">
        <v>6</v>
      </c>
      <c r="C1390" s="1" t="s">
        <v>73</v>
      </c>
      <c r="D1390" s="1" t="s">
        <v>74</v>
      </c>
      <c r="E1390" s="1" t="s">
        <v>189</v>
      </c>
      <c r="F1390" s="1" t="s">
        <v>190</v>
      </c>
      <c r="G1390" s="1" t="s">
        <v>2943</v>
      </c>
    </row>
    <row r="1391" spans="1:7">
      <c r="A1391" s="1" t="s">
        <v>2944</v>
      </c>
      <c r="B1391" s="1" t="s">
        <v>6</v>
      </c>
      <c r="C1391" s="1" t="s">
        <v>73</v>
      </c>
      <c r="D1391" s="1" t="s">
        <v>74</v>
      </c>
      <c r="E1391" s="1" t="s">
        <v>193</v>
      </c>
      <c r="F1391" s="1" t="s">
        <v>194</v>
      </c>
      <c r="G1391" s="1" t="s">
        <v>2945</v>
      </c>
    </row>
    <row r="1392" spans="1:7">
      <c r="A1392" s="1" t="s">
        <v>2946</v>
      </c>
      <c r="B1392" s="1" t="s">
        <v>6</v>
      </c>
      <c r="C1392" s="1" t="s">
        <v>73</v>
      </c>
      <c r="D1392" s="1" t="s">
        <v>74</v>
      </c>
      <c r="E1392" s="1" t="s">
        <v>197</v>
      </c>
      <c r="F1392" s="1" t="s">
        <v>198</v>
      </c>
      <c r="G1392" s="1" t="s">
        <v>2947</v>
      </c>
    </row>
    <row r="1393" spans="1:7">
      <c r="A1393" s="1" t="s">
        <v>2948</v>
      </c>
      <c r="B1393" s="1" t="s">
        <v>6</v>
      </c>
      <c r="C1393" s="1" t="s">
        <v>73</v>
      </c>
      <c r="D1393" s="1" t="s">
        <v>74</v>
      </c>
      <c r="E1393" s="1" t="s">
        <v>201</v>
      </c>
      <c r="F1393" s="1" t="s">
        <v>202</v>
      </c>
      <c r="G1393" s="1" t="s">
        <v>2949</v>
      </c>
    </row>
    <row r="1394" spans="1:7">
      <c r="A1394" s="1" t="s">
        <v>2950</v>
      </c>
      <c r="B1394" s="1" t="s">
        <v>6</v>
      </c>
      <c r="C1394" s="1" t="s">
        <v>73</v>
      </c>
      <c r="D1394" s="1" t="s">
        <v>74</v>
      </c>
      <c r="E1394" s="1" t="s">
        <v>205</v>
      </c>
      <c r="F1394" s="1" t="s">
        <v>206</v>
      </c>
      <c r="G1394" s="1" t="s">
        <v>2951</v>
      </c>
    </row>
    <row r="1395" spans="1:7">
      <c r="A1395" s="1" t="s">
        <v>2952</v>
      </c>
      <c r="B1395" s="1" t="s">
        <v>6</v>
      </c>
      <c r="C1395" s="1" t="s">
        <v>73</v>
      </c>
      <c r="D1395" s="1" t="s">
        <v>74</v>
      </c>
      <c r="E1395" s="1" t="s">
        <v>209</v>
      </c>
      <c r="F1395" s="1" t="s">
        <v>210</v>
      </c>
      <c r="G1395" s="1" t="s">
        <v>2953</v>
      </c>
    </row>
    <row r="1396" spans="1:7">
      <c r="A1396" s="1" t="s">
        <v>2954</v>
      </c>
      <c r="B1396" s="1" t="s">
        <v>6</v>
      </c>
      <c r="C1396" s="1" t="s">
        <v>73</v>
      </c>
      <c r="D1396" s="1" t="s">
        <v>74</v>
      </c>
      <c r="E1396" s="1" t="s">
        <v>213</v>
      </c>
      <c r="F1396" s="1" t="s">
        <v>214</v>
      </c>
      <c r="G1396" s="1" t="s">
        <v>2955</v>
      </c>
    </row>
    <row r="1397" spans="1:7">
      <c r="A1397" s="1" t="s">
        <v>2956</v>
      </c>
      <c r="B1397" s="1" t="s">
        <v>6</v>
      </c>
      <c r="C1397" s="1" t="s">
        <v>73</v>
      </c>
      <c r="D1397" s="1" t="s">
        <v>74</v>
      </c>
      <c r="E1397" s="1" t="s">
        <v>217</v>
      </c>
      <c r="F1397" s="1" t="s">
        <v>218</v>
      </c>
      <c r="G1397" s="1" t="s">
        <v>2957</v>
      </c>
    </row>
    <row r="1398" spans="1:7">
      <c r="A1398" s="1" t="s">
        <v>2958</v>
      </c>
      <c r="B1398" s="1" t="s">
        <v>6</v>
      </c>
      <c r="C1398" s="1" t="s">
        <v>73</v>
      </c>
      <c r="D1398" s="1" t="s">
        <v>74</v>
      </c>
      <c r="E1398" s="1" t="s">
        <v>221</v>
      </c>
      <c r="F1398" s="1" t="s">
        <v>222</v>
      </c>
      <c r="G1398" s="1" t="s">
        <v>2959</v>
      </c>
    </row>
    <row r="1399" spans="1:7">
      <c r="A1399" s="1" t="s">
        <v>2960</v>
      </c>
      <c r="B1399" s="1" t="s">
        <v>6</v>
      </c>
      <c r="C1399" s="1" t="s">
        <v>73</v>
      </c>
      <c r="D1399" s="1" t="s">
        <v>74</v>
      </c>
      <c r="E1399" s="1" t="s">
        <v>225</v>
      </c>
      <c r="F1399" s="1" t="s">
        <v>226</v>
      </c>
      <c r="G1399" s="1" t="s">
        <v>2961</v>
      </c>
    </row>
    <row r="1400" spans="1:7">
      <c r="A1400" s="1" t="s">
        <v>2962</v>
      </c>
      <c r="B1400" s="1" t="s">
        <v>6</v>
      </c>
      <c r="C1400" s="1" t="s">
        <v>73</v>
      </c>
      <c r="D1400" s="1" t="s">
        <v>74</v>
      </c>
      <c r="E1400" s="1" t="s">
        <v>229</v>
      </c>
      <c r="F1400" s="1" t="s">
        <v>230</v>
      </c>
      <c r="G1400" s="1" t="s">
        <v>2963</v>
      </c>
    </row>
    <row r="1401" spans="1:7">
      <c r="A1401" s="1" t="s">
        <v>2964</v>
      </c>
      <c r="B1401" s="1" t="s">
        <v>6</v>
      </c>
      <c r="C1401" s="1" t="s">
        <v>73</v>
      </c>
      <c r="D1401" s="1" t="s">
        <v>74</v>
      </c>
      <c r="E1401" s="1" t="s">
        <v>233</v>
      </c>
      <c r="F1401" s="1" t="s">
        <v>234</v>
      </c>
      <c r="G1401" s="1" t="s">
        <v>2965</v>
      </c>
    </row>
    <row r="1402" spans="1:7">
      <c r="A1402" s="1" t="s">
        <v>2966</v>
      </c>
      <c r="B1402" s="1" t="s">
        <v>6</v>
      </c>
      <c r="C1402" s="1" t="s">
        <v>73</v>
      </c>
      <c r="D1402" s="1" t="s">
        <v>74</v>
      </c>
      <c r="E1402" s="1" t="s">
        <v>237</v>
      </c>
      <c r="F1402" s="1" t="s">
        <v>238</v>
      </c>
      <c r="G1402" s="1" t="s">
        <v>2967</v>
      </c>
    </row>
    <row r="1403" spans="1:7">
      <c r="A1403" s="1" t="s">
        <v>2968</v>
      </c>
      <c r="B1403" s="1" t="s">
        <v>6</v>
      </c>
      <c r="C1403" s="1" t="s">
        <v>73</v>
      </c>
      <c r="D1403" s="1" t="s">
        <v>74</v>
      </c>
      <c r="E1403" s="1" t="s">
        <v>241</v>
      </c>
      <c r="F1403" s="1" t="s">
        <v>242</v>
      </c>
      <c r="G1403" s="1" t="s">
        <v>2969</v>
      </c>
    </row>
    <row r="1404" spans="1:7">
      <c r="A1404" s="1" t="s">
        <v>2970</v>
      </c>
      <c r="B1404" s="1" t="s">
        <v>6</v>
      </c>
      <c r="C1404" s="1" t="s">
        <v>73</v>
      </c>
      <c r="D1404" s="1" t="s">
        <v>74</v>
      </c>
      <c r="E1404" s="1" t="s">
        <v>245</v>
      </c>
      <c r="F1404" s="1" t="s">
        <v>246</v>
      </c>
      <c r="G1404" s="1" t="s">
        <v>2971</v>
      </c>
    </row>
    <row r="1405" spans="1:7">
      <c r="A1405" s="1" t="s">
        <v>2972</v>
      </c>
      <c r="B1405" s="1" t="s">
        <v>6</v>
      </c>
      <c r="C1405" s="1" t="s">
        <v>73</v>
      </c>
      <c r="D1405" s="1" t="s">
        <v>74</v>
      </c>
      <c r="E1405" s="1" t="s">
        <v>249</v>
      </c>
      <c r="F1405" s="1" t="s">
        <v>250</v>
      </c>
      <c r="G1405" s="1" t="s">
        <v>2973</v>
      </c>
    </row>
    <row r="1406" spans="1:7">
      <c r="A1406" s="1" t="s">
        <v>2974</v>
      </c>
      <c r="B1406" s="1" t="s">
        <v>6</v>
      </c>
      <c r="C1406" s="1" t="s">
        <v>73</v>
      </c>
      <c r="D1406" s="1" t="s">
        <v>74</v>
      </c>
      <c r="E1406" s="1" t="s">
        <v>253</v>
      </c>
      <c r="F1406" s="1" t="s">
        <v>254</v>
      </c>
      <c r="G1406" s="1" t="s">
        <v>2975</v>
      </c>
    </row>
    <row r="1407" spans="1:7">
      <c r="A1407" s="1" t="s">
        <v>2976</v>
      </c>
      <c r="B1407" s="1" t="s">
        <v>6</v>
      </c>
      <c r="C1407" s="1" t="s">
        <v>73</v>
      </c>
      <c r="D1407" s="1" t="s">
        <v>74</v>
      </c>
      <c r="E1407" s="1" t="s">
        <v>257</v>
      </c>
      <c r="F1407" s="1" t="s">
        <v>258</v>
      </c>
      <c r="G1407" s="1" t="s">
        <v>2977</v>
      </c>
    </row>
    <row r="1408" spans="1:7">
      <c r="A1408" s="1" t="s">
        <v>2978</v>
      </c>
      <c r="B1408" s="1" t="s">
        <v>6</v>
      </c>
      <c r="C1408" s="1" t="s">
        <v>73</v>
      </c>
      <c r="D1408" s="1" t="s">
        <v>74</v>
      </c>
      <c r="E1408" s="1" t="s">
        <v>261</v>
      </c>
      <c r="F1408" s="1" t="s">
        <v>262</v>
      </c>
      <c r="G1408" s="1" t="s">
        <v>2979</v>
      </c>
    </row>
    <row r="1409" spans="1:7">
      <c r="A1409" s="1" t="s">
        <v>2980</v>
      </c>
      <c r="B1409" s="1" t="s">
        <v>6</v>
      </c>
      <c r="C1409" s="1" t="s">
        <v>73</v>
      </c>
      <c r="D1409" s="1" t="s">
        <v>74</v>
      </c>
      <c r="E1409" s="1" t="s">
        <v>265</v>
      </c>
      <c r="F1409" s="1" t="s">
        <v>266</v>
      </c>
      <c r="G1409" s="1" t="s">
        <v>2981</v>
      </c>
    </row>
    <row r="1410" spans="1:7">
      <c r="A1410" s="1" t="s">
        <v>2982</v>
      </c>
      <c r="B1410" s="1" t="s">
        <v>6</v>
      </c>
      <c r="C1410" s="1" t="s">
        <v>73</v>
      </c>
      <c r="D1410" s="1" t="s">
        <v>74</v>
      </c>
      <c r="E1410" s="1" t="s">
        <v>269</v>
      </c>
      <c r="F1410" s="1" t="s">
        <v>270</v>
      </c>
      <c r="G1410" s="1" t="s">
        <v>2983</v>
      </c>
    </row>
    <row r="1411" spans="1:7">
      <c r="A1411" s="1" t="s">
        <v>2984</v>
      </c>
      <c r="B1411" s="1" t="s">
        <v>6</v>
      </c>
      <c r="C1411" s="1" t="s">
        <v>73</v>
      </c>
      <c r="D1411" s="1" t="s">
        <v>74</v>
      </c>
      <c r="E1411" s="1" t="s">
        <v>273</v>
      </c>
      <c r="F1411" s="1" t="s">
        <v>274</v>
      </c>
      <c r="G1411" s="1" t="s">
        <v>2985</v>
      </c>
    </row>
    <row r="1412" spans="1:7">
      <c r="A1412" s="1" t="s">
        <v>2986</v>
      </c>
      <c r="B1412" s="1" t="s">
        <v>6</v>
      </c>
      <c r="C1412" s="1" t="s">
        <v>73</v>
      </c>
      <c r="D1412" s="1" t="s">
        <v>74</v>
      </c>
      <c r="E1412" s="1" t="s">
        <v>277</v>
      </c>
      <c r="F1412" s="1" t="s">
        <v>278</v>
      </c>
      <c r="G1412" s="1" t="s">
        <v>2987</v>
      </c>
    </row>
    <row r="1413" spans="1:7">
      <c r="A1413" s="1" t="s">
        <v>2988</v>
      </c>
      <c r="B1413" s="1" t="s">
        <v>6</v>
      </c>
      <c r="C1413" s="1" t="s">
        <v>73</v>
      </c>
      <c r="D1413" s="1" t="s">
        <v>74</v>
      </c>
      <c r="E1413" s="1" t="s">
        <v>281</v>
      </c>
      <c r="F1413" s="1" t="s">
        <v>282</v>
      </c>
      <c r="G1413" s="1" t="s">
        <v>2989</v>
      </c>
    </row>
    <row r="1414" spans="1:7">
      <c r="A1414" s="1" t="s">
        <v>2990</v>
      </c>
      <c r="B1414" s="1" t="s">
        <v>6</v>
      </c>
      <c r="C1414" s="1" t="s">
        <v>73</v>
      </c>
      <c r="D1414" s="1" t="s">
        <v>74</v>
      </c>
      <c r="E1414" s="1" t="s">
        <v>285</v>
      </c>
      <c r="F1414" s="1" t="s">
        <v>286</v>
      </c>
      <c r="G1414" s="1" t="s">
        <v>2991</v>
      </c>
    </row>
    <row r="1415" spans="1:7">
      <c r="A1415" s="1" t="s">
        <v>2992</v>
      </c>
      <c r="B1415" s="1" t="s">
        <v>6</v>
      </c>
      <c r="C1415" s="1" t="s">
        <v>73</v>
      </c>
      <c r="D1415" s="1" t="s">
        <v>74</v>
      </c>
      <c r="E1415" s="1" t="s">
        <v>289</v>
      </c>
      <c r="F1415" s="1" t="s">
        <v>290</v>
      </c>
      <c r="G1415" s="1" t="s">
        <v>2993</v>
      </c>
    </row>
    <row r="1416" spans="1:7">
      <c r="A1416" s="1" t="s">
        <v>2994</v>
      </c>
      <c r="B1416" s="1" t="s">
        <v>6</v>
      </c>
      <c r="C1416" s="1" t="s">
        <v>73</v>
      </c>
      <c r="D1416" s="1" t="s">
        <v>74</v>
      </c>
      <c r="E1416" s="1" t="s">
        <v>293</v>
      </c>
      <c r="F1416" s="1" t="s">
        <v>294</v>
      </c>
      <c r="G1416" s="1" t="s">
        <v>2995</v>
      </c>
    </row>
    <row r="1417" spans="1:7">
      <c r="A1417" s="1" t="s">
        <v>2996</v>
      </c>
      <c r="B1417" s="1" t="s">
        <v>6</v>
      </c>
      <c r="C1417" s="1" t="s">
        <v>73</v>
      </c>
      <c r="D1417" s="1" t="s">
        <v>74</v>
      </c>
      <c r="E1417" s="1" t="s">
        <v>297</v>
      </c>
      <c r="F1417" s="1" t="s">
        <v>298</v>
      </c>
      <c r="G1417" s="1" t="s">
        <v>2997</v>
      </c>
    </row>
    <row r="1418" spans="1:7">
      <c r="A1418" s="1" t="s">
        <v>2998</v>
      </c>
      <c r="B1418" s="1" t="s">
        <v>6</v>
      </c>
      <c r="C1418" s="1" t="s">
        <v>73</v>
      </c>
      <c r="D1418" s="1" t="s">
        <v>74</v>
      </c>
      <c r="E1418" s="1" t="s">
        <v>301</v>
      </c>
      <c r="F1418" s="1" t="s">
        <v>302</v>
      </c>
      <c r="G1418" s="1" t="s">
        <v>2999</v>
      </c>
    </row>
    <row r="1419" spans="1:7">
      <c r="A1419" s="1" t="s">
        <v>3000</v>
      </c>
      <c r="B1419" s="1" t="s">
        <v>6</v>
      </c>
      <c r="C1419" s="1" t="s">
        <v>73</v>
      </c>
      <c r="D1419" s="1" t="s">
        <v>74</v>
      </c>
      <c r="E1419" s="1" t="s">
        <v>305</v>
      </c>
      <c r="F1419" s="1" t="s">
        <v>306</v>
      </c>
      <c r="G1419" s="1" t="s">
        <v>3001</v>
      </c>
    </row>
    <row r="1420" spans="1:7">
      <c r="A1420" s="1" t="s">
        <v>3002</v>
      </c>
      <c r="B1420" s="1" t="s">
        <v>6</v>
      </c>
      <c r="C1420" s="1" t="s">
        <v>73</v>
      </c>
      <c r="D1420" s="1" t="s">
        <v>74</v>
      </c>
      <c r="E1420" s="1" t="s">
        <v>309</v>
      </c>
      <c r="F1420" s="1" t="s">
        <v>310</v>
      </c>
      <c r="G1420" s="1" t="s">
        <v>3003</v>
      </c>
    </row>
    <row r="1421" spans="1:7">
      <c r="A1421" s="1" t="s">
        <v>3004</v>
      </c>
      <c r="B1421" s="1" t="s">
        <v>6</v>
      </c>
      <c r="C1421" s="1" t="s">
        <v>73</v>
      </c>
      <c r="D1421" s="1" t="s">
        <v>74</v>
      </c>
      <c r="E1421" s="1" t="s">
        <v>313</v>
      </c>
      <c r="F1421" s="1" t="s">
        <v>314</v>
      </c>
      <c r="G1421" s="1" t="s">
        <v>3005</v>
      </c>
    </row>
    <row r="1422" spans="1:7">
      <c r="A1422" s="1" t="s">
        <v>3006</v>
      </c>
      <c r="B1422" s="1" t="s">
        <v>6</v>
      </c>
      <c r="C1422" s="1" t="s">
        <v>73</v>
      </c>
      <c r="D1422" s="1" t="s">
        <v>74</v>
      </c>
      <c r="E1422" s="1" t="s">
        <v>317</v>
      </c>
      <c r="F1422" s="1" t="s">
        <v>318</v>
      </c>
      <c r="G1422" s="1" t="s">
        <v>3007</v>
      </c>
    </row>
    <row r="1423" spans="1:7">
      <c r="A1423" s="1" t="s">
        <v>3008</v>
      </c>
      <c r="B1423" s="1" t="s">
        <v>6</v>
      </c>
      <c r="C1423" s="1" t="s">
        <v>73</v>
      </c>
      <c r="D1423" s="1" t="s">
        <v>74</v>
      </c>
      <c r="E1423" s="1" t="s">
        <v>321</v>
      </c>
      <c r="F1423" s="1" t="s">
        <v>322</v>
      </c>
      <c r="G1423" s="1" t="s">
        <v>3009</v>
      </c>
    </row>
    <row r="1424" spans="1:7">
      <c r="A1424" s="1" t="s">
        <v>3010</v>
      </c>
      <c r="B1424" s="1" t="s">
        <v>6</v>
      </c>
      <c r="C1424" s="1" t="s">
        <v>77</v>
      </c>
      <c r="D1424" s="1" t="s">
        <v>78</v>
      </c>
      <c r="E1424" s="1" t="s">
        <v>7</v>
      </c>
      <c r="F1424" s="1" t="s">
        <v>8</v>
      </c>
      <c r="G1424" s="1" t="s">
        <v>3011</v>
      </c>
    </row>
    <row r="1425" spans="1:7">
      <c r="A1425" s="1" t="s">
        <v>3012</v>
      </c>
      <c r="B1425" s="1" t="s">
        <v>6</v>
      </c>
      <c r="C1425" s="1" t="s">
        <v>77</v>
      </c>
      <c r="D1425" s="1" t="s">
        <v>78</v>
      </c>
      <c r="E1425" s="1" t="s">
        <v>9</v>
      </c>
      <c r="F1425" s="1" t="s">
        <v>10</v>
      </c>
      <c r="G1425" s="1" t="s">
        <v>3013</v>
      </c>
    </row>
    <row r="1426" spans="1:7">
      <c r="A1426" s="1" t="s">
        <v>3014</v>
      </c>
      <c r="B1426" s="1" t="s">
        <v>6</v>
      </c>
      <c r="C1426" s="1" t="s">
        <v>77</v>
      </c>
      <c r="D1426" s="1" t="s">
        <v>78</v>
      </c>
      <c r="E1426" s="1" t="s">
        <v>13</v>
      </c>
      <c r="F1426" s="1" t="s">
        <v>14</v>
      </c>
      <c r="G1426" s="1" t="s">
        <v>3015</v>
      </c>
    </row>
    <row r="1427" spans="1:7">
      <c r="A1427" s="1" t="s">
        <v>3016</v>
      </c>
      <c r="B1427" s="1" t="s">
        <v>6</v>
      </c>
      <c r="C1427" s="1" t="s">
        <v>77</v>
      </c>
      <c r="D1427" s="1" t="s">
        <v>78</v>
      </c>
      <c r="E1427" s="1" t="s">
        <v>17</v>
      </c>
      <c r="F1427" s="1" t="s">
        <v>18</v>
      </c>
      <c r="G1427" s="1" t="s">
        <v>3017</v>
      </c>
    </row>
    <row r="1428" spans="1:7">
      <c r="A1428" s="1" t="s">
        <v>3018</v>
      </c>
      <c r="B1428" s="1" t="s">
        <v>6</v>
      </c>
      <c r="C1428" s="1" t="s">
        <v>77</v>
      </c>
      <c r="D1428" s="1" t="s">
        <v>78</v>
      </c>
      <c r="E1428" s="1" t="s">
        <v>21</v>
      </c>
      <c r="F1428" s="1" t="s">
        <v>22</v>
      </c>
      <c r="G1428" s="1" t="s">
        <v>3019</v>
      </c>
    </row>
    <row r="1429" spans="1:7">
      <c r="A1429" s="1" t="s">
        <v>3020</v>
      </c>
      <c r="B1429" s="1" t="s">
        <v>6</v>
      </c>
      <c r="C1429" s="1" t="s">
        <v>77</v>
      </c>
      <c r="D1429" s="1" t="s">
        <v>78</v>
      </c>
      <c r="E1429" s="1" t="s">
        <v>25</v>
      </c>
      <c r="F1429" s="1" t="s">
        <v>26</v>
      </c>
      <c r="G1429" s="1" t="s">
        <v>3021</v>
      </c>
    </row>
    <row r="1430" spans="1:7">
      <c r="A1430" s="1" t="s">
        <v>3022</v>
      </c>
      <c r="B1430" s="1" t="s">
        <v>6</v>
      </c>
      <c r="C1430" s="1" t="s">
        <v>77</v>
      </c>
      <c r="D1430" s="1" t="s">
        <v>78</v>
      </c>
      <c r="E1430" s="1" t="s">
        <v>29</v>
      </c>
      <c r="F1430" s="1" t="s">
        <v>30</v>
      </c>
      <c r="G1430" s="1" t="s">
        <v>3023</v>
      </c>
    </row>
    <row r="1431" spans="1:7">
      <c r="A1431" s="1" t="s">
        <v>3024</v>
      </c>
      <c r="B1431" s="1" t="s">
        <v>6</v>
      </c>
      <c r="C1431" s="1" t="s">
        <v>77</v>
      </c>
      <c r="D1431" s="1" t="s">
        <v>78</v>
      </c>
      <c r="E1431" s="1" t="s">
        <v>33</v>
      </c>
      <c r="F1431" s="1" t="s">
        <v>34</v>
      </c>
      <c r="G1431" s="1" t="s">
        <v>3025</v>
      </c>
    </row>
    <row r="1432" spans="1:7">
      <c r="A1432" s="1" t="s">
        <v>3026</v>
      </c>
      <c r="B1432" s="1" t="s">
        <v>6</v>
      </c>
      <c r="C1432" s="1" t="s">
        <v>77</v>
      </c>
      <c r="D1432" s="1" t="s">
        <v>78</v>
      </c>
      <c r="E1432" s="1" t="s">
        <v>37</v>
      </c>
      <c r="F1432" s="1" t="s">
        <v>38</v>
      </c>
      <c r="G1432" s="1" t="s">
        <v>3027</v>
      </c>
    </row>
    <row r="1433" spans="1:7">
      <c r="A1433" s="1" t="s">
        <v>3028</v>
      </c>
      <c r="B1433" s="1" t="s">
        <v>6</v>
      </c>
      <c r="C1433" s="1" t="s">
        <v>77</v>
      </c>
      <c r="D1433" s="1" t="s">
        <v>78</v>
      </c>
      <c r="E1433" s="1" t="s">
        <v>41</v>
      </c>
      <c r="F1433" s="1" t="s">
        <v>42</v>
      </c>
      <c r="G1433" s="1" t="s">
        <v>3029</v>
      </c>
    </row>
    <row r="1434" spans="1:7">
      <c r="A1434" s="1" t="s">
        <v>3030</v>
      </c>
      <c r="B1434" s="1" t="s">
        <v>6</v>
      </c>
      <c r="C1434" s="1" t="s">
        <v>77</v>
      </c>
      <c r="D1434" s="1" t="s">
        <v>78</v>
      </c>
      <c r="E1434" s="1" t="s">
        <v>45</v>
      </c>
      <c r="F1434" s="1" t="s">
        <v>46</v>
      </c>
      <c r="G1434" s="1" t="s">
        <v>3031</v>
      </c>
    </row>
    <row r="1435" spans="1:7">
      <c r="A1435" s="1" t="s">
        <v>3032</v>
      </c>
      <c r="B1435" s="1" t="s">
        <v>6</v>
      </c>
      <c r="C1435" s="1" t="s">
        <v>77</v>
      </c>
      <c r="D1435" s="1" t="s">
        <v>78</v>
      </c>
      <c r="E1435" s="1" t="s">
        <v>49</v>
      </c>
      <c r="F1435" s="1" t="s">
        <v>50</v>
      </c>
      <c r="G1435" s="1" t="s">
        <v>3033</v>
      </c>
    </row>
    <row r="1436" spans="1:7">
      <c r="A1436" s="1" t="s">
        <v>3034</v>
      </c>
      <c r="B1436" s="1" t="s">
        <v>6</v>
      </c>
      <c r="C1436" s="1" t="s">
        <v>77</v>
      </c>
      <c r="D1436" s="1" t="s">
        <v>78</v>
      </c>
      <c r="E1436" s="1" t="s">
        <v>53</v>
      </c>
      <c r="F1436" s="1" t="s">
        <v>54</v>
      </c>
      <c r="G1436" s="1" t="s">
        <v>3035</v>
      </c>
    </row>
    <row r="1437" spans="1:7">
      <c r="A1437" s="1" t="s">
        <v>3036</v>
      </c>
      <c r="B1437" s="1" t="s">
        <v>6</v>
      </c>
      <c r="C1437" s="1" t="s">
        <v>77</v>
      </c>
      <c r="D1437" s="1" t="s">
        <v>78</v>
      </c>
      <c r="E1437" s="1" t="s">
        <v>57</v>
      </c>
      <c r="F1437" s="1" t="s">
        <v>58</v>
      </c>
      <c r="G1437" s="1" t="s">
        <v>3037</v>
      </c>
    </row>
    <row r="1438" spans="1:7">
      <c r="A1438" s="1" t="s">
        <v>3038</v>
      </c>
      <c r="B1438" s="1" t="s">
        <v>6</v>
      </c>
      <c r="C1438" s="1" t="s">
        <v>77</v>
      </c>
      <c r="D1438" s="1" t="s">
        <v>78</v>
      </c>
      <c r="E1438" s="1" t="s">
        <v>61</v>
      </c>
      <c r="F1438" s="1" t="s">
        <v>62</v>
      </c>
      <c r="G1438" s="1" t="s">
        <v>3039</v>
      </c>
    </row>
    <row r="1439" spans="1:7">
      <c r="A1439" s="1" t="s">
        <v>3040</v>
      </c>
      <c r="B1439" s="1" t="s">
        <v>6</v>
      </c>
      <c r="C1439" s="1" t="s">
        <v>77</v>
      </c>
      <c r="D1439" s="1" t="s">
        <v>78</v>
      </c>
      <c r="E1439" s="1" t="s">
        <v>65</v>
      </c>
      <c r="F1439" s="1" t="s">
        <v>66</v>
      </c>
      <c r="G1439" s="1" t="s">
        <v>3041</v>
      </c>
    </row>
    <row r="1440" spans="1:7">
      <c r="A1440" s="1" t="s">
        <v>3042</v>
      </c>
      <c r="B1440" s="1" t="s">
        <v>6</v>
      </c>
      <c r="C1440" s="1" t="s">
        <v>77</v>
      </c>
      <c r="D1440" s="1" t="s">
        <v>78</v>
      </c>
      <c r="E1440" s="1" t="s">
        <v>69</v>
      </c>
      <c r="F1440" s="1" t="s">
        <v>70</v>
      </c>
      <c r="G1440" s="1" t="s">
        <v>3043</v>
      </c>
    </row>
    <row r="1441" spans="1:7">
      <c r="A1441" s="1" t="s">
        <v>3044</v>
      </c>
      <c r="B1441" s="1" t="s">
        <v>6</v>
      </c>
      <c r="C1441" s="1" t="s">
        <v>77</v>
      </c>
      <c r="D1441" s="1" t="s">
        <v>78</v>
      </c>
      <c r="E1441" s="1" t="s">
        <v>73</v>
      </c>
      <c r="F1441" s="1" t="s">
        <v>74</v>
      </c>
      <c r="G1441" s="1" t="s">
        <v>3045</v>
      </c>
    </row>
    <row r="1442" spans="1:7">
      <c r="A1442" s="1" t="s">
        <v>3046</v>
      </c>
      <c r="B1442" s="1" t="s">
        <v>6</v>
      </c>
      <c r="C1442" s="1" t="s">
        <v>77</v>
      </c>
      <c r="D1442" s="1" t="s">
        <v>78</v>
      </c>
      <c r="E1442" s="1" t="s">
        <v>81</v>
      </c>
      <c r="F1442" s="1" t="s">
        <v>82</v>
      </c>
      <c r="G1442" s="1" t="s">
        <v>3047</v>
      </c>
    </row>
    <row r="1443" spans="1:7">
      <c r="A1443" s="1" t="s">
        <v>3048</v>
      </c>
      <c r="B1443" s="1" t="s">
        <v>6</v>
      </c>
      <c r="C1443" s="1" t="s">
        <v>77</v>
      </c>
      <c r="D1443" s="1" t="s">
        <v>78</v>
      </c>
      <c r="E1443" s="1" t="s">
        <v>85</v>
      </c>
      <c r="F1443" s="1" t="s">
        <v>86</v>
      </c>
      <c r="G1443" s="1" t="s">
        <v>3049</v>
      </c>
    </row>
    <row r="1444" spans="1:7">
      <c r="A1444" s="1" t="s">
        <v>3050</v>
      </c>
      <c r="B1444" s="1" t="s">
        <v>6</v>
      </c>
      <c r="C1444" s="1" t="s">
        <v>77</v>
      </c>
      <c r="D1444" s="1" t="s">
        <v>78</v>
      </c>
      <c r="E1444" s="1" t="s">
        <v>89</v>
      </c>
      <c r="F1444" s="1" t="s">
        <v>90</v>
      </c>
      <c r="G1444" s="1" t="s">
        <v>3051</v>
      </c>
    </row>
    <row r="1445" spans="1:7">
      <c r="A1445" s="1" t="s">
        <v>3052</v>
      </c>
      <c r="B1445" s="1" t="s">
        <v>6</v>
      </c>
      <c r="C1445" s="1" t="s">
        <v>77</v>
      </c>
      <c r="D1445" s="1" t="s">
        <v>78</v>
      </c>
      <c r="E1445" s="1" t="s">
        <v>93</v>
      </c>
      <c r="F1445" s="1" t="s">
        <v>94</v>
      </c>
      <c r="G1445" s="1" t="s">
        <v>3053</v>
      </c>
    </row>
    <row r="1446" spans="1:7">
      <c r="A1446" s="1" t="s">
        <v>3054</v>
      </c>
      <c r="B1446" s="1" t="s">
        <v>6</v>
      </c>
      <c r="C1446" s="1" t="s">
        <v>77</v>
      </c>
      <c r="D1446" s="1" t="s">
        <v>78</v>
      </c>
      <c r="E1446" s="1" t="s">
        <v>97</v>
      </c>
      <c r="F1446" s="1" t="s">
        <v>98</v>
      </c>
      <c r="G1446" s="1" t="s">
        <v>3055</v>
      </c>
    </row>
    <row r="1447" spans="1:7">
      <c r="A1447" s="1" t="s">
        <v>3056</v>
      </c>
      <c r="B1447" s="1" t="s">
        <v>6</v>
      </c>
      <c r="C1447" s="1" t="s">
        <v>77</v>
      </c>
      <c r="D1447" s="1" t="s">
        <v>78</v>
      </c>
      <c r="E1447" s="1" t="s">
        <v>101</v>
      </c>
      <c r="F1447" s="1" t="s">
        <v>102</v>
      </c>
      <c r="G1447" s="1" t="s">
        <v>3057</v>
      </c>
    </row>
    <row r="1448" spans="1:7">
      <c r="A1448" s="1" t="s">
        <v>3058</v>
      </c>
      <c r="B1448" s="1" t="s">
        <v>6</v>
      </c>
      <c r="C1448" s="1" t="s">
        <v>77</v>
      </c>
      <c r="D1448" s="1" t="s">
        <v>78</v>
      </c>
      <c r="E1448" s="1" t="s">
        <v>105</v>
      </c>
      <c r="F1448" s="1" t="s">
        <v>106</v>
      </c>
      <c r="G1448" s="1" t="s">
        <v>3059</v>
      </c>
    </row>
    <row r="1449" spans="1:7">
      <c r="A1449" s="1" t="s">
        <v>3060</v>
      </c>
      <c r="B1449" s="1" t="s">
        <v>6</v>
      </c>
      <c r="C1449" s="1" t="s">
        <v>77</v>
      </c>
      <c r="D1449" s="1" t="s">
        <v>78</v>
      </c>
      <c r="E1449" s="1" t="s">
        <v>109</v>
      </c>
      <c r="F1449" s="1" t="s">
        <v>110</v>
      </c>
      <c r="G1449" s="1" t="s">
        <v>3061</v>
      </c>
    </row>
    <row r="1450" spans="1:7">
      <c r="A1450" s="1" t="s">
        <v>3062</v>
      </c>
      <c r="B1450" s="1" t="s">
        <v>6</v>
      </c>
      <c r="C1450" s="1" t="s">
        <v>77</v>
      </c>
      <c r="D1450" s="1" t="s">
        <v>78</v>
      </c>
      <c r="E1450" s="1" t="s">
        <v>113</v>
      </c>
      <c r="F1450" s="1" t="s">
        <v>114</v>
      </c>
      <c r="G1450" s="1" t="s">
        <v>3063</v>
      </c>
    </row>
    <row r="1451" spans="1:7">
      <c r="A1451" s="1" t="s">
        <v>3064</v>
      </c>
      <c r="B1451" s="1" t="s">
        <v>6</v>
      </c>
      <c r="C1451" s="1" t="s">
        <v>77</v>
      </c>
      <c r="D1451" s="1" t="s">
        <v>78</v>
      </c>
      <c r="E1451" s="1" t="s">
        <v>117</v>
      </c>
      <c r="F1451" s="1" t="s">
        <v>118</v>
      </c>
      <c r="G1451" s="1" t="s">
        <v>3065</v>
      </c>
    </row>
    <row r="1452" spans="1:7">
      <c r="A1452" s="1" t="s">
        <v>3066</v>
      </c>
      <c r="B1452" s="1" t="s">
        <v>6</v>
      </c>
      <c r="C1452" s="1" t="s">
        <v>77</v>
      </c>
      <c r="D1452" s="1" t="s">
        <v>78</v>
      </c>
      <c r="E1452" s="1" t="s">
        <v>121</v>
      </c>
      <c r="F1452" s="1" t="s">
        <v>122</v>
      </c>
      <c r="G1452" s="1" t="s">
        <v>3067</v>
      </c>
    </row>
    <row r="1453" spans="1:7">
      <c r="A1453" s="1" t="s">
        <v>3068</v>
      </c>
      <c r="B1453" s="1" t="s">
        <v>6</v>
      </c>
      <c r="C1453" s="1" t="s">
        <v>77</v>
      </c>
      <c r="D1453" s="1" t="s">
        <v>78</v>
      </c>
      <c r="E1453" s="1" t="s">
        <v>125</v>
      </c>
      <c r="F1453" s="1" t="s">
        <v>126</v>
      </c>
      <c r="G1453" s="1" t="s">
        <v>3069</v>
      </c>
    </row>
    <row r="1454" spans="1:7">
      <c r="A1454" s="1" t="s">
        <v>3070</v>
      </c>
      <c r="B1454" s="1" t="s">
        <v>6</v>
      </c>
      <c r="C1454" s="1" t="s">
        <v>77</v>
      </c>
      <c r="D1454" s="1" t="s">
        <v>78</v>
      </c>
      <c r="E1454" s="1" t="s">
        <v>129</v>
      </c>
      <c r="F1454" s="1" t="s">
        <v>130</v>
      </c>
      <c r="G1454" s="1" t="s">
        <v>3071</v>
      </c>
    </row>
    <row r="1455" spans="1:7">
      <c r="A1455" s="1" t="s">
        <v>3072</v>
      </c>
      <c r="B1455" s="1" t="s">
        <v>6</v>
      </c>
      <c r="C1455" s="1" t="s">
        <v>77</v>
      </c>
      <c r="D1455" s="1" t="s">
        <v>78</v>
      </c>
      <c r="E1455" s="1" t="s">
        <v>133</v>
      </c>
      <c r="F1455" s="1" t="s">
        <v>134</v>
      </c>
      <c r="G1455" s="1" t="s">
        <v>3073</v>
      </c>
    </row>
    <row r="1456" spans="1:7">
      <c r="A1456" s="1" t="s">
        <v>3074</v>
      </c>
      <c r="B1456" s="1" t="s">
        <v>6</v>
      </c>
      <c r="C1456" s="1" t="s">
        <v>77</v>
      </c>
      <c r="D1456" s="1" t="s">
        <v>78</v>
      </c>
      <c r="E1456" s="1" t="s">
        <v>137</v>
      </c>
      <c r="F1456" s="1" t="s">
        <v>138</v>
      </c>
      <c r="G1456" s="1" t="s">
        <v>3075</v>
      </c>
    </row>
    <row r="1457" spans="1:7">
      <c r="A1457" s="1" t="s">
        <v>3076</v>
      </c>
      <c r="B1457" s="1" t="s">
        <v>6</v>
      </c>
      <c r="C1457" s="1" t="s">
        <v>77</v>
      </c>
      <c r="D1457" s="1" t="s">
        <v>78</v>
      </c>
      <c r="E1457" s="1" t="s">
        <v>141</v>
      </c>
      <c r="F1457" s="1" t="s">
        <v>142</v>
      </c>
      <c r="G1457" s="1" t="s">
        <v>3077</v>
      </c>
    </row>
    <row r="1458" spans="1:7">
      <c r="A1458" s="1" t="s">
        <v>3078</v>
      </c>
      <c r="B1458" s="1" t="s">
        <v>6</v>
      </c>
      <c r="C1458" s="1" t="s">
        <v>77</v>
      </c>
      <c r="D1458" s="1" t="s">
        <v>78</v>
      </c>
      <c r="E1458" s="1" t="s">
        <v>145</v>
      </c>
      <c r="F1458" s="1" t="s">
        <v>146</v>
      </c>
      <c r="G1458" s="1" t="s">
        <v>3079</v>
      </c>
    </row>
    <row r="1459" spans="1:7">
      <c r="A1459" s="1" t="s">
        <v>3080</v>
      </c>
      <c r="B1459" s="1" t="s">
        <v>6</v>
      </c>
      <c r="C1459" s="1" t="s">
        <v>77</v>
      </c>
      <c r="D1459" s="1" t="s">
        <v>78</v>
      </c>
      <c r="E1459" s="1" t="s">
        <v>149</v>
      </c>
      <c r="F1459" s="1" t="s">
        <v>150</v>
      </c>
      <c r="G1459" s="1" t="s">
        <v>3081</v>
      </c>
    </row>
    <row r="1460" spans="1:7">
      <c r="A1460" s="1" t="s">
        <v>3082</v>
      </c>
      <c r="B1460" s="1" t="s">
        <v>6</v>
      </c>
      <c r="C1460" s="1" t="s">
        <v>77</v>
      </c>
      <c r="D1460" s="1" t="s">
        <v>78</v>
      </c>
      <c r="E1460" s="1" t="s">
        <v>153</v>
      </c>
      <c r="F1460" s="1" t="s">
        <v>154</v>
      </c>
      <c r="G1460" s="1" t="s">
        <v>3083</v>
      </c>
    </row>
    <row r="1461" spans="1:7">
      <c r="A1461" s="1" t="s">
        <v>3084</v>
      </c>
      <c r="B1461" s="1" t="s">
        <v>6</v>
      </c>
      <c r="C1461" s="1" t="s">
        <v>77</v>
      </c>
      <c r="D1461" s="1" t="s">
        <v>78</v>
      </c>
      <c r="E1461" s="1" t="s">
        <v>157</v>
      </c>
      <c r="F1461" s="1" t="s">
        <v>158</v>
      </c>
      <c r="G1461" s="1" t="s">
        <v>3085</v>
      </c>
    </row>
    <row r="1462" spans="1:7">
      <c r="A1462" s="1" t="s">
        <v>3086</v>
      </c>
      <c r="B1462" s="1" t="s">
        <v>6</v>
      </c>
      <c r="C1462" s="1" t="s">
        <v>77</v>
      </c>
      <c r="D1462" s="1" t="s">
        <v>78</v>
      </c>
      <c r="E1462" s="1" t="s">
        <v>161</v>
      </c>
      <c r="F1462" s="1" t="s">
        <v>162</v>
      </c>
      <c r="G1462" s="1" t="s">
        <v>3087</v>
      </c>
    </row>
    <row r="1463" spans="1:7">
      <c r="A1463" s="1" t="s">
        <v>3088</v>
      </c>
      <c r="B1463" s="1" t="s">
        <v>6</v>
      </c>
      <c r="C1463" s="1" t="s">
        <v>77</v>
      </c>
      <c r="D1463" s="1" t="s">
        <v>78</v>
      </c>
      <c r="E1463" s="1" t="s">
        <v>165</v>
      </c>
      <c r="F1463" s="1" t="s">
        <v>166</v>
      </c>
      <c r="G1463" s="1" t="s">
        <v>3089</v>
      </c>
    </row>
    <row r="1464" spans="1:7">
      <c r="A1464" s="1" t="s">
        <v>3090</v>
      </c>
      <c r="B1464" s="1" t="s">
        <v>6</v>
      </c>
      <c r="C1464" s="1" t="s">
        <v>77</v>
      </c>
      <c r="D1464" s="1" t="s">
        <v>78</v>
      </c>
      <c r="E1464" s="1" t="s">
        <v>169</v>
      </c>
      <c r="F1464" s="1" t="s">
        <v>170</v>
      </c>
      <c r="G1464" s="1" t="s">
        <v>3091</v>
      </c>
    </row>
    <row r="1465" spans="1:7">
      <c r="A1465" s="1" t="s">
        <v>3092</v>
      </c>
      <c r="B1465" s="1" t="s">
        <v>6</v>
      </c>
      <c r="C1465" s="1" t="s">
        <v>77</v>
      </c>
      <c r="D1465" s="1" t="s">
        <v>78</v>
      </c>
      <c r="E1465" s="1" t="s">
        <v>173</v>
      </c>
      <c r="F1465" s="1" t="s">
        <v>174</v>
      </c>
      <c r="G1465" s="1" t="s">
        <v>3093</v>
      </c>
    </row>
    <row r="1466" spans="1:7">
      <c r="A1466" s="1" t="s">
        <v>3094</v>
      </c>
      <c r="B1466" s="1" t="s">
        <v>6</v>
      </c>
      <c r="C1466" s="1" t="s">
        <v>77</v>
      </c>
      <c r="D1466" s="1" t="s">
        <v>78</v>
      </c>
      <c r="E1466" s="1" t="s">
        <v>177</v>
      </c>
      <c r="F1466" s="1" t="s">
        <v>178</v>
      </c>
      <c r="G1466" s="1" t="s">
        <v>3095</v>
      </c>
    </row>
    <row r="1467" spans="1:7">
      <c r="A1467" s="1" t="s">
        <v>3096</v>
      </c>
      <c r="B1467" s="1" t="s">
        <v>6</v>
      </c>
      <c r="C1467" s="1" t="s">
        <v>77</v>
      </c>
      <c r="D1467" s="1" t="s">
        <v>78</v>
      </c>
      <c r="E1467" s="1" t="s">
        <v>181</v>
      </c>
      <c r="F1467" s="1" t="s">
        <v>182</v>
      </c>
      <c r="G1467" s="1" t="s">
        <v>3097</v>
      </c>
    </row>
    <row r="1468" spans="1:7">
      <c r="A1468" s="1" t="s">
        <v>3098</v>
      </c>
      <c r="B1468" s="1" t="s">
        <v>6</v>
      </c>
      <c r="C1468" s="1" t="s">
        <v>77</v>
      </c>
      <c r="D1468" s="1" t="s">
        <v>78</v>
      </c>
      <c r="E1468" s="1" t="s">
        <v>185</v>
      </c>
      <c r="F1468" s="1" t="s">
        <v>186</v>
      </c>
      <c r="G1468" s="1" t="s">
        <v>3099</v>
      </c>
    </row>
    <row r="1469" spans="1:7">
      <c r="A1469" s="1" t="s">
        <v>3100</v>
      </c>
      <c r="B1469" s="1" t="s">
        <v>6</v>
      </c>
      <c r="C1469" s="1" t="s">
        <v>77</v>
      </c>
      <c r="D1469" s="1" t="s">
        <v>78</v>
      </c>
      <c r="E1469" s="1" t="s">
        <v>189</v>
      </c>
      <c r="F1469" s="1" t="s">
        <v>190</v>
      </c>
      <c r="G1469" s="1" t="s">
        <v>3101</v>
      </c>
    </row>
    <row r="1470" spans="1:7">
      <c r="A1470" s="1" t="s">
        <v>3102</v>
      </c>
      <c r="B1470" s="1" t="s">
        <v>6</v>
      </c>
      <c r="C1470" s="1" t="s">
        <v>77</v>
      </c>
      <c r="D1470" s="1" t="s">
        <v>78</v>
      </c>
      <c r="E1470" s="1" t="s">
        <v>193</v>
      </c>
      <c r="F1470" s="1" t="s">
        <v>194</v>
      </c>
      <c r="G1470" s="1" t="s">
        <v>3103</v>
      </c>
    </row>
    <row r="1471" spans="1:7">
      <c r="A1471" s="1" t="s">
        <v>3104</v>
      </c>
      <c r="B1471" s="1" t="s">
        <v>6</v>
      </c>
      <c r="C1471" s="1" t="s">
        <v>77</v>
      </c>
      <c r="D1471" s="1" t="s">
        <v>78</v>
      </c>
      <c r="E1471" s="1" t="s">
        <v>197</v>
      </c>
      <c r="F1471" s="1" t="s">
        <v>198</v>
      </c>
      <c r="G1471" s="1" t="s">
        <v>3105</v>
      </c>
    </row>
    <row r="1472" spans="1:7">
      <c r="A1472" s="1" t="s">
        <v>3106</v>
      </c>
      <c r="B1472" s="1" t="s">
        <v>6</v>
      </c>
      <c r="C1472" s="1" t="s">
        <v>77</v>
      </c>
      <c r="D1472" s="1" t="s">
        <v>78</v>
      </c>
      <c r="E1472" s="1" t="s">
        <v>201</v>
      </c>
      <c r="F1472" s="1" t="s">
        <v>202</v>
      </c>
      <c r="G1472" s="1" t="s">
        <v>3107</v>
      </c>
    </row>
    <row r="1473" spans="1:7">
      <c r="A1473" s="1" t="s">
        <v>3108</v>
      </c>
      <c r="B1473" s="1" t="s">
        <v>6</v>
      </c>
      <c r="C1473" s="1" t="s">
        <v>77</v>
      </c>
      <c r="D1473" s="1" t="s">
        <v>78</v>
      </c>
      <c r="E1473" s="1" t="s">
        <v>205</v>
      </c>
      <c r="F1473" s="1" t="s">
        <v>206</v>
      </c>
      <c r="G1473" s="1" t="s">
        <v>3109</v>
      </c>
    </row>
    <row r="1474" spans="1:7">
      <c r="A1474" s="1" t="s">
        <v>3110</v>
      </c>
      <c r="B1474" s="1" t="s">
        <v>6</v>
      </c>
      <c r="C1474" s="1" t="s">
        <v>77</v>
      </c>
      <c r="D1474" s="1" t="s">
        <v>78</v>
      </c>
      <c r="E1474" s="1" t="s">
        <v>209</v>
      </c>
      <c r="F1474" s="1" t="s">
        <v>210</v>
      </c>
      <c r="G1474" s="1" t="s">
        <v>3111</v>
      </c>
    </row>
    <row r="1475" spans="1:7">
      <c r="A1475" s="1" t="s">
        <v>3112</v>
      </c>
      <c r="B1475" s="1" t="s">
        <v>6</v>
      </c>
      <c r="C1475" s="1" t="s">
        <v>77</v>
      </c>
      <c r="D1475" s="1" t="s">
        <v>78</v>
      </c>
      <c r="E1475" s="1" t="s">
        <v>213</v>
      </c>
      <c r="F1475" s="1" t="s">
        <v>214</v>
      </c>
      <c r="G1475" s="1" t="s">
        <v>3113</v>
      </c>
    </row>
    <row r="1476" spans="1:7">
      <c r="A1476" s="1" t="s">
        <v>3114</v>
      </c>
      <c r="B1476" s="1" t="s">
        <v>6</v>
      </c>
      <c r="C1476" s="1" t="s">
        <v>77</v>
      </c>
      <c r="D1476" s="1" t="s">
        <v>78</v>
      </c>
      <c r="E1476" s="1" t="s">
        <v>217</v>
      </c>
      <c r="F1476" s="1" t="s">
        <v>218</v>
      </c>
      <c r="G1476" s="1" t="s">
        <v>3115</v>
      </c>
    </row>
    <row r="1477" spans="1:7">
      <c r="A1477" s="1" t="s">
        <v>3116</v>
      </c>
      <c r="B1477" s="1" t="s">
        <v>6</v>
      </c>
      <c r="C1477" s="1" t="s">
        <v>77</v>
      </c>
      <c r="D1477" s="1" t="s">
        <v>78</v>
      </c>
      <c r="E1477" s="1" t="s">
        <v>221</v>
      </c>
      <c r="F1477" s="1" t="s">
        <v>222</v>
      </c>
      <c r="G1477" s="1" t="s">
        <v>3117</v>
      </c>
    </row>
    <row r="1478" spans="1:7">
      <c r="A1478" s="1" t="s">
        <v>3118</v>
      </c>
      <c r="B1478" s="1" t="s">
        <v>6</v>
      </c>
      <c r="C1478" s="1" t="s">
        <v>77</v>
      </c>
      <c r="D1478" s="1" t="s">
        <v>78</v>
      </c>
      <c r="E1478" s="1" t="s">
        <v>225</v>
      </c>
      <c r="F1478" s="1" t="s">
        <v>226</v>
      </c>
      <c r="G1478" s="1" t="s">
        <v>3119</v>
      </c>
    </row>
    <row r="1479" spans="1:7">
      <c r="A1479" s="1" t="s">
        <v>3120</v>
      </c>
      <c r="B1479" s="1" t="s">
        <v>6</v>
      </c>
      <c r="C1479" s="1" t="s">
        <v>77</v>
      </c>
      <c r="D1479" s="1" t="s">
        <v>78</v>
      </c>
      <c r="E1479" s="1" t="s">
        <v>229</v>
      </c>
      <c r="F1479" s="1" t="s">
        <v>230</v>
      </c>
      <c r="G1479" s="1" t="s">
        <v>3121</v>
      </c>
    </row>
    <row r="1480" spans="1:7">
      <c r="A1480" s="1" t="s">
        <v>3122</v>
      </c>
      <c r="B1480" s="1" t="s">
        <v>6</v>
      </c>
      <c r="C1480" s="1" t="s">
        <v>77</v>
      </c>
      <c r="D1480" s="1" t="s">
        <v>78</v>
      </c>
      <c r="E1480" s="1" t="s">
        <v>233</v>
      </c>
      <c r="F1480" s="1" t="s">
        <v>234</v>
      </c>
      <c r="G1480" s="1" t="s">
        <v>3123</v>
      </c>
    </row>
    <row r="1481" spans="1:7">
      <c r="A1481" s="1" t="s">
        <v>3124</v>
      </c>
      <c r="B1481" s="1" t="s">
        <v>6</v>
      </c>
      <c r="C1481" s="1" t="s">
        <v>77</v>
      </c>
      <c r="D1481" s="1" t="s">
        <v>78</v>
      </c>
      <c r="E1481" s="1" t="s">
        <v>237</v>
      </c>
      <c r="F1481" s="1" t="s">
        <v>238</v>
      </c>
      <c r="G1481" s="1" t="s">
        <v>3125</v>
      </c>
    </row>
    <row r="1482" spans="1:7">
      <c r="A1482" s="1" t="s">
        <v>3126</v>
      </c>
      <c r="B1482" s="1" t="s">
        <v>6</v>
      </c>
      <c r="C1482" s="1" t="s">
        <v>77</v>
      </c>
      <c r="D1482" s="1" t="s">
        <v>78</v>
      </c>
      <c r="E1482" s="1" t="s">
        <v>241</v>
      </c>
      <c r="F1482" s="1" t="s">
        <v>242</v>
      </c>
      <c r="G1482" s="1" t="s">
        <v>3127</v>
      </c>
    </row>
    <row r="1483" spans="1:7">
      <c r="A1483" s="1" t="s">
        <v>3128</v>
      </c>
      <c r="B1483" s="1" t="s">
        <v>6</v>
      </c>
      <c r="C1483" s="1" t="s">
        <v>77</v>
      </c>
      <c r="D1483" s="1" t="s">
        <v>78</v>
      </c>
      <c r="E1483" s="1" t="s">
        <v>245</v>
      </c>
      <c r="F1483" s="1" t="s">
        <v>246</v>
      </c>
      <c r="G1483" s="1" t="s">
        <v>3129</v>
      </c>
    </row>
    <row r="1484" spans="1:7">
      <c r="A1484" s="1" t="s">
        <v>3130</v>
      </c>
      <c r="B1484" s="1" t="s">
        <v>6</v>
      </c>
      <c r="C1484" s="1" t="s">
        <v>77</v>
      </c>
      <c r="D1484" s="1" t="s">
        <v>78</v>
      </c>
      <c r="E1484" s="1" t="s">
        <v>249</v>
      </c>
      <c r="F1484" s="1" t="s">
        <v>250</v>
      </c>
      <c r="G1484" s="1" t="s">
        <v>3131</v>
      </c>
    </row>
    <row r="1485" spans="1:7">
      <c r="A1485" s="1" t="s">
        <v>3132</v>
      </c>
      <c r="B1485" s="1" t="s">
        <v>6</v>
      </c>
      <c r="C1485" s="1" t="s">
        <v>77</v>
      </c>
      <c r="D1485" s="1" t="s">
        <v>78</v>
      </c>
      <c r="E1485" s="1" t="s">
        <v>253</v>
      </c>
      <c r="F1485" s="1" t="s">
        <v>254</v>
      </c>
      <c r="G1485" s="1" t="s">
        <v>3133</v>
      </c>
    </row>
    <row r="1486" spans="1:7">
      <c r="A1486" s="1" t="s">
        <v>3134</v>
      </c>
      <c r="B1486" s="1" t="s">
        <v>6</v>
      </c>
      <c r="C1486" s="1" t="s">
        <v>77</v>
      </c>
      <c r="D1486" s="1" t="s">
        <v>78</v>
      </c>
      <c r="E1486" s="1" t="s">
        <v>257</v>
      </c>
      <c r="F1486" s="1" t="s">
        <v>258</v>
      </c>
      <c r="G1486" s="1" t="s">
        <v>3135</v>
      </c>
    </row>
    <row r="1487" spans="1:7">
      <c r="A1487" s="1" t="s">
        <v>3136</v>
      </c>
      <c r="B1487" s="1" t="s">
        <v>6</v>
      </c>
      <c r="C1487" s="1" t="s">
        <v>77</v>
      </c>
      <c r="D1487" s="1" t="s">
        <v>78</v>
      </c>
      <c r="E1487" s="1" t="s">
        <v>261</v>
      </c>
      <c r="F1487" s="1" t="s">
        <v>262</v>
      </c>
      <c r="G1487" s="1" t="s">
        <v>3137</v>
      </c>
    </row>
    <row r="1488" spans="1:7">
      <c r="A1488" s="1" t="s">
        <v>3138</v>
      </c>
      <c r="B1488" s="1" t="s">
        <v>6</v>
      </c>
      <c r="C1488" s="1" t="s">
        <v>77</v>
      </c>
      <c r="D1488" s="1" t="s">
        <v>78</v>
      </c>
      <c r="E1488" s="1" t="s">
        <v>265</v>
      </c>
      <c r="F1488" s="1" t="s">
        <v>266</v>
      </c>
      <c r="G1488" s="1" t="s">
        <v>3139</v>
      </c>
    </row>
    <row r="1489" spans="1:7">
      <c r="A1489" s="1" t="s">
        <v>3140</v>
      </c>
      <c r="B1489" s="1" t="s">
        <v>6</v>
      </c>
      <c r="C1489" s="1" t="s">
        <v>77</v>
      </c>
      <c r="D1489" s="1" t="s">
        <v>78</v>
      </c>
      <c r="E1489" s="1" t="s">
        <v>269</v>
      </c>
      <c r="F1489" s="1" t="s">
        <v>270</v>
      </c>
      <c r="G1489" s="1" t="s">
        <v>3141</v>
      </c>
    </row>
    <row r="1490" spans="1:7">
      <c r="A1490" s="1" t="s">
        <v>3142</v>
      </c>
      <c r="B1490" s="1" t="s">
        <v>6</v>
      </c>
      <c r="C1490" s="1" t="s">
        <v>77</v>
      </c>
      <c r="D1490" s="1" t="s">
        <v>78</v>
      </c>
      <c r="E1490" s="1" t="s">
        <v>273</v>
      </c>
      <c r="F1490" s="1" t="s">
        <v>274</v>
      </c>
      <c r="G1490" s="1" t="s">
        <v>3143</v>
      </c>
    </row>
    <row r="1491" spans="1:7">
      <c r="A1491" s="1" t="s">
        <v>3144</v>
      </c>
      <c r="B1491" s="1" t="s">
        <v>6</v>
      </c>
      <c r="C1491" s="1" t="s">
        <v>77</v>
      </c>
      <c r="D1491" s="1" t="s">
        <v>78</v>
      </c>
      <c r="E1491" s="1" t="s">
        <v>277</v>
      </c>
      <c r="F1491" s="1" t="s">
        <v>278</v>
      </c>
      <c r="G1491" s="1" t="s">
        <v>3145</v>
      </c>
    </row>
    <row r="1492" spans="1:7">
      <c r="A1492" s="1" t="s">
        <v>3146</v>
      </c>
      <c r="B1492" s="1" t="s">
        <v>6</v>
      </c>
      <c r="C1492" s="1" t="s">
        <v>77</v>
      </c>
      <c r="D1492" s="1" t="s">
        <v>78</v>
      </c>
      <c r="E1492" s="1" t="s">
        <v>281</v>
      </c>
      <c r="F1492" s="1" t="s">
        <v>282</v>
      </c>
      <c r="G1492" s="1" t="s">
        <v>3147</v>
      </c>
    </row>
    <row r="1493" spans="1:7">
      <c r="A1493" s="1" t="s">
        <v>3148</v>
      </c>
      <c r="B1493" s="1" t="s">
        <v>6</v>
      </c>
      <c r="C1493" s="1" t="s">
        <v>77</v>
      </c>
      <c r="D1493" s="1" t="s">
        <v>78</v>
      </c>
      <c r="E1493" s="1" t="s">
        <v>285</v>
      </c>
      <c r="F1493" s="1" t="s">
        <v>286</v>
      </c>
      <c r="G1493" s="1" t="s">
        <v>3149</v>
      </c>
    </row>
    <row r="1494" spans="1:7">
      <c r="A1494" s="1" t="s">
        <v>3150</v>
      </c>
      <c r="B1494" s="1" t="s">
        <v>6</v>
      </c>
      <c r="C1494" s="1" t="s">
        <v>77</v>
      </c>
      <c r="D1494" s="1" t="s">
        <v>78</v>
      </c>
      <c r="E1494" s="1" t="s">
        <v>289</v>
      </c>
      <c r="F1494" s="1" t="s">
        <v>290</v>
      </c>
      <c r="G1494" s="1" t="s">
        <v>3151</v>
      </c>
    </row>
    <row r="1495" spans="1:7">
      <c r="A1495" s="1" t="s">
        <v>3152</v>
      </c>
      <c r="B1495" s="1" t="s">
        <v>6</v>
      </c>
      <c r="C1495" s="1" t="s">
        <v>77</v>
      </c>
      <c r="D1495" s="1" t="s">
        <v>78</v>
      </c>
      <c r="E1495" s="1" t="s">
        <v>293</v>
      </c>
      <c r="F1495" s="1" t="s">
        <v>294</v>
      </c>
      <c r="G1495" s="1" t="s">
        <v>3153</v>
      </c>
    </row>
    <row r="1496" spans="1:7">
      <c r="A1496" s="1" t="s">
        <v>3154</v>
      </c>
      <c r="B1496" s="1" t="s">
        <v>6</v>
      </c>
      <c r="C1496" s="1" t="s">
        <v>77</v>
      </c>
      <c r="D1496" s="1" t="s">
        <v>78</v>
      </c>
      <c r="E1496" s="1" t="s">
        <v>297</v>
      </c>
      <c r="F1496" s="1" t="s">
        <v>298</v>
      </c>
      <c r="G1496" s="1" t="s">
        <v>3155</v>
      </c>
    </row>
    <row r="1497" spans="1:7">
      <c r="A1497" s="1" t="s">
        <v>3156</v>
      </c>
      <c r="B1497" s="1" t="s">
        <v>6</v>
      </c>
      <c r="C1497" s="1" t="s">
        <v>77</v>
      </c>
      <c r="D1497" s="1" t="s">
        <v>78</v>
      </c>
      <c r="E1497" s="1" t="s">
        <v>301</v>
      </c>
      <c r="F1497" s="1" t="s">
        <v>302</v>
      </c>
      <c r="G1497" s="1" t="s">
        <v>3157</v>
      </c>
    </row>
    <row r="1498" spans="1:7">
      <c r="A1498" s="1" t="s">
        <v>3158</v>
      </c>
      <c r="B1498" s="1" t="s">
        <v>6</v>
      </c>
      <c r="C1498" s="1" t="s">
        <v>77</v>
      </c>
      <c r="D1498" s="1" t="s">
        <v>78</v>
      </c>
      <c r="E1498" s="1" t="s">
        <v>305</v>
      </c>
      <c r="F1498" s="1" t="s">
        <v>306</v>
      </c>
      <c r="G1498" s="1" t="s">
        <v>3159</v>
      </c>
    </row>
    <row r="1499" spans="1:7">
      <c r="A1499" s="1" t="s">
        <v>3160</v>
      </c>
      <c r="B1499" s="1" t="s">
        <v>6</v>
      </c>
      <c r="C1499" s="1" t="s">
        <v>77</v>
      </c>
      <c r="D1499" s="1" t="s">
        <v>78</v>
      </c>
      <c r="E1499" s="1" t="s">
        <v>309</v>
      </c>
      <c r="F1499" s="1" t="s">
        <v>310</v>
      </c>
      <c r="G1499" s="1" t="s">
        <v>3161</v>
      </c>
    </row>
    <row r="1500" spans="1:7">
      <c r="A1500" s="1" t="s">
        <v>3162</v>
      </c>
      <c r="B1500" s="1" t="s">
        <v>6</v>
      </c>
      <c r="C1500" s="1" t="s">
        <v>77</v>
      </c>
      <c r="D1500" s="1" t="s">
        <v>78</v>
      </c>
      <c r="E1500" s="1" t="s">
        <v>313</v>
      </c>
      <c r="F1500" s="1" t="s">
        <v>314</v>
      </c>
      <c r="G1500" s="1" t="s">
        <v>3163</v>
      </c>
    </row>
    <row r="1501" spans="1:7">
      <c r="A1501" s="1" t="s">
        <v>3164</v>
      </c>
      <c r="B1501" s="1" t="s">
        <v>6</v>
      </c>
      <c r="C1501" s="1" t="s">
        <v>77</v>
      </c>
      <c r="D1501" s="1" t="s">
        <v>78</v>
      </c>
      <c r="E1501" s="1" t="s">
        <v>317</v>
      </c>
      <c r="F1501" s="1" t="s">
        <v>318</v>
      </c>
      <c r="G1501" s="1" t="s">
        <v>3165</v>
      </c>
    </row>
    <row r="1502" spans="1:7">
      <c r="A1502" s="1" t="s">
        <v>3166</v>
      </c>
      <c r="B1502" s="1" t="s">
        <v>6</v>
      </c>
      <c r="C1502" s="1" t="s">
        <v>77</v>
      </c>
      <c r="D1502" s="1" t="s">
        <v>78</v>
      </c>
      <c r="E1502" s="1" t="s">
        <v>321</v>
      </c>
      <c r="F1502" s="1" t="s">
        <v>322</v>
      </c>
      <c r="G1502" s="1" t="s">
        <v>3167</v>
      </c>
    </row>
    <row r="1503" spans="1:7">
      <c r="A1503" s="1" t="s">
        <v>3168</v>
      </c>
      <c r="B1503" s="1" t="s">
        <v>6</v>
      </c>
      <c r="C1503" s="1" t="s">
        <v>81</v>
      </c>
      <c r="D1503" s="1" t="s">
        <v>82</v>
      </c>
      <c r="E1503" s="1" t="s">
        <v>7</v>
      </c>
      <c r="F1503" s="1" t="s">
        <v>8</v>
      </c>
      <c r="G1503" s="1" t="s">
        <v>3169</v>
      </c>
    </row>
    <row r="1504" spans="1:7">
      <c r="A1504" s="1" t="s">
        <v>3170</v>
      </c>
      <c r="B1504" s="1" t="s">
        <v>6</v>
      </c>
      <c r="C1504" s="1" t="s">
        <v>81</v>
      </c>
      <c r="D1504" s="1" t="s">
        <v>82</v>
      </c>
      <c r="E1504" s="1" t="s">
        <v>9</v>
      </c>
      <c r="F1504" s="1" t="s">
        <v>10</v>
      </c>
      <c r="G1504" s="1" t="s">
        <v>3171</v>
      </c>
    </row>
    <row r="1505" spans="1:7">
      <c r="A1505" s="1" t="s">
        <v>3172</v>
      </c>
      <c r="B1505" s="1" t="s">
        <v>6</v>
      </c>
      <c r="C1505" s="1" t="s">
        <v>81</v>
      </c>
      <c r="D1505" s="1" t="s">
        <v>82</v>
      </c>
      <c r="E1505" s="1" t="s">
        <v>13</v>
      </c>
      <c r="F1505" s="1" t="s">
        <v>14</v>
      </c>
      <c r="G1505" s="1" t="s">
        <v>3173</v>
      </c>
    </row>
    <row r="1506" spans="1:7">
      <c r="A1506" s="1" t="s">
        <v>3174</v>
      </c>
      <c r="B1506" s="1" t="s">
        <v>6</v>
      </c>
      <c r="C1506" s="1" t="s">
        <v>81</v>
      </c>
      <c r="D1506" s="1" t="s">
        <v>82</v>
      </c>
      <c r="E1506" s="1" t="s">
        <v>17</v>
      </c>
      <c r="F1506" s="1" t="s">
        <v>18</v>
      </c>
      <c r="G1506" s="1" t="s">
        <v>3175</v>
      </c>
    </row>
    <row r="1507" spans="1:7">
      <c r="A1507" s="1" t="s">
        <v>3176</v>
      </c>
      <c r="B1507" s="1" t="s">
        <v>6</v>
      </c>
      <c r="C1507" s="1" t="s">
        <v>81</v>
      </c>
      <c r="D1507" s="1" t="s">
        <v>82</v>
      </c>
      <c r="E1507" s="1" t="s">
        <v>21</v>
      </c>
      <c r="F1507" s="1" t="s">
        <v>22</v>
      </c>
      <c r="G1507" s="1" t="s">
        <v>3177</v>
      </c>
    </row>
    <row r="1508" spans="1:7">
      <c r="A1508" s="1" t="s">
        <v>3178</v>
      </c>
      <c r="B1508" s="1" t="s">
        <v>6</v>
      </c>
      <c r="C1508" s="1" t="s">
        <v>81</v>
      </c>
      <c r="D1508" s="1" t="s">
        <v>82</v>
      </c>
      <c r="E1508" s="1" t="s">
        <v>25</v>
      </c>
      <c r="F1508" s="1" t="s">
        <v>26</v>
      </c>
      <c r="G1508" s="1" t="s">
        <v>3179</v>
      </c>
    </row>
    <row r="1509" spans="1:7">
      <c r="A1509" s="1" t="s">
        <v>3180</v>
      </c>
      <c r="B1509" s="1" t="s">
        <v>6</v>
      </c>
      <c r="C1509" s="1" t="s">
        <v>81</v>
      </c>
      <c r="D1509" s="1" t="s">
        <v>82</v>
      </c>
      <c r="E1509" s="1" t="s">
        <v>29</v>
      </c>
      <c r="F1509" s="1" t="s">
        <v>30</v>
      </c>
      <c r="G1509" s="1" t="s">
        <v>3181</v>
      </c>
    </row>
    <row r="1510" spans="1:7">
      <c r="A1510" s="1" t="s">
        <v>3182</v>
      </c>
      <c r="B1510" s="1" t="s">
        <v>6</v>
      </c>
      <c r="C1510" s="1" t="s">
        <v>81</v>
      </c>
      <c r="D1510" s="1" t="s">
        <v>82</v>
      </c>
      <c r="E1510" s="1" t="s">
        <v>33</v>
      </c>
      <c r="F1510" s="1" t="s">
        <v>34</v>
      </c>
      <c r="G1510" s="1" t="s">
        <v>3183</v>
      </c>
    </row>
    <row r="1511" spans="1:7">
      <c r="A1511" s="1" t="s">
        <v>3184</v>
      </c>
      <c r="B1511" s="1" t="s">
        <v>6</v>
      </c>
      <c r="C1511" s="1" t="s">
        <v>81</v>
      </c>
      <c r="D1511" s="1" t="s">
        <v>82</v>
      </c>
      <c r="E1511" s="1" t="s">
        <v>37</v>
      </c>
      <c r="F1511" s="1" t="s">
        <v>38</v>
      </c>
      <c r="G1511" s="1" t="s">
        <v>3185</v>
      </c>
    </row>
    <row r="1512" spans="1:7">
      <c r="A1512" s="1" t="s">
        <v>3186</v>
      </c>
      <c r="B1512" s="1" t="s">
        <v>6</v>
      </c>
      <c r="C1512" s="1" t="s">
        <v>81</v>
      </c>
      <c r="D1512" s="1" t="s">
        <v>82</v>
      </c>
      <c r="E1512" s="1" t="s">
        <v>41</v>
      </c>
      <c r="F1512" s="1" t="s">
        <v>42</v>
      </c>
      <c r="G1512" s="1" t="s">
        <v>3187</v>
      </c>
    </row>
    <row r="1513" spans="1:7">
      <c r="A1513" s="1" t="s">
        <v>3188</v>
      </c>
      <c r="B1513" s="1" t="s">
        <v>6</v>
      </c>
      <c r="C1513" s="1" t="s">
        <v>81</v>
      </c>
      <c r="D1513" s="1" t="s">
        <v>82</v>
      </c>
      <c r="E1513" s="1" t="s">
        <v>45</v>
      </c>
      <c r="F1513" s="1" t="s">
        <v>46</v>
      </c>
      <c r="G1513" s="1" t="s">
        <v>3189</v>
      </c>
    </row>
    <row r="1514" spans="1:7">
      <c r="A1514" s="1" t="s">
        <v>3190</v>
      </c>
      <c r="B1514" s="1" t="s">
        <v>6</v>
      </c>
      <c r="C1514" s="1" t="s">
        <v>81</v>
      </c>
      <c r="D1514" s="1" t="s">
        <v>82</v>
      </c>
      <c r="E1514" s="1" t="s">
        <v>49</v>
      </c>
      <c r="F1514" s="1" t="s">
        <v>50</v>
      </c>
      <c r="G1514" s="1" t="s">
        <v>3191</v>
      </c>
    </row>
    <row r="1515" spans="1:7">
      <c r="A1515" s="1" t="s">
        <v>3192</v>
      </c>
      <c r="B1515" s="1" t="s">
        <v>6</v>
      </c>
      <c r="C1515" s="1" t="s">
        <v>81</v>
      </c>
      <c r="D1515" s="1" t="s">
        <v>82</v>
      </c>
      <c r="E1515" s="1" t="s">
        <v>53</v>
      </c>
      <c r="F1515" s="1" t="s">
        <v>54</v>
      </c>
      <c r="G1515" s="1" t="s">
        <v>3193</v>
      </c>
    </row>
    <row r="1516" spans="1:7">
      <c r="A1516" s="1" t="s">
        <v>3194</v>
      </c>
      <c r="B1516" s="1" t="s">
        <v>6</v>
      </c>
      <c r="C1516" s="1" t="s">
        <v>81</v>
      </c>
      <c r="D1516" s="1" t="s">
        <v>82</v>
      </c>
      <c r="E1516" s="1" t="s">
        <v>57</v>
      </c>
      <c r="F1516" s="1" t="s">
        <v>58</v>
      </c>
      <c r="G1516" s="1" t="s">
        <v>3195</v>
      </c>
    </row>
    <row r="1517" spans="1:7">
      <c r="A1517" s="1" t="s">
        <v>3196</v>
      </c>
      <c r="B1517" s="1" t="s">
        <v>6</v>
      </c>
      <c r="C1517" s="1" t="s">
        <v>81</v>
      </c>
      <c r="D1517" s="1" t="s">
        <v>82</v>
      </c>
      <c r="E1517" s="1" t="s">
        <v>61</v>
      </c>
      <c r="F1517" s="1" t="s">
        <v>62</v>
      </c>
      <c r="G1517" s="1" t="s">
        <v>3197</v>
      </c>
    </row>
    <row r="1518" spans="1:7">
      <c r="A1518" s="1" t="s">
        <v>3198</v>
      </c>
      <c r="B1518" s="1" t="s">
        <v>6</v>
      </c>
      <c r="C1518" s="1" t="s">
        <v>81</v>
      </c>
      <c r="D1518" s="1" t="s">
        <v>82</v>
      </c>
      <c r="E1518" s="1" t="s">
        <v>65</v>
      </c>
      <c r="F1518" s="1" t="s">
        <v>66</v>
      </c>
      <c r="G1518" s="1" t="s">
        <v>3199</v>
      </c>
    </row>
    <row r="1519" spans="1:7">
      <c r="A1519" s="1" t="s">
        <v>3200</v>
      </c>
      <c r="B1519" s="1" t="s">
        <v>6</v>
      </c>
      <c r="C1519" s="1" t="s">
        <v>81</v>
      </c>
      <c r="D1519" s="1" t="s">
        <v>82</v>
      </c>
      <c r="E1519" s="1" t="s">
        <v>69</v>
      </c>
      <c r="F1519" s="1" t="s">
        <v>70</v>
      </c>
      <c r="G1519" s="1" t="s">
        <v>3201</v>
      </c>
    </row>
    <row r="1520" spans="1:7">
      <c r="A1520" s="1" t="s">
        <v>3202</v>
      </c>
      <c r="B1520" s="1" t="s">
        <v>6</v>
      </c>
      <c r="C1520" s="1" t="s">
        <v>81</v>
      </c>
      <c r="D1520" s="1" t="s">
        <v>82</v>
      </c>
      <c r="E1520" s="1" t="s">
        <v>73</v>
      </c>
      <c r="F1520" s="1" t="s">
        <v>74</v>
      </c>
      <c r="G1520" s="1" t="s">
        <v>3203</v>
      </c>
    </row>
    <row r="1521" spans="1:7">
      <c r="A1521" s="1" t="s">
        <v>3204</v>
      </c>
      <c r="B1521" s="1" t="s">
        <v>6</v>
      </c>
      <c r="C1521" s="1" t="s">
        <v>81</v>
      </c>
      <c r="D1521" s="1" t="s">
        <v>82</v>
      </c>
      <c r="E1521" s="1" t="s">
        <v>77</v>
      </c>
      <c r="F1521" s="1" t="s">
        <v>78</v>
      </c>
      <c r="G1521" s="1" t="s">
        <v>3205</v>
      </c>
    </row>
    <row r="1522" spans="1:7">
      <c r="A1522" s="1" t="s">
        <v>3206</v>
      </c>
      <c r="B1522" s="1" t="s">
        <v>6</v>
      </c>
      <c r="C1522" s="1" t="s">
        <v>81</v>
      </c>
      <c r="D1522" s="1" t="s">
        <v>82</v>
      </c>
      <c r="E1522" s="1" t="s">
        <v>85</v>
      </c>
      <c r="F1522" s="1" t="s">
        <v>86</v>
      </c>
      <c r="G1522" s="1" t="s">
        <v>3207</v>
      </c>
    </row>
    <row r="1523" spans="1:7">
      <c r="A1523" s="1" t="s">
        <v>3208</v>
      </c>
      <c r="B1523" s="1" t="s">
        <v>6</v>
      </c>
      <c r="C1523" s="1" t="s">
        <v>81</v>
      </c>
      <c r="D1523" s="1" t="s">
        <v>82</v>
      </c>
      <c r="E1523" s="1" t="s">
        <v>89</v>
      </c>
      <c r="F1523" s="1" t="s">
        <v>90</v>
      </c>
      <c r="G1523" s="1" t="s">
        <v>3209</v>
      </c>
    </row>
    <row r="1524" spans="1:7">
      <c r="A1524" s="1" t="s">
        <v>3210</v>
      </c>
      <c r="B1524" s="1" t="s">
        <v>6</v>
      </c>
      <c r="C1524" s="1" t="s">
        <v>81</v>
      </c>
      <c r="D1524" s="1" t="s">
        <v>82</v>
      </c>
      <c r="E1524" s="1" t="s">
        <v>93</v>
      </c>
      <c r="F1524" s="1" t="s">
        <v>94</v>
      </c>
      <c r="G1524" s="1" t="s">
        <v>3211</v>
      </c>
    </row>
    <row r="1525" spans="1:7">
      <c r="A1525" s="1" t="s">
        <v>3212</v>
      </c>
      <c r="B1525" s="1" t="s">
        <v>6</v>
      </c>
      <c r="C1525" s="1" t="s">
        <v>81</v>
      </c>
      <c r="D1525" s="1" t="s">
        <v>82</v>
      </c>
      <c r="E1525" s="1" t="s">
        <v>97</v>
      </c>
      <c r="F1525" s="1" t="s">
        <v>98</v>
      </c>
      <c r="G1525" s="1" t="s">
        <v>3213</v>
      </c>
    </row>
    <row r="1526" spans="1:7">
      <c r="A1526" s="1" t="s">
        <v>3214</v>
      </c>
      <c r="B1526" s="1" t="s">
        <v>6</v>
      </c>
      <c r="C1526" s="1" t="s">
        <v>81</v>
      </c>
      <c r="D1526" s="1" t="s">
        <v>82</v>
      </c>
      <c r="E1526" s="1" t="s">
        <v>101</v>
      </c>
      <c r="F1526" s="1" t="s">
        <v>102</v>
      </c>
      <c r="G1526" s="1" t="s">
        <v>3215</v>
      </c>
    </row>
    <row r="1527" spans="1:7">
      <c r="A1527" s="1" t="s">
        <v>3216</v>
      </c>
      <c r="B1527" s="1" t="s">
        <v>6</v>
      </c>
      <c r="C1527" s="1" t="s">
        <v>81</v>
      </c>
      <c r="D1527" s="1" t="s">
        <v>82</v>
      </c>
      <c r="E1527" s="1" t="s">
        <v>105</v>
      </c>
      <c r="F1527" s="1" t="s">
        <v>106</v>
      </c>
      <c r="G1527" s="1" t="s">
        <v>3217</v>
      </c>
    </row>
    <row r="1528" spans="1:7">
      <c r="A1528" s="1" t="s">
        <v>3218</v>
      </c>
      <c r="B1528" s="1" t="s">
        <v>6</v>
      </c>
      <c r="C1528" s="1" t="s">
        <v>81</v>
      </c>
      <c r="D1528" s="1" t="s">
        <v>82</v>
      </c>
      <c r="E1528" s="1" t="s">
        <v>109</v>
      </c>
      <c r="F1528" s="1" t="s">
        <v>110</v>
      </c>
      <c r="G1528" s="1" t="s">
        <v>3219</v>
      </c>
    </row>
    <row r="1529" spans="1:7">
      <c r="A1529" s="1" t="s">
        <v>3220</v>
      </c>
      <c r="B1529" s="1" t="s">
        <v>6</v>
      </c>
      <c r="C1529" s="1" t="s">
        <v>81</v>
      </c>
      <c r="D1529" s="1" t="s">
        <v>82</v>
      </c>
      <c r="E1529" s="1" t="s">
        <v>113</v>
      </c>
      <c r="F1529" s="1" t="s">
        <v>114</v>
      </c>
      <c r="G1529" s="1" t="s">
        <v>3221</v>
      </c>
    </row>
    <row r="1530" spans="1:7">
      <c r="A1530" s="1" t="s">
        <v>3222</v>
      </c>
      <c r="B1530" s="1" t="s">
        <v>6</v>
      </c>
      <c r="C1530" s="1" t="s">
        <v>81</v>
      </c>
      <c r="D1530" s="1" t="s">
        <v>82</v>
      </c>
      <c r="E1530" s="1" t="s">
        <v>117</v>
      </c>
      <c r="F1530" s="1" t="s">
        <v>118</v>
      </c>
      <c r="G1530" s="1" t="s">
        <v>3223</v>
      </c>
    </row>
    <row r="1531" spans="1:7">
      <c r="A1531" s="1" t="s">
        <v>3224</v>
      </c>
      <c r="B1531" s="1" t="s">
        <v>6</v>
      </c>
      <c r="C1531" s="1" t="s">
        <v>81</v>
      </c>
      <c r="D1531" s="1" t="s">
        <v>82</v>
      </c>
      <c r="E1531" s="1" t="s">
        <v>121</v>
      </c>
      <c r="F1531" s="1" t="s">
        <v>122</v>
      </c>
      <c r="G1531" s="1" t="s">
        <v>3225</v>
      </c>
    </row>
    <row r="1532" spans="1:7">
      <c r="A1532" s="1" t="s">
        <v>3226</v>
      </c>
      <c r="B1532" s="1" t="s">
        <v>6</v>
      </c>
      <c r="C1532" s="1" t="s">
        <v>81</v>
      </c>
      <c r="D1532" s="1" t="s">
        <v>82</v>
      </c>
      <c r="E1532" s="1" t="s">
        <v>125</v>
      </c>
      <c r="F1532" s="1" t="s">
        <v>126</v>
      </c>
      <c r="G1532" s="1" t="s">
        <v>3227</v>
      </c>
    </row>
    <row r="1533" spans="1:7">
      <c r="A1533" s="1" t="s">
        <v>3228</v>
      </c>
      <c r="B1533" s="1" t="s">
        <v>6</v>
      </c>
      <c r="C1533" s="1" t="s">
        <v>81</v>
      </c>
      <c r="D1533" s="1" t="s">
        <v>82</v>
      </c>
      <c r="E1533" s="1" t="s">
        <v>129</v>
      </c>
      <c r="F1533" s="1" t="s">
        <v>130</v>
      </c>
      <c r="G1533" s="1" t="s">
        <v>3229</v>
      </c>
    </row>
    <row r="1534" spans="1:7">
      <c r="A1534" s="1" t="s">
        <v>3230</v>
      </c>
      <c r="B1534" s="1" t="s">
        <v>6</v>
      </c>
      <c r="C1534" s="1" t="s">
        <v>81</v>
      </c>
      <c r="D1534" s="1" t="s">
        <v>82</v>
      </c>
      <c r="E1534" s="1" t="s">
        <v>133</v>
      </c>
      <c r="F1534" s="1" t="s">
        <v>134</v>
      </c>
      <c r="G1534" s="1" t="s">
        <v>3231</v>
      </c>
    </row>
    <row r="1535" spans="1:7">
      <c r="A1535" s="1" t="s">
        <v>3232</v>
      </c>
      <c r="B1535" s="1" t="s">
        <v>6</v>
      </c>
      <c r="C1535" s="1" t="s">
        <v>81</v>
      </c>
      <c r="D1535" s="1" t="s">
        <v>82</v>
      </c>
      <c r="E1535" s="1" t="s">
        <v>137</v>
      </c>
      <c r="F1535" s="1" t="s">
        <v>138</v>
      </c>
      <c r="G1535" s="1" t="s">
        <v>3233</v>
      </c>
    </row>
    <row r="1536" spans="1:7">
      <c r="A1536" s="1" t="s">
        <v>3234</v>
      </c>
      <c r="B1536" s="1" t="s">
        <v>6</v>
      </c>
      <c r="C1536" s="1" t="s">
        <v>81</v>
      </c>
      <c r="D1536" s="1" t="s">
        <v>82</v>
      </c>
      <c r="E1536" s="1" t="s">
        <v>141</v>
      </c>
      <c r="F1536" s="1" t="s">
        <v>142</v>
      </c>
      <c r="G1536" s="1" t="s">
        <v>3235</v>
      </c>
    </row>
    <row r="1537" spans="1:7">
      <c r="A1537" s="1" t="s">
        <v>3236</v>
      </c>
      <c r="B1537" s="1" t="s">
        <v>6</v>
      </c>
      <c r="C1537" s="1" t="s">
        <v>81</v>
      </c>
      <c r="D1537" s="1" t="s">
        <v>82</v>
      </c>
      <c r="E1537" s="1" t="s">
        <v>145</v>
      </c>
      <c r="F1537" s="1" t="s">
        <v>146</v>
      </c>
      <c r="G1537" s="1" t="s">
        <v>3237</v>
      </c>
    </row>
    <row r="1538" spans="1:7">
      <c r="A1538" s="1" t="s">
        <v>3238</v>
      </c>
      <c r="B1538" s="1" t="s">
        <v>6</v>
      </c>
      <c r="C1538" s="1" t="s">
        <v>81</v>
      </c>
      <c r="D1538" s="1" t="s">
        <v>82</v>
      </c>
      <c r="E1538" s="1" t="s">
        <v>149</v>
      </c>
      <c r="F1538" s="1" t="s">
        <v>150</v>
      </c>
      <c r="G1538" s="1" t="s">
        <v>3239</v>
      </c>
    </row>
    <row r="1539" spans="1:7">
      <c r="A1539" s="1" t="s">
        <v>3240</v>
      </c>
      <c r="B1539" s="1" t="s">
        <v>6</v>
      </c>
      <c r="C1539" s="1" t="s">
        <v>81</v>
      </c>
      <c r="D1539" s="1" t="s">
        <v>82</v>
      </c>
      <c r="E1539" s="1" t="s">
        <v>153</v>
      </c>
      <c r="F1539" s="1" t="s">
        <v>154</v>
      </c>
      <c r="G1539" s="1" t="s">
        <v>3241</v>
      </c>
    </row>
    <row r="1540" spans="1:7">
      <c r="A1540" s="1" t="s">
        <v>3242</v>
      </c>
      <c r="B1540" s="1" t="s">
        <v>6</v>
      </c>
      <c r="C1540" s="1" t="s">
        <v>81</v>
      </c>
      <c r="D1540" s="1" t="s">
        <v>82</v>
      </c>
      <c r="E1540" s="1" t="s">
        <v>157</v>
      </c>
      <c r="F1540" s="1" t="s">
        <v>158</v>
      </c>
      <c r="G1540" s="1" t="s">
        <v>3243</v>
      </c>
    </row>
    <row r="1541" spans="1:7">
      <c r="A1541" s="1" t="s">
        <v>3244</v>
      </c>
      <c r="B1541" s="1" t="s">
        <v>6</v>
      </c>
      <c r="C1541" s="1" t="s">
        <v>81</v>
      </c>
      <c r="D1541" s="1" t="s">
        <v>82</v>
      </c>
      <c r="E1541" s="1" t="s">
        <v>161</v>
      </c>
      <c r="F1541" s="1" t="s">
        <v>162</v>
      </c>
      <c r="G1541" s="1" t="s">
        <v>3245</v>
      </c>
    </row>
    <row r="1542" spans="1:7">
      <c r="A1542" s="1" t="s">
        <v>3246</v>
      </c>
      <c r="B1542" s="1" t="s">
        <v>6</v>
      </c>
      <c r="C1542" s="1" t="s">
        <v>81</v>
      </c>
      <c r="D1542" s="1" t="s">
        <v>82</v>
      </c>
      <c r="E1542" s="1" t="s">
        <v>165</v>
      </c>
      <c r="F1542" s="1" t="s">
        <v>166</v>
      </c>
      <c r="G1542" s="1" t="s">
        <v>3247</v>
      </c>
    </row>
    <row r="1543" spans="1:7">
      <c r="A1543" s="1" t="s">
        <v>3248</v>
      </c>
      <c r="B1543" s="1" t="s">
        <v>6</v>
      </c>
      <c r="C1543" s="1" t="s">
        <v>81</v>
      </c>
      <c r="D1543" s="1" t="s">
        <v>82</v>
      </c>
      <c r="E1543" s="1" t="s">
        <v>169</v>
      </c>
      <c r="F1543" s="1" t="s">
        <v>170</v>
      </c>
      <c r="G1543" s="1" t="s">
        <v>3249</v>
      </c>
    </row>
    <row r="1544" spans="1:7">
      <c r="A1544" s="1" t="s">
        <v>3250</v>
      </c>
      <c r="B1544" s="1" t="s">
        <v>6</v>
      </c>
      <c r="C1544" s="1" t="s">
        <v>81</v>
      </c>
      <c r="D1544" s="1" t="s">
        <v>82</v>
      </c>
      <c r="E1544" s="1" t="s">
        <v>173</v>
      </c>
      <c r="F1544" s="1" t="s">
        <v>174</v>
      </c>
      <c r="G1544" s="1" t="s">
        <v>3251</v>
      </c>
    </row>
    <row r="1545" spans="1:7">
      <c r="A1545" s="1" t="s">
        <v>3252</v>
      </c>
      <c r="B1545" s="1" t="s">
        <v>6</v>
      </c>
      <c r="C1545" s="1" t="s">
        <v>81</v>
      </c>
      <c r="D1545" s="1" t="s">
        <v>82</v>
      </c>
      <c r="E1545" s="1" t="s">
        <v>177</v>
      </c>
      <c r="F1545" s="1" t="s">
        <v>178</v>
      </c>
      <c r="G1545" s="1" t="s">
        <v>3253</v>
      </c>
    </row>
    <row r="1546" spans="1:7">
      <c r="A1546" s="1" t="s">
        <v>3254</v>
      </c>
      <c r="B1546" s="1" t="s">
        <v>6</v>
      </c>
      <c r="C1546" s="1" t="s">
        <v>81</v>
      </c>
      <c r="D1546" s="1" t="s">
        <v>82</v>
      </c>
      <c r="E1546" s="1" t="s">
        <v>181</v>
      </c>
      <c r="F1546" s="1" t="s">
        <v>182</v>
      </c>
      <c r="G1546" s="1" t="s">
        <v>3255</v>
      </c>
    </row>
    <row r="1547" spans="1:7">
      <c r="A1547" s="1" t="s">
        <v>3256</v>
      </c>
      <c r="B1547" s="1" t="s">
        <v>6</v>
      </c>
      <c r="C1547" s="1" t="s">
        <v>81</v>
      </c>
      <c r="D1547" s="1" t="s">
        <v>82</v>
      </c>
      <c r="E1547" s="1" t="s">
        <v>185</v>
      </c>
      <c r="F1547" s="1" t="s">
        <v>186</v>
      </c>
      <c r="G1547" s="1" t="s">
        <v>3257</v>
      </c>
    </row>
    <row r="1548" spans="1:7">
      <c r="A1548" s="1" t="s">
        <v>3258</v>
      </c>
      <c r="B1548" s="1" t="s">
        <v>6</v>
      </c>
      <c r="C1548" s="1" t="s">
        <v>81</v>
      </c>
      <c r="D1548" s="1" t="s">
        <v>82</v>
      </c>
      <c r="E1548" s="1" t="s">
        <v>189</v>
      </c>
      <c r="F1548" s="1" t="s">
        <v>190</v>
      </c>
      <c r="G1548" s="1" t="s">
        <v>3259</v>
      </c>
    </row>
    <row r="1549" spans="1:7">
      <c r="A1549" s="1" t="s">
        <v>3260</v>
      </c>
      <c r="B1549" s="1" t="s">
        <v>6</v>
      </c>
      <c r="C1549" s="1" t="s">
        <v>81</v>
      </c>
      <c r="D1549" s="1" t="s">
        <v>82</v>
      </c>
      <c r="E1549" s="1" t="s">
        <v>193</v>
      </c>
      <c r="F1549" s="1" t="s">
        <v>194</v>
      </c>
      <c r="G1549" s="1" t="s">
        <v>3261</v>
      </c>
    </row>
    <row r="1550" spans="1:7">
      <c r="A1550" s="1" t="s">
        <v>3262</v>
      </c>
      <c r="B1550" s="1" t="s">
        <v>6</v>
      </c>
      <c r="C1550" s="1" t="s">
        <v>81</v>
      </c>
      <c r="D1550" s="1" t="s">
        <v>82</v>
      </c>
      <c r="E1550" s="1" t="s">
        <v>197</v>
      </c>
      <c r="F1550" s="1" t="s">
        <v>198</v>
      </c>
      <c r="G1550" s="1" t="s">
        <v>3263</v>
      </c>
    </row>
    <row r="1551" spans="1:7">
      <c r="A1551" s="1" t="s">
        <v>3264</v>
      </c>
      <c r="B1551" s="1" t="s">
        <v>6</v>
      </c>
      <c r="C1551" s="1" t="s">
        <v>81</v>
      </c>
      <c r="D1551" s="1" t="s">
        <v>82</v>
      </c>
      <c r="E1551" s="1" t="s">
        <v>201</v>
      </c>
      <c r="F1551" s="1" t="s">
        <v>202</v>
      </c>
      <c r="G1551" s="1" t="s">
        <v>3265</v>
      </c>
    </row>
    <row r="1552" spans="1:7">
      <c r="A1552" s="1" t="s">
        <v>3266</v>
      </c>
      <c r="B1552" s="1" t="s">
        <v>6</v>
      </c>
      <c r="C1552" s="1" t="s">
        <v>81</v>
      </c>
      <c r="D1552" s="1" t="s">
        <v>82</v>
      </c>
      <c r="E1552" s="1" t="s">
        <v>205</v>
      </c>
      <c r="F1552" s="1" t="s">
        <v>206</v>
      </c>
      <c r="G1552" s="1" t="s">
        <v>3267</v>
      </c>
    </row>
    <row r="1553" spans="1:7">
      <c r="A1553" s="1" t="s">
        <v>3268</v>
      </c>
      <c r="B1553" s="1" t="s">
        <v>6</v>
      </c>
      <c r="C1553" s="1" t="s">
        <v>81</v>
      </c>
      <c r="D1553" s="1" t="s">
        <v>82</v>
      </c>
      <c r="E1553" s="1" t="s">
        <v>209</v>
      </c>
      <c r="F1553" s="1" t="s">
        <v>210</v>
      </c>
      <c r="G1553" s="1" t="s">
        <v>3269</v>
      </c>
    </row>
    <row r="1554" spans="1:7">
      <c r="A1554" s="1" t="s">
        <v>3270</v>
      </c>
      <c r="B1554" s="1" t="s">
        <v>6</v>
      </c>
      <c r="C1554" s="1" t="s">
        <v>81</v>
      </c>
      <c r="D1554" s="1" t="s">
        <v>82</v>
      </c>
      <c r="E1554" s="1" t="s">
        <v>213</v>
      </c>
      <c r="F1554" s="1" t="s">
        <v>214</v>
      </c>
      <c r="G1554" s="1" t="s">
        <v>3271</v>
      </c>
    </row>
    <row r="1555" spans="1:7">
      <c r="A1555" s="1" t="s">
        <v>3272</v>
      </c>
      <c r="B1555" s="1" t="s">
        <v>6</v>
      </c>
      <c r="C1555" s="1" t="s">
        <v>81</v>
      </c>
      <c r="D1555" s="1" t="s">
        <v>82</v>
      </c>
      <c r="E1555" s="1" t="s">
        <v>217</v>
      </c>
      <c r="F1555" s="1" t="s">
        <v>218</v>
      </c>
      <c r="G1555" s="1" t="s">
        <v>3273</v>
      </c>
    </row>
    <row r="1556" spans="1:7">
      <c r="A1556" s="1" t="s">
        <v>3274</v>
      </c>
      <c r="B1556" s="1" t="s">
        <v>6</v>
      </c>
      <c r="C1556" s="1" t="s">
        <v>81</v>
      </c>
      <c r="D1556" s="1" t="s">
        <v>82</v>
      </c>
      <c r="E1556" s="1" t="s">
        <v>221</v>
      </c>
      <c r="F1556" s="1" t="s">
        <v>222</v>
      </c>
      <c r="G1556" s="1" t="s">
        <v>3275</v>
      </c>
    </row>
    <row r="1557" spans="1:7">
      <c r="A1557" s="1" t="s">
        <v>3276</v>
      </c>
      <c r="B1557" s="1" t="s">
        <v>6</v>
      </c>
      <c r="C1557" s="1" t="s">
        <v>81</v>
      </c>
      <c r="D1557" s="1" t="s">
        <v>82</v>
      </c>
      <c r="E1557" s="1" t="s">
        <v>225</v>
      </c>
      <c r="F1557" s="1" t="s">
        <v>226</v>
      </c>
      <c r="G1557" s="1" t="s">
        <v>3277</v>
      </c>
    </row>
    <row r="1558" spans="1:7">
      <c r="A1558" s="1" t="s">
        <v>3278</v>
      </c>
      <c r="B1558" s="1" t="s">
        <v>6</v>
      </c>
      <c r="C1558" s="1" t="s">
        <v>81</v>
      </c>
      <c r="D1558" s="1" t="s">
        <v>82</v>
      </c>
      <c r="E1558" s="1" t="s">
        <v>229</v>
      </c>
      <c r="F1558" s="1" t="s">
        <v>230</v>
      </c>
      <c r="G1558" s="1" t="s">
        <v>3279</v>
      </c>
    </row>
    <row r="1559" spans="1:7">
      <c r="A1559" s="1" t="s">
        <v>3280</v>
      </c>
      <c r="B1559" s="1" t="s">
        <v>6</v>
      </c>
      <c r="C1559" s="1" t="s">
        <v>81</v>
      </c>
      <c r="D1559" s="1" t="s">
        <v>82</v>
      </c>
      <c r="E1559" s="1" t="s">
        <v>233</v>
      </c>
      <c r="F1559" s="1" t="s">
        <v>234</v>
      </c>
      <c r="G1559" s="1" t="s">
        <v>3281</v>
      </c>
    </row>
    <row r="1560" spans="1:7">
      <c r="A1560" s="1" t="s">
        <v>3282</v>
      </c>
      <c r="B1560" s="1" t="s">
        <v>6</v>
      </c>
      <c r="C1560" s="1" t="s">
        <v>81</v>
      </c>
      <c r="D1560" s="1" t="s">
        <v>82</v>
      </c>
      <c r="E1560" s="1" t="s">
        <v>237</v>
      </c>
      <c r="F1560" s="1" t="s">
        <v>238</v>
      </c>
      <c r="G1560" s="1" t="s">
        <v>3283</v>
      </c>
    </row>
    <row r="1561" spans="1:7">
      <c r="A1561" s="1" t="s">
        <v>3284</v>
      </c>
      <c r="B1561" s="1" t="s">
        <v>6</v>
      </c>
      <c r="C1561" s="1" t="s">
        <v>81</v>
      </c>
      <c r="D1561" s="1" t="s">
        <v>82</v>
      </c>
      <c r="E1561" s="1" t="s">
        <v>241</v>
      </c>
      <c r="F1561" s="1" t="s">
        <v>242</v>
      </c>
      <c r="G1561" s="1" t="s">
        <v>3285</v>
      </c>
    </row>
    <row r="1562" spans="1:7">
      <c r="A1562" s="1" t="s">
        <v>3286</v>
      </c>
      <c r="B1562" s="1" t="s">
        <v>6</v>
      </c>
      <c r="C1562" s="1" t="s">
        <v>81</v>
      </c>
      <c r="D1562" s="1" t="s">
        <v>82</v>
      </c>
      <c r="E1562" s="1" t="s">
        <v>245</v>
      </c>
      <c r="F1562" s="1" t="s">
        <v>246</v>
      </c>
      <c r="G1562" s="1" t="s">
        <v>3287</v>
      </c>
    </row>
    <row r="1563" spans="1:7">
      <c r="A1563" s="1" t="s">
        <v>3288</v>
      </c>
      <c r="B1563" s="1" t="s">
        <v>6</v>
      </c>
      <c r="C1563" s="1" t="s">
        <v>81</v>
      </c>
      <c r="D1563" s="1" t="s">
        <v>82</v>
      </c>
      <c r="E1563" s="1" t="s">
        <v>249</v>
      </c>
      <c r="F1563" s="1" t="s">
        <v>250</v>
      </c>
      <c r="G1563" s="1" t="s">
        <v>3289</v>
      </c>
    </row>
    <row r="1564" spans="1:7">
      <c r="A1564" s="1" t="s">
        <v>3290</v>
      </c>
      <c r="B1564" s="1" t="s">
        <v>6</v>
      </c>
      <c r="C1564" s="1" t="s">
        <v>81</v>
      </c>
      <c r="D1564" s="1" t="s">
        <v>82</v>
      </c>
      <c r="E1564" s="1" t="s">
        <v>253</v>
      </c>
      <c r="F1564" s="1" t="s">
        <v>254</v>
      </c>
      <c r="G1564" s="1" t="s">
        <v>3291</v>
      </c>
    </row>
    <row r="1565" spans="1:7">
      <c r="A1565" s="1" t="s">
        <v>3292</v>
      </c>
      <c r="B1565" s="1" t="s">
        <v>6</v>
      </c>
      <c r="C1565" s="1" t="s">
        <v>81</v>
      </c>
      <c r="D1565" s="1" t="s">
        <v>82</v>
      </c>
      <c r="E1565" s="1" t="s">
        <v>257</v>
      </c>
      <c r="F1565" s="1" t="s">
        <v>258</v>
      </c>
      <c r="G1565" s="1" t="s">
        <v>3293</v>
      </c>
    </row>
    <row r="1566" spans="1:7">
      <c r="A1566" s="1" t="s">
        <v>3294</v>
      </c>
      <c r="B1566" s="1" t="s">
        <v>6</v>
      </c>
      <c r="C1566" s="1" t="s">
        <v>81</v>
      </c>
      <c r="D1566" s="1" t="s">
        <v>82</v>
      </c>
      <c r="E1566" s="1" t="s">
        <v>261</v>
      </c>
      <c r="F1566" s="1" t="s">
        <v>262</v>
      </c>
      <c r="G1566" s="1" t="s">
        <v>3295</v>
      </c>
    </row>
    <row r="1567" spans="1:7">
      <c r="A1567" s="1" t="s">
        <v>3296</v>
      </c>
      <c r="B1567" s="1" t="s">
        <v>6</v>
      </c>
      <c r="C1567" s="1" t="s">
        <v>81</v>
      </c>
      <c r="D1567" s="1" t="s">
        <v>82</v>
      </c>
      <c r="E1567" s="1" t="s">
        <v>265</v>
      </c>
      <c r="F1567" s="1" t="s">
        <v>266</v>
      </c>
      <c r="G1567" s="1" t="s">
        <v>3297</v>
      </c>
    </row>
    <row r="1568" spans="1:7">
      <c r="A1568" s="1" t="s">
        <v>3298</v>
      </c>
      <c r="B1568" s="1" t="s">
        <v>6</v>
      </c>
      <c r="C1568" s="1" t="s">
        <v>81</v>
      </c>
      <c r="D1568" s="1" t="s">
        <v>82</v>
      </c>
      <c r="E1568" s="1" t="s">
        <v>269</v>
      </c>
      <c r="F1568" s="1" t="s">
        <v>270</v>
      </c>
      <c r="G1568" s="1" t="s">
        <v>3299</v>
      </c>
    </row>
    <row r="1569" spans="1:7">
      <c r="A1569" s="1" t="s">
        <v>3300</v>
      </c>
      <c r="B1569" s="1" t="s">
        <v>6</v>
      </c>
      <c r="C1569" s="1" t="s">
        <v>81</v>
      </c>
      <c r="D1569" s="1" t="s">
        <v>82</v>
      </c>
      <c r="E1569" s="1" t="s">
        <v>273</v>
      </c>
      <c r="F1569" s="1" t="s">
        <v>274</v>
      </c>
      <c r="G1569" s="1" t="s">
        <v>3301</v>
      </c>
    </row>
    <row r="1570" spans="1:7">
      <c r="A1570" s="1" t="s">
        <v>3302</v>
      </c>
      <c r="B1570" s="1" t="s">
        <v>6</v>
      </c>
      <c r="C1570" s="1" t="s">
        <v>81</v>
      </c>
      <c r="D1570" s="1" t="s">
        <v>82</v>
      </c>
      <c r="E1570" s="1" t="s">
        <v>277</v>
      </c>
      <c r="F1570" s="1" t="s">
        <v>278</v>
      </c>
      <c r="G1570" s="1" t="s">
        <v>3303</v>
      </c>
    </row>
    <row r="1571" spans="1:7">
      <c r="A1571" s="1" t="s">
        <v>3304</v>
      </c>
      <c r="B1571" s="1" t="s">
        <v>6</v>
      </c>
      <c r="C1571" s="1" t="s">
        <v>81</v>
      </c>
      <c r="D1571" s="1" t="s">
        <v>82</v>
      </c>
      <c r="E1571" s="1" t="s">
        <v>281</v>
      </c>
      <c r="F1571" s="1" t="s">
        <v>282</v>
      </c>
      <c r="G1571" s="1" t="s">
        <v>3305</v>
      </c>
    </row>
    <row r="1572" spans="1:7">
      <c r="A1572" s="1" t="s">
        <v>3306</v>
      </c>
      <c r="B1572" s="1" t="s">
        <v>6</v>
      </c>
      <c r="C1572" s="1" t="s">
        <v>81</v>
      </c>
      <c r="D1572" s="1" t="s">
        <v>82</v>
      </c>
      <c r="E1572" s="1" t="s">
        <v>285</v>
      </c>
      <c r="F1572" s="1" t="s">
        <v>286</v>
      </c>
      <c r="G1572" s="1" t="s">
        <v>3307</v>
      </c>
    </row>
    <row r="1573" spans="1:7">
      <c r="A1573" s="1" t="s">
        <v>3308</v>
      </c>
      <c r="B1573" s="1" t="s">
        <v>6</v>
      </c>
      <c r="C1573" s="1" t="s">
        <v>81</v>
      </c>
      <c r="D1573" s="1" t="s">
        <v>82</v>
      </c>
      <c r="E1573" s="1" t="s">
        <v>289</v>
      </c>
      <c r="F1573" s="1" t="s">
        <v>290</v>
      </c>
      <c r="G1573" s="1" t="s">
        <v>3309</v>
      </c>
    </row>
    <row r="1574" spans="1:7">
      <c r="A1574" s="1" t="s">
        <v>3310</v>
      </c>
      <c r="B1574" s="1" t="s">
        <v>6</v>
      </c>
      <c r="C1574" s="1" t="s">
        <v>81</v>
      </c>
      <c r="D1574" s="1" t="s">
        <v>82</v>
      </c>
      <c r="E1574" s="1" t="s">
        <v>293</v>
      </c>
      <c r="F1574" s="1" t="s">
        <v>294</v>
      </c>
      <c r="G1574" s="1" t="s">
        <v>3311</v>
      </c>
    </row>
    <row r="1575" spans="1:7">
      <c r="A1575" s="1" t="s">
        <v>3312</v>
      </c>
      <c r="B1575" s="1" t="s">
        <v>6</v>
      </c>
      <c r="C1575" s="1" t="s">
        <v>81</v>
      </c>
      <c r="D1575" s="1" t="s">
        <v>82</v>
      </c>
      <c r="E1575" s="1" t="s">
        <v>297</v>
      </c>
      <c r="F1575" s="1" t="s">
        <v>298</v>
      </c>
      <c r="G1575" s="1" t="s">
        <v>3313</v>
      </c>
    </row>
    <row r="1576" spans="1:7">
      <c r="A1576" s="1" t="s">
        <v>3314</v>
      </c>
      <c r="B1576" s="1" t="s">
        <v>6</v>
      </c>
      <c r="C1576" s="1" t="s">
        <v>81</v>
      </c>
      <c r="D1576" s="1" t="s">
        <v>82</v>
      </c>
      <c r="E1576" s="1" t="s">
        <v>301</v>
      </c>
      <c r="F1576" s="1" t="s">
        <v>302</v>
      </c>
      <c r="G1576" s="1" t="s">
        <v>3315</v>
      </c>
    </row>
    <row r="1577" spans="1:7">
      <c r="A1577" s="1" t="s">
        <v>3316</v>
      </c>
      <c r="B1577" s="1" t="s">
        <v>6</v>
      </c>
      <c r="C1577" s="1" t="s">
        <v>81</v>
      </c>
      <c r="D1577" s="1" t="s">
        <v>82</v>
      </c>
      <c r="E1577" s="1" t="s">
        <v>305</v>
      </c>
      <c r="F1577" s="1" t="s">
        <v>306</v>
      </c>
      <c r="G1577" s="1" t="s">
        <v>3317</v>
      </c>
    </row>
    <row r="1578" spans="1:7">
      <c r="A1578" s="1" t="s">
        <v>3318</v>
      </c>
      <c r="B1578" s="1" t="s">
        <v>6</v>
      </c>
      <c r="C1578" s="1" t="s">
        <v>81</v>
      </c>
      <c r="D1578" s="1" t="s">
        <v>82</v>
      </c>
      <c r="E1578" s="1" t="s">
        <v>309</v>
      </c>
      <c r="F1578" s="1" t="s">
        <v>310</v>
      </c>
      <c r="G1578" s="1" t="s">
        <v>3319</v>
      </c>
    </row>
    <row r="1579" spans="1:7">
      <c r="A1579" s="1" t="s">
        <v>3320</v>
      </c>
      <c r="B1579" s="1" t="s">
        <v>6</v>
      </c>
      <c r="C1579" s="1" t="s">
        <v>81</v>
      </c>
      <c r="D1579" s="1" t="s">
        <v>82</v>
      </c>
      <c r="E1579" s="1" t="s">
        <v>313</v>
      </c>
      <c r="F1579" s="1" t="s">
        <v>314</v>
      </c>
      <c r="G1579" s="1" t="s">
        <v>3321</v>
      </c>
    </row>
    <row r="1580" spans="1:7">
      <c r="A1580" s="1" t="s">
        <v>3322</v>
      </c>
      <c r="B1580" s="1" t="s">
        <v>6</v>
      </c>
      <c r="C1580" s="1" t="s">
        <v>81</v>
      </c>
      <c r="D1580" s="1" t="s">
        <v>82</v>
      </c>
      <c r="E1580" s="1" t="s">
        <v>317</v>
      </c>
      <c r="F1580" s="1" t="s">
        <v>318</v>
      </c>
      <c r="G1580" s="1" t="s">
        <v>3323</v>
      </c>
    </row>
    <row r="1581" spans="1:7">
      <c r="A1581" s="1" t="s">
        <v>3324</v>
      </c>
      <c r="B1581" s="1" t="s">
        <v>6</v>
      </c>
      <c r="C1581" s="1" t="s">
        <v>81</v>
      </c>
      <c r="D1581" s="1" t="s">
        <v>82</v>
      </c>
      <c r="E1581" s="1" t="s">
        <v>321</v>
      </c>
      <c r="F1581" s="1" t="s">
        <v>322</v>
      </c>
      <c r="G1581" s="1" t="s">
        <v>3325</v>
      </c>
    </row>
    <row r="1582" spans="1:7">
      <c r="A1582" s="1" t="s">
        <v>3326</v>
      </c>
      <c r="B1582" s="1" t="s">
        <v>6</v>
      </c>
      <c r="C1582" s="1" t="s">
        <v>85</v>
      </c>
      <c r="D1582" s="1" t="s">
        <v>86</v>
      </c>
      <c r="E1582" s="1" t="s">
        <v>7</v>
      </c>
      <c r="F1582" s="1" t="s">
        <v>8</v>
      </c>
      <c r="G1582" s="1" t="s">
        <v>3327</v>
      </c>
    </row>
    <row r="1583" spans="1:7">
      <c r="A1583" s="1" t="s">
        <v>3328</v>
      </c>
      <c r="B1583" s="1" t="s">
        <v>6</v>
      </c>
      <c r="C1583" s="1" t="s">
        <v>85</v>
      </c>
      <c r="D1583" s="1" t="s">
        <v>86</v>
      </c>
      <c r="E1583" s="1" t="s">
        <v>9</v>
      </c>
      <c r="F1583" s="1" t="s">
        <v>10</v>
      </c>
      <c r="G1583" s="1" t="s">
        <v>3329</v>
      </c>
    </row>
    <row r="1584" spans="1:7">
      <c r="A1584" s="1" t="s">
        <v>3330</v>
      </c>
      <c r="B1584" s="1" t="s">
        <v>6</v>
      </c>
      <c r="C1584" s="1" t="s">
        <v>85</v>
      </c>
      <c r="D1584" s="1" t="s">
        <v>86</v>
      </c>
      <c r="E1584" s="1" t="s">
        <v>13</v>
      </c>
      <c r="F1584" s="1" t="s">
        <v>14</v>
      </c>
      <c r="G1584" s="1" t="s">
        <v>3331</v>
      </c>
    </row>
    <row r="1585" spans="1:7">
      <c r="A1585" s="1" t="s">
        <v>3332</v>
      </c>
      <c r="B1585" s="1" t="s">
        <v>6</v>
      </c>
      <c r="C1585" s="1" t="s">
        <v>85</v>
      </c>
      <c r="D1585" s="1" t="s">
        <v>86</v>
      </c>
      <c r="E1585" s="1" t="s">
        <v>17</v>
      </c>
      <c r="F1585" s="1" t="s">
        <v>18</v>
      </c>
      <c r="G1585" s="1" t="s">
        <v>3333</v>
      </c>
    </row>
    <row r="1586" spans="1:7">
      <c r="A1586" s="1" t="s">
        <v>3334</v>
      </c>
      <c r="B1586" s="1" t="s">
        <v>6</v>
      </c>
      <c r="C1586" s="1" t="s">
        <v>85</v>
      </c>
      <c r="D1586" s="1" t="s">
        <v>86</v>
      </c>
      <c r="E1586" s="1" t="s">
        <v>21</v>
      </c>
      <c r="F1586" s="1" t="s">
        <v>22</v>
      </c>
      <c r="G1586" s="1" t="s">
        <v>3335</v>
      </c>
    </row>
    <row r="1587" spans="1:7">
      <c r="A1587" s="1" t="s">
        <v>3336</v>
      </c>
      <c r="B1587" s="1" t="s">
        <v>6</v>
      </c>
      <c r="C1587" s="1" t="s">
        <v>85</v>
      </c>
      <c r="D1587" s="1" t="s">
        <v>86</v>
      </c>
      <c r="E1587" s="1" t="s">
        <v>25</v>
      </c>
      <c r="F1587" s="1" t="s">
        <v>26</v>
      </c>
      <c r="G1587" s="1" t="s">
        <v>3337</v>
      </c>
    </row>
    <row r="1588" spans="1:7">
      <c r="A1588" s="1" t="s">
        <v>3338</v>
      </c>
      <c r="B1588" s="1" t="s">
        <v>6</v>
      </c>
      <c r="C1588" s="1" t="s">
        <v>85</v>
      </c>
      <c r="D1588" s="1" t="s">
        <v>86</v>
      </c>
      <c r="E1588" s="1" t="s">
        <v>29</v>
      </c>
      <c r="F1588" s="1" t="s">
        <v>30</v>
      </c>
      <c r="G1588" s="1" t="s">
        <v>3339</v>
      </c>
    </row>
    <row r="1589" spans="1:7">
      <c r="A1589" s="1" t="s">
        <v>3340</v>
      </c>
      <c r="B1589" s="1" t="s">
        <v>6</v>
      </c>
      <c r="C1589" s="1" t="s">
        <v>85</v>
      </c>
      <c r="D1589" s="1" t="s">
        <v>86</v>
      </c>
      <c r="E1589" s="1" t="s">
        <v>33</v>
      </c>
      <c r="F1589" s="1" t="s">
        <v>34</v>
      </c>
      <c r="G1589" s="1" t="s">
        <v>3341</v>
      </c>
    </row>
    <row r="1590" spans="1:7">
      <c r="A1590" s="1" t="s">
        <v>3342</v>
      </c>
      <c r="B1590" s="1" t="s">
        <v>6</v>
      </c>
      <c r="C1590" s="1" t="s">
        <v>85</v>
      </c>
      <c r="D1590" s="1" t="s">
        <v>86</v>
      </c>
      <c r="E1590" s="1" t="s">
        <v>37</v>
      </c>
      <c r="F1590" s="1" t="s">
        <v>38</v>
      </c>
      <c r="G1590" s="1" t="s">
        <v>3343</v>
      </c>
    </row>
    <row r="1591" spans="1:7">
      <c r="A1591" s="1" t="s">
        <v>3344</v>
      </c>
      <c r="B1591" s="1" t="s">
        <v>6</v>
      </c>
      <c r="C1591" s="1" t="s">
        <v>85</v>
      </c>
      <c r="D1591" s="1" t="s">
        <v>86</v>
      </c>
      <c r="E1591" s="1" t="s">
        <v>41</v>
      </c>
      <c r="F1591" s="1" t="s">
        <v>42</v>
      </c>
      <c r="G1591" s="1" t="s">
        <v>3345</v>
      </c>
    </row>
    <row r="1592" spans="1:7">
      <c r="A1592" s="1" t="s">
        <v>3346</v>
      </c>
      <c r="B1592" s="1" t="s">
        <v>6</v>
      </c>
      <c r="C1592" s="1" t="s">
        <v>85</v>
      </c>
      <c r="D1592" s="1" t="s">
        <v>86</v>
      </c>
      <c r="E1592" s="1" t="s">
        <v>45</v>
      </c>
      <c r="F1592" s="1" t="s">
        <v>46</v>
      </c>
      <c r="G1592" s="1" t="s">
        <v>3347</v>
      </c>
    </row>
    <row r="1593" spans="1:7">
      <c r="A1593" s="1" t="s">
        <v>3348</v>
      </c>
      <c r="B1593" s="1" t="s">
        <v>6</v>
      </c>
      <c r="C1593" s="1" t="s">
        <v>85</v>
      </c>
      <c r="D1593" s="1" t="s">
        <v>86</v>
      </c>
      <c r="E1593" s="1" t="s">
        <v>49</v>
      </c>
      <c r="F1593" s="1" t="s">
        <v>50</v>
      </c>
      <c r="G1593" s="1" t="s">
        <v>3349</v>
      </c>
    </row>
    <row r="1594" spans="1:7">
      <c r="A1594" s="1" t="s">
        <v>3350</v>
      </c>
      <c r="B1594" s="1" t="s">
        <v>6</v>
      </c>
      <c r="C1594" s="1" t="s">
        <v>85</v>
      </c>
      <c r="D1594" s="1" t="s">
        <v>86</v>
      </c>
      <c r="E1594" s="1" t="s">
        <v>53</v>
      </c>
      <c r="F1594" s="1" t="s">
        <v>54</v>
      </c>
      <c r="G1594" s="1" t="s">
        <v>3351</v>
      </c>
    </row>
    <row r="1595" spans="1:7">
      <c r="A1595" s="1" t="s">
        <v>3352</v>
      </c>
      <c r="B1595" s="1" t="s">
        <v>6</v>
      </c>
      <c r="C1595" s="1" t="s">
        <v>85</v>
      </c>
      <c r="D1595" s="1" t="s">
        <v>86</v>
      </c>
      <c r="E1595" s="1" t="s">
        <v>57</v>
      </c>
      <c r="F1595" s="1" t="s">
        <v>58</v>
      </c>
      <c r="G1595" s="1" t="s">
        <v>3353</v>
      </c>
    </row>
    <row r="1596" spans="1:7">
      <c r="A1596" s="1" t="s">
        <v>3354</v>
      </c>
      <c r="B1596" s="1" t="s">
        <v>6</v>
      </c>
      <c r="C1596" s="1" t="s">
        <v>85</v>
      </c>
      <c r="D1596" s="1" t="s">
        <v>86</v>
      </c>
      <c r="E1596" s="1" t="s">
        <v>61</v>
      </c>
      <c r="F1596" s="1" t="s">
        <v>62</v>
      </c>
      <c r="G1596" s="1" t="s">
        <v>3355</v>
      </c>
    </row>
    <row r="1597" spans="1:7">
      <c r="A1597" s="1" t="s">
        <v>3356</v>
      </c>
      <c r="B1597" s="1" t="s">
        <v>6</v>
      </c>
      <c r="C1597" s="1" t="s">
        <v>85</v>
      </c>
      <c r="D1597" s="1" t="s">
        <v>86</v>
      </c>
      <c r="E1597" s="1" t="s">
        <v>65</v>
      </c>
      <c r="F1597" s="1" t="s">
        <v>66</v>
      </c>
      <c r="G1597" s="1" t="s">
        <v>3357</v>
      </c>
    </row>
    <row r="1598" spans="1:7">
      <c r="A1598" s="1" t="s">
        <v>3358</v>
      </c>
      <c r="B1598" s="1" t="s">
        <v>6</v>
      </c>
      <c r="C1598" s="1" t="s">
        <v>85</v>
      </c>
      <c r="D1598" s="1" t="s">
        <v>86</v>
      </c>
      <c r="E1598" s="1" t="s">
        <v>69</v>
      </c>
      <c r="F1598" s="1" t="s">
        <v>70</v>
      </c>
      <c r="G1598" s="1" t="s">
        <v>3359</v>
      </c>
    </row>
    <row r="1599" spans="1:7">
      <c r="A1599" s="1" t="s">
        <v>3360</v>
      </c>
      <c r="B1599" s="1" t="s">
        <v>6</v>
      </c>
      <c r="C1599" s="1" t="s">
        <v>85</v>
      </c>
      <c r="D1599" s="1" t="s">
        <v>86</v>
      </c>
      <c r="E1599" s="1" t="s">
        <v>73</v>
      </c>
      <c r="F1599" s="1" t="s">
        <v>74</v>
      </c>
      <c r="G1599" s="1" t="s">
        <v>3361</v>
      </c>
    </row>
    <row r="1600" spans="1:7">
      <c r="A1600" s="1" t="s">
        <v>3362</v>
      </c>
      <c r="B1600" s="1" t="s">
        <v>6</v>
      </c>
      <c r="C1600" s="1" t="s">
        <v>85</v>
      </c>
      <c r="D1600" s="1" t="s">
        <v>86</v>
      </c>
      <c r="E1600" s="1" t="s">
        <v>77</v>
      </c>
      <c r="F1600" s="1" t="s">
        <v>78</v>
      </c>
      <c r="G1600" s="1" t="s">
        <v>3363</v>
      </c>
    </row>
    <row r="1601" spans="1:7">
      <c r="A1601" s="1" t="s">
        <v>3364</v>
      </c>
      <c r="B1601" s="1" t="s">
        <v>6</v>
      </c>
      <c r="C1601" s="1" t="s">
        <v>85</v>
      </c>
      <c r="D1601" s="1" t="s">
        <v>86</v>
      </c>
      <c r="E1601" s="1" t="s">
        <v>81</v>
      </c>
      <c r="F1601" s="1" t="s">
        <v>82</v>
      </c>
      <c r="G1601" s="1" t="s">
        <v>3365</v>
      </c>
    </row>
    <row r="1602" spans="1:7">
      <c r="A1602" s="1" t="s">
        <v>3366</v>
      </c>
      <c r="B1602" s="1" t="s">
        <v>6</v>
      </c>
      <c r="C1602" s="1" t="s">
        <v>85</v>
      </c>
      <c r="D1602" s="1" t="s">
        <v>86</v>
      </c>
      <c r="E1602" s="1" t="s">
        <v>89</v>
      </c>
      <c r="F1602" s="1" t="s">
        <v>90</v>
      </c>
      <c r="G1602" s="1" t="s">
        <v>3367</v>
      </c>
    </row>
    <row r="1603" spans="1:7">
      <c r="A1603" s="1" t="s">
        <v>3368</v>
      </c>
      <c r="B1603" s="1" t="s">
        <v>6</v>
      </c>
      <c r="C1603" s="1" t="s">
        <v>85</v>
      </c>
      <c r="D1603" s="1" t="s">
        <v>86</v>
      </c>
      <c r="E1603" s="1" t="s">
        <v>93</v>
      </c>
      <c r="F1603" s="1" t="s">
        <v>94</v>
      </c>
      <c r="G1603" s="1" t="s">
        <v>3369</v>
      </c>
    </row>
    <row r="1604" spans="1:7">
      <c r="A1604" s="1" t="s">
        <v>3370</v>
      </c>
      <c r="B1604" s="1" t="s">
        <v>6</v>
      </c>
      <c r="C1604" s="1" t="s">
        <v>85</v>
      </c>
      <c r="D1604" s="1" t="s">
        <v>86</v>
      </c>
      <c r="E1604" s="1" t="s">
        <v>97</v>
      </c>
      <c r="F1604" s="1" t="s">
        <v>98</v>
      </c>
      <c r="G1604" s="1" t="s">
        <v>3371</v>
      </c>
    </row>
    <row r="1605" spans="1:7">
      <c r="A1605" s="1" t="s">
        <v>3372</v>
      </c>
      <c r="B1605" s="1" t="s">
        <v>6</v>
      </c>
      <c r="C1605" s="1" t="s">
        <v>85</v>
      </c>
      <c r="D1605" s="1" t="s">
        <v>86</v>
      </c>
      <c r="E1605" s="1" t="s">
        <v>101</v>
      </c>
      <c r="F1605" s="1" t="s">
        <v>102</v>
      </c>
      <c r="G1605" s="1" t="s">
        <v>3373</v>
      </c>
    </row>
    <row r="1606" spans="1:7">
      <c r="A1606" s="1" t="s">
        <v>3374</v>
      </c>
      <c r="B1606" s="1" t="s">
        <v>6</v>
      </c>
      <c r="C1606" s="1" t="s">
        <v>85</v>
      </c>
      <c r="D1606" s="1" t="s">
        <v>86</v>
      </c>
      <c r="E1606" s="1" t="s">
        <v>105</v>
      </c>
      <c r="F1606" s="1" t="s">
        <v>106</v>
      </c>
      <c r="G1606" s="1" t="s">
        <v>3375</v>
      </c>
    </row>
    <row r="1607" spans="1:7">
      <c r="A1607" s="1" t="s">
        <v>3376</v>
      </c>
      <c r="B1607" s="1" t="s">
        <v>6</v>
      </c>
      <c r="C1607" s="1" t="s">
        <v>85</v>
      </c>
      <c r="D1607" s="1" t="s">
        <v>86</v>
      </c>
      <c r="E1607" s="1" t="s">
        <v>109</v>
      </c>
      <c r="F1607" s="1" t="s">
        <v>110</v>
      </c>
      <c r="G1607" s="1" t="s">
        <v>3377</v>
      </c>
    </row>
    <row r="1608" spans="1:7">
      <c r="A1608" s="1" t="s">
        <v>3378</v>
      </c>
      <c r="B1608" s="1" t="s">
        <v>6</v>
      </c>
      <c r="C1608" s="1" t="s">
        <v>85</v>
      </c>
      <c r="D1608" s="1" t="s">
        <v>86</v>
      </c>
      <c r="E1608" s="1" t="s">
        <v>113</v>
      </c>
      <c r="F1608" s="1" t="s">
        <v>114</v>
      </c>
      <c r="G1608" s="1" t="s">
        <v>3379</v>
      </c>
    </row>
    <row r="1609" spans="1:7">
      <c r="A1609" s="1" t="s">
        <v>3380</v>
      </c>
      <c r="B1609" s="1" t="s">
        <v>6</v>
      </c>
      <c r="C1609" s="1" t="s">
        <v>85</v>
      </c>
      <c r="D1609" s="1" t="s">
        <v>86</v>
      </c>
      <c r="E1609" s="1" t="s">
        <v>117</v>
      </c>
      <c r="F1609" s="1" t="s">
        <v>118</v>
      </c>
      <c r="G1609" s="1" t="s">
        <v>3381</v>
      </c>
    </row>
    <row r="1610" spans="1:7">
      <c r="A1610" s="1" t="s">
        <v>3382</v>
      </c>
      <c r="B1610" s="1" t="s">
        <v>6</v>
      </c>
      <c r="C1610" s="1" t="s">
        <v>85</v>
      </c>
      <c r="D1610" s="1" t="s">
        <v>86</v>
      </c>
      <c r="E1610" s="1" t="s">
        <v>121</v>
      </c>
      <c r="F1610" s="1" t="s">
        <v>122</v>
      </c>
      <c r="G1610" s="1" t="s">
        <v>3383</v>
      </c>
    </row>
    <row r="1611" spans="1:7">
      <c r="A1611" s="1" t="s">
        <v>3384</v>
      </c>
      <c r="B1611" s="1" t="s">
        <v>6</v>
      </c>
      <c r="C1611" s="1" t="s">
        <v>85</v>
      </c>
      <c r="D1611" s="1" t="s">
        <v>86</v>
      </c>
      <c r="E1611" s="1" t="s">
        <v>125</v>
      </c>
      <c r="F1611" s="1" t="s">
        <v>126</v>
      </c>
      <c r="G1611" s="1" t="s">
        <v>3385</v>
      </c>
    </row>
    <row r="1612" spans="1:7">
      <c r="A1612" s="1" t="s">
        <v>3386</v>
      </c>
      <c r="B1612" s="1" t="s">
        <v>6</v>
      </c>
      <c r="C1612" s="1" t="s">
        <v>85</v>
      </c>
      <c r="D1612" s="1" t="s">
        <v>86</v>
      </c>
      <c r="E1612" s="1" t="s">
        <v>129</v>
      </c>
      <c r="F1612" s="1" t="s">
        <v>130</v>
      </c>
      <c r="G1612" s="1" t="s">
        <v>3387</v>
      </c>
    </row>
    <row r="1613" spans="1:7">
      <c r="A1613" s="1" t="s">
        <v>3388</v>
      </c>
      <c r="B1613" s="1" t="s">
        <v>6</v>
      </c>
      <c r="C1613" s="1" t="s">
        <v>85</v>
      </c>
      <c r="D1613" s="1" t="s">
        <v>86</v>
      </c>
      <c r="E1613" s="1" t="s">
        <v>133</v>
      </c>
      <c r="F1613" s="1" t="s">
        <v>134</v>
      </c>
      <c r="G1613" s="1" t="s">
        <v>3389</v>
      </c>
    </row>
    <row r="1614" spans="1:7">
      <c r="A1614" s="1" t="s">
        <v>3390</v>
      </c>
      <c r="B1614" s="1" t="s">
        <v>6</v>
      </c>
      <c r="C1614" s="1" t="s">
        <v>85</v>
      </c>
      <c r="D1614" s="1" t="s">
        <v>86</v>
      </c>
      <c r="E1614" s="1" t="s">
        <v>137</v>
      </c>
      <c r="F1614" s="1" t="s">
        <v>138</v>
      </c>
      <c r="G1614" s="1" t="s">
        <v>3391</v>
      </c>
    </row>
    <row r="1615" spans="1:7">
      <c r="A1615" s="1" t="s">
        <v>3392</v>
      </c>
      <c r="B1615" s="1" t="s">
        <v>6</v>
      </c>
      <c r="C1615" s="1" t="s">
        <v>85</v>
      </c>
      <c r="D1615" s="1" t="s">
        <v>86</v>
      </c>
      <c r="E1615" s="1" t="s">
        <v>141</v>
      </c>
      <c r="F1615" s="1" t="s">
        <v>142</v>
      </c>
      <c r="G1615" s="1" t="s">
        <v>3393</v>
      </c>
    </row>
    <row r="1616" spans="1:7">
      <c r="A1616" s="1" t="s">
        <v>3394</v>
      </c>
      <c r="B1616" s="1" t="s">
        <v>6</v>
      </c>
      <c r="C1616" s="1" t="s">
        <v>85</v>
      </c>
      <c r="D1616" s="1" t="s">
        <v>86</v>
      </c>
      <c r="E1616" s="1" t="s">
        <v>145</v>
      </c>
      <c r="F1616" s="1" t="s">
        <v>146</v>
      </c>
      <c r="G1616" s="1" t="s">
        <v>3395</v>
      </c>
    </row>
    <row r="1617" spans="1:7">
      <c r="A1617" s="1" t="s">
        <v>3396</v>
      </c>
      <c r="B1617" s="1" t="s">
        <v>6</v>
      </c>
      <c r="C1617" s="1" t="s">
        <v>85</v>
      </c>
      <c r="D1617" s="1" t="s">
        <v>86</v>
      </c>
      <c r="E1617" s="1" t="s">
        <v>149</v>
      </c>
      <c r="F1617" s="1" t="s">
        <v>150</v>
      </c>
      <c r="G1617" s="1" t="s">
        <v>3397</v>
      </c>
    </row>
    <row r="1618" spans="1:7">
      <c r="A1618" s="1" t="s">
        <v>3398</v>
      </c>
      <c r="B1618" s="1" t="s">
        <v>6</v>
      </c>
      <c r="C1618" s="1" t="s">
        <v>85</v>
      </c>
      <c r="D1618" s="1" t="s">
        <v>86</v>
      </c>
      <c r="E1618" s="1" t="s">
        <v>153</v>
      </c>
      <c r="F1618" s="1" t="s">
        <v>154</v>
      </c>
      <c r="G1618" s="1" t="s">
        <v>3399</v>
      </c>
    </row>
    <row r="1619" spans="1:7">
      <c r="A1619" s="1" t="s">
        <v>3400</v>
      </c>
      <c r="B1619" s="1" t="s">
        <v>6</v>
      </c>
      <c r="C1619" s="1" t="s">
        <v>85</v>
      </c>
      <c r="D1619" s="1" t="s">
        <v>86</v>
      </c>
      <c r="E1619" s="1" t="s">
        <v>157</v>
      </c>
      <c r="F1619" s="1" t="s">
        <v>158</v>
      </c>
      <c r="G1619" s="1" t="s">
        <v>3401</v>
      </c>
    </row>
    <row r="1620" spans="1:7">
      <c r="A1620" s="1" t="s">
        <v>3402</v>
      </c>
      <c r="B1620" s="1" t="s">
        <v>6</v>
      </c>
      <c r="C1620" s="1" t="s">
        <v>85</v>
      </c>
      <c r="D1620" s="1" t="s">
        <v>86</v>
      </c>
      <c r="E1620" s="1" t="s">
        <v>161</v>
      </c>
      <c r="F1620" s="1" t="s">
        <v>162</v>
      </c>
      <c r="G1620" s="1" t="s">
        <v>3403</v>
      </c>
    </row>
    <row r="1621" spans="1:7">
      <c r="A1621" s="1" t="s">
        <v>3404</v>
      </c>
      <c r="B1621" s="1" t="s">
        <v>6</v>
      </c>
      <c r="C1621" s="1" t="s">
        <v>85</v>
      </c>
      <c r="D1621" s="1" t="s">
        <v>86</v>
      </c>
      <c r="E1621" s="1" t="s">
        <v>165</v>
      </c>
      <c r="F1621" s="1" t="s">
        <v>166</v>
      </c>
      <c r="G1621" s="1" t="s">
        <v>3405</v>
      </c>
    </row>
    <row r="1622" spans="1:7">
      <c r="A1622" s="1" t="s">
        <v>3406</v>
      </c>
      <c r="B1622" s="1" t="s">
        <v>6</v>
      </c>
      <c r="C1622" s="1" t="s">
        <v>85</v>
      </c>
      <c r="D1622" s="1" t="s">
        <v>86</v>
      </c>
      <c r="E1622" s="1" t="s">
        <v>169</v>
      </c>
      <c r="F1622" s="1" t="s">
        <v>170</v>
      </c>
      <c r="G1622" s="1" t="s">
        <v>3407</v>
      </c>
    </row>
    <row r="1623" spans="1:7">
      <c r="A1623" s="1" t="s">
        <v>3408</v>
      </c>
      <c r="B1623" s="1" t="s">
        <v>6</v>
      </c>
      <c r="C1623" s="1" t="s">
        <v>85</v>
      </c>
      <c r="D1623" s="1" t="s">
        <v>86</v>
      </c>
      <c r="E1623" s="1" t="s">
        <v>173</v>
      </c>
      <c r="F1623" s="1" t="s">
        <v>174</v>
      </c>
      <c r="G1623" s="1" t="s">
        <v>3409</v>
      </c>
    </row>
    <row r="1624" spans="1:7">
      <c r="A1624" s="1" t="s">
        <v>3410</v>
      </c>
      <c r="B1624" s="1" t="s">
        <v>6</v>
      </c>
      <c r="C1624" s="1" t="s">
        <v>85</v>
      </c>
      <c r="D1624" s="1" t="s">
        <v>86</v>
      </c>
      <c r="E1624" s="1" t="s">
        <v>177</v>
      </c>
      <c r="F1624" s="1" t="s">
        <v>178</v>
      </c>
      <c r="G1624" s="1" t="s">
        <v>3411</v>
      </c>
    </row>
    <row r="1625" spans="1:7">
      <c r="A1625" s="1" t="s">
        <v>3412</v>
      </c>
      <c r="B1625" s="1" t="s">
        <v>6</v>
      </c>
      <c r="C1625" s="1" t="s">
        <v>85</v>
      </c>
      <c r="D1625" s="1" t="s">
        <v>86</v>
      </c>
      <c r="E1625" s="1" t="s">
        <v>181</v>
      </c>
      <c r="F1625" s="1" t="s">
        <v>182</v>
      </c>
      <c r="G1625" s="1" t="s">
        <v>3413</v>
      </c>
    </row>
    <row r="1626" spans="1:7">
      <c r="A1626" s="1" t="s">
        <v>3414</v>
      </c>
      <c r="B1626" s="1" t="s">
        <v>6</v>
      </c>
      <c r="C1626" s="1" t="s">
        <v>85</v>
      </c>
      <c r="D1626" s="1" t="s">
        <v>86</v>
      </c>
      <c r="E1626" s="1" t="s">
        <v>185</v>
      </c>
      <c r="F1626" s="1" t="s">
        <v>186</v>
      </c>
      <c r="G1626" s="1" t="s">
        <v>3415</v>
      </c>
    </row>
    <row r="1627" spans="1:7">
      <c r="A1627" s="1" t="s">
        <v>3416</v>
      </c>
      <c r="B1627" s="1" t="s">
        <v>6</v>
      </c>
      <c r="C1627" s="1" t="s">
        <v>85</v>
      </c>
      <c r="D1627" s="1" t="s">
        <v>86</v>
      </c>
      <c r="E1627" s="1" t="s">
        <v>189</v>
      </c>
      <c r="F1627" s="1" t="s">
        <v>190</v>
      </c>
      <c r="G1627" s="1" t="s">
        <v>3417</v>
      </c>
    </row>
    <row r="1628" spans="1:7">
      <c r="A1628" s="1" t="s">
        <v>3418</v>
      </c>
      <c r="B1628" s="1" t="s">
        <v>6</v>
      </c>
      <c r="C1628" s="1" t="s">
        <v>85</v>
      </c>
      <c r="D1628" s="1" t="s">
        <v>86</v>
      </c>
      <c r="E1628" s="1" t="s">
        <v>193</v>
      </c>
      <c r="F1628" s="1" t="s">
        <v>194</v>
      </c>
      <c r="G1628" s="1" t="s">
        <v>3419</v>
      </c>
    </row>
    <row r="1629" spans="1:7">
      <c r="A1629" s="1" t="s">
        <v>3420</v>
      </c>
      <c r="B1629" s="1" t="s">
        <v>6</v>
      </c>
      <c r="C1629" s="1" t="s">
        <v>85</v>
      </c>
      <c r="D1629" s="1" t="s">
        <v>86</v>
      </c>
      <c r="E1629" s="1" t="s">
        <v>197</v>
      </c>
      <c r="F1629" s="1" t="s">
        <v>198</v>
      </c>
      <c r="G1629" s="1" t="s">
        <v>3421</v>
      </c>
    </row>
    <row r="1630" spans="1:7">
      <c r="A1630" s="1" t="s">
        <v>3422</v>
      </c>
      <c r="B1630" s="1" t="s">
        <v>6</v>
      </c>
      <c r="C1630" s="1" t="s">
        <v>85</v>
      </c>
      <c r="D1630" s="1" t="s">
        <v>86</v>
      </c>
      <c r="E1630" s="1" t="s">
        <v>201</v>
      </c>
      <c r="F1630" s="1" t="s">
        <v>202</v>
      </c>
      <c r="G1630" s="1" t="s">
        <v>3423</v>
      </c>
    </row>
    <row r="1631" spans="1:7">
      <c r="A1631" s="1" t="s">
        <v>3424</v>
      </c>
      <c r="B1631" s="1" t="s">
        <v>6</v>
      </c>
      <c r="C1631" s="1" t="s">
        <v>85</v>
      </c>
      <c r="D1631" s="1" t="s">
        <v>86</v>
      </c>
      <c r="E1631" s="1" t="s">
        <v>205</v>
      </c>
      <c r="F1631" s="1" t="s">
        <v>206</v>
      </c>
      <c r="G1631" s="1" t="s">
        <v>3425</v>
      </c>
    </row>
    <row r="1632" spans="1:7">
      <c r="A1632" s="1" t="s">
        <v>3426</v>
      </c>
      <c r="B1632" s="1" t="s">
        <v>6</v>
      </c>
      <c r="C1632" s="1" t="s">
        <v>85</v>
      </c>
      <c r="D1632" s="1" t="s">
        <v>86</v>
      </c>
      <c r="E1632" s="1" t="s">
        <v>209</v>
      </c>
      <c r="F1632" s="1" t="s">
        <v>210</v>
      </c>
      <c r="G1632" s="1" t="s">
        <v>3427</v>
      </c>
    </row>
    <row r="1633" spans="1:7">
      <c r="A1633" s="1" t="s">
        <v>3428</v>
      </c>
      <c r="B1633" s="1" t="s">
        <v>6</v>
      </c>
      <c r="C1633" s="1" t="s">
        <v>85</v>
      </c>
      <c r="D1633" s="1" t="s">
        <v>86</v>
      </c>
      <c r="E1633" s="1" t="s">
        <v>213</v>
      </c>
      <c r="F1633" s="1" t="s">
        <v>214</v>
      </c>
      <c r="G1633" s="1" t="s">
        <v>3429</v>
      </c>
    </row>
    <row r="1634" spans="1:7">
      <c r="A1634" s="1" t="s">
        <v>3430</v>
      </c>
      <c r="B1634" s="1" t="s">
        <v>6</v>
      </c>
      <c r="C1634" s="1" t="s">
        <v>85</v>
      </c>
      <c r="D1634" s="1" t="s">
        <v>86</v>
      </c>
      <c r="E1634" s="1" t="s">
        <v>217</v>
      </c>
      <c r="F1634" s="1" t="s">
        <v>218</v>
      </c>
      <c r="G1634" s="1" t="s">
        <v>3431</v>
      </c>
    </row>
    <row r="1635" spans="1:7">
      <c r="A1635" s="1" t="s">
        <v>3432</v>
      </c>
      <c r="B1635" s="1" t="s">
        <v>6</v>
      </c>
      <c r="C1635" s="1" t="s">
        <v>85</v>
      </c>
      <c r="D1635" s="1" t="s">
        <v>86</v>
      </c>
      <c r="E1635" s="1" t="s">
        <v>221</v>
      </c>
      <c r="F1635" s="1" t="s">
        <v>222</v>
      </c>
      <c r="G1635" s="1" t="s">
        <v>3433</v>
      </c>
    </row>
    <row r="1636" spans="1:7">
      <c r="A1636" s="1" t="s">
        <v>3434</v>
      </c>
      <c r="B1636" s="1" t="s">
        <v>6</v>
      </c>
      <c r="C1636" s="1" t="s">
        <v>85</v>
      </c>
      <c r="D1636" s="1" t="s">
        <v>86</v>
      </c>
      <c r="E1636" s="1" t="s">
        <v>225</v>
      </c>
      <c r="F1636" s="1" t="s">
        <v>226</v>
      </c>
      <c r="G1636" s="1" t="s">
        <v>3435</v>
      </c>
    </row>
    <row r="1637" spans="1:7">
      <c r="A1637" s="1" t="s">
        <v>3436</v>
      </c>
      <c r="B1637" s="1" t="s">
        <v>6</v>
      </c>
      <c r="C1637" s="1" t="s">
        <v>85</v>
      </c>
      <c r="D1637" s="1" t="s">
        <v>86</v>
      </c>
      <c r="E1637" s="1" t="s">
        <v>229</v>
      </c>
      <c r="F1637" s="1" t="s">
        <v>230</v>
      </c>
      <c r="G1637" s="1" t="s">
        <v>3437</v>
      </c>
    </row>
    <row r="1638" spans="1:7">
      <c r="A1638" s="1" t="s">
        <v>3438</v>
      </c>
      <c r="B1638" s="1" t="s">
        <v>6</v>
      </c>
      <c r="C1638" s="1" t="s">
        <v>85</v>
      </c>
      <c r="D1638" s="1" t="s">
        <v>86</v>
      </c>
      <c r="E1638" s="1" t="s">
        <v>233</v>
      </c>
      <c r="F1638" s="1" t="s">
        <v>234</v>
      </c>
      <c r="G1638" s="1" t="s">
        <v>3439</v>
      </c>
    </row>
    <row r="1639" spans="1:7">
      <c r="A1639" s="1" t="s">
        <v>3440</v>
      </c>
      <c r="B1639" s="1" t="s">
        <v>6</v>
      </c>
      <c r="C1639" s="1" t="s">
        <v>85</v>
      </c>
      <c r="D1639" s="1" t="s">
        <v>86</v>
      </c>
      <c r="E1639" s="1" t="s">
        <v>237</v>
      </c>
      <c r="F1639" s="1" t="s">
        <v>238</v>
      </c>
      <c r="G1639" s="1" t="s">
        <v>3441</v>
      </c>
    </row>
    <row r="1640" spans="1:7">
      <c r="A1640" s="1" t="s">
        <v>3442</v>
      </c>
      <c r="B1640" s="1" t="s">
        <v>6</v>
      </c>
      <c r="C1640" s="1" t="s">
        <v>85</v>
      </c>
      <c r="D1640" s="1" t="s">
        <v>86</v>
      </c>
      <c r="E1640" s="1" t="s">
        <v>241</v>
      </c>
      <c r="F1640" s="1" t="s">
        <v>242</v>
      </c>
      <c r="G1640" s="1" t="s">
        <v>3443</v>
      </c>
    </row>
    <row r="1641" spans="1:7">
      <c r="A1641" s="1" t="s">
        <v>3444</v>
      </c>
      <c r="B1641" s="1" t="s">
        <v>6</v>
      </c>
      <c r="C1641" s="1" t="s">
        <v>85</v>
      </c>
      <c r="D1641" s="1" t="s">
        <v>86</v>
      </c>
      <c r="E1641" s="1" t="s">
        <v>245</v>
      </c>
      <c r="F1641" s="1" t="s">
        <v>246</v>
      </c>
      <c r="G1641" s="1" t="s">
        <v>3445</v>
      </c>
    </row>
    <row r="1642" spans="1:7">
      <c r="A1642" s="1" t="s">
        <v>3446</v>
      </c>
      <c r="B1642" s="1" t="s">
        <v>6</v>
      </c>
      <c r="C1642" s="1" t="s">
        <v>85</v>
      </c>
      <c r="D1642" s="1" t="s">
        <v>86</v>
      </c>
      <c r="E1642" s="1" t="s">
        <v>249</v>
      </c>
      <c r="F1642" s="1" t="s">
        <v>250</v>
      </c>
      <c r="G1642" s="1" t="s">
        <v>3447</v>
      </c>
    </row>
    <row r="1643" spans="1:7">
      <c r="A1643" s="1" t="s">
        <v>3448</v>
      </c>
      <c r="B1643" s="1" t="s">
        <v>6</v>
      </c>
      <c r="C1643" s="1" t="s">
        <v>85</v>
      </c>
      <c r="D1643" s="1" t="s">
        <v>86</v>
      </c>
      <c r="E1643" s="1" t="s">
        <v>253</v>
      </c>
      <c r="F1643" s="1" t="s">
        <v>254</v>
      </c>
      <c r="G1643" s="1" t="s">
        <v>3449</v>
      </c>
    </row>
    <row r="1644" spans="1:7">
      <c r="A1644" s="1" t="s">
        <v>3450</v>
      </c>
      <c r="B1644" s="1" t="s">
        <v>6</v>
      </c>
      <c r="C1644" s="1" t="s">
        <v>85</v>
      </c>
      <c r="D1644" s="1" t="s">
        <v>86</v>
      </c>
      <c r="E1644" s="1" t="s">
        <v>257</v>
      </c>
      <c r="F1644" s="1" t="s">
        <v>258</v>
      </c>
      <c r="G1644" s="1" t="s">
        <v>3451</v>
      </c>
    </row>
    <row r="1645" spans="1:7">
      <c r="A1645" s="1" t="s">
        <v>3452</v>
      </c>
      <c r="B1645" s="1" t="s">
        <v>6</v>
      </c>
      <c r="C1645" s="1" t="s">
        <v>85</v>
      </c>
      <c r="D1645" s="1" t="s">
        <v>86</v>
      </c>
      <c r="E1645" s="1" t="s">
        <v>261</v>
      </c>
      <c r="F1645" s="1" t="s">
        <v>262</v>
      </c>
      <c r="G1645" s="1" t="s">
        <v>3453</v>
      </c>
    </row>
    <row r="1646" spans="1:7">
      <c r="A1646" s="1" t="s">
        <v>3454</v>
      </c>
      <c r="B1646" s="1" t="s">
        <v>6</v>
      </c>
      <c r="C1646" s="1" t="s">
        <v>85</v>
      </c>
      <c r="D1646" s="1" t="s">
        <v>86</v>
      </c>
      <c r="E1646" s="1" t="s">
        <v>265</v>
      </c>
      <c r="F1646" s="1" t="s">
        <v>266</v>
      </c>
      <c r="G1646" s="1" t="s">
        <v>3455</v>
      </c>
    </row>
    <row r="1647" spans="1:7">
      <c r="A1647" s="1" t="s">
        <v>3456</v>
      </c>
      <c r="B1647" s="1" t="s">
        <v>6</v>
      </c>
      <c r="C1647" s="1" t="s">
        <v>85</v>
      </c>
      <c r="D1647" s="1" t="s">
        <v>86</v>
      </c>
      <c r="E1647" s="1" t="s">
        <v>269</v>
      </c>
      <c r="F1647" s="1" t="s">
        <v>270</v>
      </c>
      <c r="G1647" s="1" t="s">
        <v>3457</v>
      </c>
    </row>
    <row r="1648" spans="1:7">
      <c r="A1648" s="1" t="s">
        <v>3458</v>
      </c>
      <c r="B1648" s="1" t="s">
        <v>6</v>
      </c>
      <c r="C1648" s="1" t="s">
        <v>85</v>
      </c>
      <c r="D1648" s="1" t="s">
        <v>86</v>
      </c>
      <c r="E1648" s="1" t="s">
        <v>273</v>
      </c>
      <c r="F1648" s="1" t="s">
        <v>274</v>
      </c>
      <c r="G1648" s="1" t="s">
        <v>3459</v>
      </c>
    </row>
    <row r="1649" spans="1:7">
      <c r="A1649" s="1" t="s">
        <v>3460</v>
      </c>
      <c r="B1649" s="1" t="s">
        <v>6</v>
      </c>
      <c r="C1649" s="1" t="s">
        <v>85</v>
      </c>
      <c r="D1649" s="1" t="s">
        <v>86</v>
      </c>
      <c r="E1649" s="1" t="s">
        <v>277</v>
      </c>
      <c r="F1649" s="1" t="s">
        <v>278</v>
      </c>
      <c r="G1649" s="1" t="s">
        <v>3461</v>
      </c>
    </row>
    <row r="1650" spans="1:7">
      <c r="A1650" s="1" t="s">
        <v>3462</v>
      </c>
      <c r="B1650" s="1" t="s">
        <v>6</v>
      </c>
      <c r="C1650" s="1" t="s">
        <v>85</v>
      </c>
      <c r="D1650" s="1" t="s">
        <v>86</v>
      </c>
      <c r="E1650" s="1" t="s">
        <v>281</v>
      </c>
      <c r="F1650" s="1" t="s">
        <v>282</v>
      </c>
      <c r="G1650" s="1" t="s">
        <v>3463</v>
      </c>
    </row>
    <row r="1651" spans="1:7">
      <c r="A1651" s="1" t="s">
        <v>3464</v>
      </c>
      <c r="B1651" s="1" t="s">
        <v>6</v>
      </c>
      <c r="C1651" s="1" t="s">
        <v>85</v>
      </c>
      <c r="D1651" s="1" t="s">
        <v>86</v>
      </c>
      <c r="E1651" s="1" t="s">
        <v>285</v>
      </c>
      <c r="F1651" s="1" t="s">
        <v>286</v>
      </c>
      <c r="G1651" s="1" t="s">
        <v>3465</v>
      </c>
    </row>
    <row r="1652" spans="1:7">
      <c r="A1652" s="1" t="s">
        <v>3466</v>
      </c>
      <c r="B1652" s="1" t="s">
        <v>6</v>
      </c>
      <c r="C1652" s="1" t="s">
        <v>85</v>
      </c>
      <c r="D1652" s="1" t="s">
        <v>86</v>
      </c>
      <c r="E1652" s="1" t="s">
        <v>289</v>
      </c>
      <c r="F1652" s="1" t="s">
        <v>290</v>
      </c>
      <c r="G1652" s="1" t="s">
        <v>3467</v>
      </c>
    </row>
    <row r="1653" spans="1:7">
      <c r="A1653" s="1" t="s">
        <v>3468</v>
      </c>
      <c r="B1653" s="1" t="s">
        <v>6</v>
      </c>
      <c r="C1653" s="1" t="s">
        <v>85</v>
      </c>
      <c r="D1653" s="1" t="s">
        <v>86</v>
      </c>
      <c r="E1653" s="1" t="s">
        <v>293</v>
      </c>
      <c r="F1653" s="1" t="s">
        <v>294</v>
      </c>
      <c r="G1653" s="1" t="s">
        <v>3469</v>
      </c>
    </row>
    <row r="1654" spans="1:7">
      <c r="A1654" s="1" t="s">
        <v>3470</v>
      </c>
      <c r="B1654" s="1" t="s">
        <v>6</v>
      </c>
      <c r="C1654" s="1" t="s">
        <v>85</v>
      </c>
      <c r="D1654" s="1" t="s">
        <v>86</v>
      </c>
      <c r="E1654" s="1" t="s">
        <v>297</v>
      </c>
      <c r="F1654" s="1" t="s">
        <v>298</v>
      </c>
      <c r="G1654" s="1" t="s">
        <v>3471</v>
      </c>
    </row>
    <row r="1655" spans="1:7">
      <c r="A1655" s="1" t="s">
        <v>3472</v>
      </c>
      <c r="B1655" s="1" t="s">
        <v>6</v>
      </c>
      <c r="C1655" s="1" t="s">
        <v>85</v>
      </c>
      <c r="D1655" s="1" t="s">
        <v>86</v>
      </c>
      <c r="E1655" s="1" t="s">
        <v>301</v>
      </c>
      <c r="F1655" s="1" t="s">
        <v>302</v>
      </c>
      <c r="G1655" s="1" t="s">
        <v>3473</v>
      </c>
    </row>
    <row r="1656" spans="1:7">
      <c r="A1656" s="1" t="s">
        <v>3474</v>
      </c>
      <c r="B1656" s="1" t="s">
        <v>6</v>
      </c>
      <c r="C1656" s="1" t="s">
        <v>85</v>
      </c>
      <c r="D1656" s="1" t="s">
        <v>86</v>
      </c>
      <c r="E1656" s="1" t="s">
        <v>305</v>
      </c>
      <c r="F1656" s="1" t="s">
        <v>306</v>
      </c>
      <c r="G1656" s="1" t="s">
        <v>3475</v>
      </c>
    </row>
    <row r="1657" spans="1:7">
      <c r="A1657" s="1" t="s">
        <v>3476</v>
      </c>
      <c r="B1657" s="1" t="s">
        <v>6</v>
      </c>
      <c r="C1657" s="1" t="s">
        <v>85</v>
      </c>
      <c r="D1657" s="1" t="s">
        <v>86</v>
      </c>
      <c r="E1657" s="1" t="s">
        <v>309</v>
      </c>
      <c r="F1657" s="1" t="s">
        <v>310</v>
      </c>
      <c r="G1657" s="1" t="s">
        <v>3477</v>
      </c>
    </row>
    <row r="1658" spans="1:7">
      <c r="A1658" s="1" t="s">
        <v>3478</v>
      </c>
      <c r="B1658" s="1" t="s">
        <v>6</v>
      </c>
      <c r="C1658" s="1" t="s">
        <v>85</v>
      </c>
      <c r="D1658" s="1" t="s">
        <v>86</v>
      </c>
      <c r="E1658" s="1" t="s">
        <v>313</v>
      </c>
      <c r="F1658" s="1" t="s">
        <v>314</v>
      </c>
      <c r="G1658" s="1" t="s">
        <v>3479</v>
      </c>
    </row>
    <row r="1659" spans="1:7">
      <c r="A1659" s="1" t="s">
        <v>3480</v>
      </c>
      <c r="B1659" s="1" t="s">
        <v>6</v>
      </c>
      <c r="C1659" s="1" t="s">
        <v>85</v>
      </c>
      <c r="D1659" s="1" t="s">
        <v>86</v>
      </c>
      <c r="E1659" s="1" t="s">
        <v>317</v>
      </c>
      <c r="F1659" s="1" t="s">
        <v>318</v>
      </c>
      <c r="G1659" s="1" t="s">
        <v>3481</v>
      </c>
    </row>
    <row r="1660" spans="1:7">
      <c r="A1660" s="1" t="s">
        <v>3482</v>
      </c>
      <c r="B1660" s="1" t="s">
        <v>6</v>
      </c>
      <c r="C1660" s="1" t="s">
        <v>85</v>
      </c>
      <c r="D1660" s="1" t="s">
        <v>86</v>
      </c>
      <c r="E1660" s="1" t="s">
        <v>321</v>
      </c>
      <c r="F1660" s="1" t="s">
        <v>322</v>
      </c>
      <c r="G1660" s="1" t="s">
        <v>3483</v>
      </c>
    </row>
    <row r="1661" spans="1:7">
      <c r="A1661" s="1" t="s">
        <v>3484</v>
      </c>
      <c r="B1661" s="1" t="s">
        <v>6</v>
      </c>
      <c r="C1661" s="1" t="s">
        <v>89</v>
      </c>
      <c r="D1661" s="1" t="s">
        <v>90</v>
      </c>
      <c r="E1661" s="1" t="s">
        <v>7</v>
      </c>
      <c r="F1661" s="1" t="s">
        <v>8</v>
      </c>
      <c r="G1661" s="1" t="s">
        <v>3485</v>
      </c>
    </row>
    <row r="1662" spans="1:7">
      <c r="A1662" s="1" t="s">
        <v>3486</v>
      </c>
      <c r="B1662" s="1" t="s">
        <v>6</v>
      </c>
      <c r="C1662" s="1" t="s">
        <v>89</v>
      </c>
      <c r="D1662" s="1" t="s">
        <v>90</v>
      </c>
      <c r="E1662" s="1" t="s">
        <v>9</v>
      </c>
      <c r="F1662" s="1" t="s">
        <v>10</v>
      </c>
      <c r="G1662" s="1" t="s">
        <v>3487</v>
      </c>
    </row>
    <row r="1663" spans="1:7">
      <c r="A1663" s="1" t="s">
        <v>3488</v>
      </c>
      <c r="B1663" s="1" t="s">
        <v>6</v>
      </c>
      <c r="C1663" s="1" t="s">
        <v>89</v>
      </c>
      <c r="D1663" s="1" t="s">
        <v>90</v>
      </c>
      <c r="E1663" s="1" t="s">
        <v>13</v>
      </c>
      <c r="F1663" s="1" t="s">
        <v>14</v>
      </c>
      <c r="G1663" s="1" t="s">
        <v>3489</v>
      </c>
    </row>
    <row r="1664" spans="1:7">
      <c r="A1664" s="1" t="s">
        <v>3490</v>
      </c>
      <c r="B1664" s="1" t="s">
        <v>6</v>
      </c>
      <c r="C1664" s="1" t="s">
        <v>89</v>
      </c>
      <c r="D1664" s="1" t="s">
        <v>90</v>
      </c>
      <c r="E1664" s="1" t="s">
        <v>17</v>
      </c>
      <c r="F1664" s="1" t="s">
        <v>18</v>
      </c>
      <c r="G1664" s="1" t="s">
        <v>3491</v>
      </c>
    </row>
    <row r="1665" spans="1:7">
      <c r="A1665" s="1" t="s">
        <v>3492</v>
      </c>
      <c r="B1665" s="1" t="s">
        <v>6</v>
      </c>
      <c r="C1665" s="1" t="s">
        <v>89</v>
      </c>
      <c r="D1665" s="1" t="s">
        <v>90</v>
      </c>
      <c r="E1665" s="1" t="s">
        <v>21</v>
      </c>
      <c r="F1665" s="1" t="s">
        <v>22</v>
      </c>
      <c r="G1665" s="1" t="s">
        <v>3493</v>
      </c>
    </row>
    <row r="1666" spans="1:7">
      <c r="A1666" s="1" t="s">
        <v>3494</v>
      </c>
      <c r="B1666" s="1" t="s">
        <v>6</v>
      </c>
      <c r="C1666" s="1" t="s">
        <v>89</v>
      </c>
      <c r="D1666" s="1" t="s">
        <v>90</v>
      </c>
      <c r="E1666" s="1" t="s">
        <v>25</v>
      </c>
      <c r="F1666" s="1" t="s">
        <v>26</v>
      </c>
      <c r="G1666" s="1" t="s">
        <v>3495</v>
      </c>
    </row>
    <row r="1667" spans="1:7">
      <c r="A1667" s="1" t="s">
        <v>3496</v>
      </c>
      <c r="B1667" s="1" t="s">
        <v>6</v>
      </c>
      <c r="C1667" s="1" t="s">
        <v>89</v>
      </c>
      <c r="D1667" s="1" t="s">
        <v>90</v>
      </c>
      <c r="E1667" s="1" t="s">
        <v>29</v>
      </c>
      <c r="F1667" s="1" t="s">
        <v>30</v>
      </c>
      <c r="G1667" s="1" t="s">
        <v>3497</v>
      </c>
    </row>
    <row r="1668" spans="1:7">
      <c r="A1668" s="1" t="s">
        <v>3498</v>
      </c>
      <c r="B1668" s="1" t="s">
        <v>6</v>
      </c>
      <c r="C1668" s="1" t="s">
        <v>89</v>
      </c>
      <c r="D1668" s="1" t="s">
        <v>90</v>
      </c>
      <c r="E1668" s="1" t="s">
        <v>33</v>
      </c>
      <c r="F1668" s="1" t="s">
        <v>34</v>
      </c>
      <c r="G1668" s="1" t="s">
        <v>3499</v>
      </c>
    </row>
    <row r="1669" spans="1:7">
      <c r="A1669" s="1" t="s">
        <v>3500</v>
      </c>
      <c r="B1669" s="1" t="s">
        <v>6</v>
      </c>
      <c r="C1669" s="1" t="s">
        <v>89</v>
      </c>
      <c r="D1669" s="1" t="s">
        <v>90</v>
      </c>
      <c r="E1669" s="1" t="s">
        <v>37</v>
      </c>
      <c r="F1669" s="1" t="s">
        <v>38</v>
      </c>
      <c r="G1669" s="1" t="s">
        <v>3501</v>
      </c>
    </row>
    <row r="1670" spans="1:7">
      <c r="A1670" s="1" t="s">
        <v>3502</v>
      </c>
      <c r="B1670" s="1" t="s">
        <v>6</v>
      </c>
      <c r="C1670" s="1" t="s">
        <v>89</v>
      </c>
      <c r="D1670" s="1" t="s">
        <v>90</v>
      </c>
      <c r="E1670" s="1" t="s">
        <v>41</v>
      </c>
      <c r="F1670" s="1" t="s">
        <v>42</v>
      </c>
      <c r="G1670" s="1" t="s">
        <v>3503</v>
      </c>
    </row>
    <row r="1671" spans="1:7">
      <c r="A1671" s="1" t="s">
        <v>3504</v>
      </c>
      <c r="B1671" s="1" t="s">
        <v>6</v>
      </c>
      <c r="C1671" s="1" t="s">
        <v>89</v>
      </c>
      <c r="D1671" s="1" t="s">
        <v>90</v>
      </c>
      <c r="E1671" s="1" t="s">
        <v>45</v>
      </c>
      <c r="F1671" s="1" t="s">
        <v>46</v>
      </c>
      <c r="G1671" s="1" t="s">
        <v>3505</v>
      </c>
    </row>
    <row r="1672" spans="1:7">
      <c r="A1672" s="1" t="s">
        <v>3506</v>
      </c>
      <c r="B1672" s="1" t="s">
        <v>6</v>
      </c>
      <c r="C1672" s="1" t="s">
        <v>89</v>
      </c>
      <c r="D1672" s="1" t="s">
        <v>90</v>
      </c>
      <c r="E1672" s="1" t="s">
        <v>49</v>
      </c>
      <c r="F1672" s="1" t="s">
        <v>50</v>
      </c>
      <c r="G1672" s="1" t="s">
        <v>3507</v>
      </c>
    </row>
    <row r="1673" spans="1:7">
      <c r="A1673" s="1" t="s">
        <v>3508</v>
      </c>
      <c r="B1673" s="1" t="s">
        <v>6</v>
      </c>
      <c r="C1673" s="1" t="s">
        <v>89</v>
      </c>
      <c r="D1673" s="1" t="s">
        <v>90</v>
      </c>
      <c r="E1673" s="1" t="s">
        <v>53</v>
      </c>
      <c r="F1673" s="1" t="s">
        <v>54</v>
      </c>
      <c r="G1673" s="1" t="s">
        <v>3509</v>
      </c>
    </row>
    <row r="1674" spans="1:7">
      <c r="A1674" s="1" t="s">
        <v>3510</v>
      </c>
      <c r="B1674" s="1" t="s">
        <v>6</v>
      </c>
      <c r="C1674" s="1" t="s">
        <v>89</v>
      </c>
      <c r="D1674" s="1" t="s">
        <v>90</v>
      </c>
      <c r="E1674" s="1" t="s">
        <v>57</v>
      </c>
      <c r="F1674" s="1" t="s">
        <v>58</v>
      </c>
      <c r="G1674" s="1" t="s">
        <v>3511</v>
      </c>
    </row>
    <row r="1675" spans="1:7">
      <c r="A1675" s="1" t="s">
        <v>3512</v>
      </c>
      <c r="B1675" s="1" t="s">
        <v>6</v>
      </c>
      <c r="C1675" s="1" t="s">
        <v>89</v>
      </c>
      <c r="D1675" s="1" t="s">
        <v>90</v>
      </c>
      <c r="E1675" s="1" t="s">
        <v>61</v>
      </c>
      <c r="F1675" s="1" t="s">
        <v>62</v>
      </c>
      <c r="G1675" s="1" t="s">
        <v>3513</v>
      </c>
    </row>
    <row r="1676" spans="1:7">
      <c r="A1676" s="1" t="s">
        <v>3514</v>
      </c>
      <c r="B1676" s="1" t="s">
        <v>6</v>
      </c>
      <c r="C1676" s="1" t="s">
        <v>89</v>
      </c>
      <c r="D1676" s="1" t="s">
        <v>90</v>
      </c>
      <c r="E1676" s="1" t="s">
        <v>65</v>
      </c>
      <c r="F1676" s="1" t="s">
        <v>66</v>
      </c>
      <c r="G1676" s="1" t="s">
        <v>3515</v>
      </c>
    </row>
    <row r="1677" spans="1:7">
      <c r="A1677" s="1" t="s">
        <v>3516</v>
      </c>
      <c r="B1677" s="1" t="s">
        <v>6</v>
      </c>
      <c r="C1677" s="1" t="s">
        <v>89</v>
      </c>
      <c r="D1677" s="1" t="s">
        <v>90</v>
      </c>
      <c r="E1677" s="1" t="s">
        <v>69</v>
      </c>
      <c r="F1677" s="1" t="s">
        <v>70</v>
      </c>
      <c r="G1677" s="1" t="s">
        <v>3517</v>
      </c>
    </row>
    <row r="1678" spans="1:7">
      <c r="A1678" s="1" t="s">
        <v>3518</v>
      </c>
      <c r="B1678" s="1" t="s">
        <v>6</v>
      </c>
      <c r="C1678" s="1" t="s">
        <v>89</v>
      </c>
      <c r="D1678" s="1" t="s">
        <v>90</v>
      </c>
      <c r="E1678" s="1" t="s">
        <v>73</v>
      </c>
      <c r="F1678" s="1" t="s">
        <v>74</v>
      </c>
      <c r="G1678" s="1" t="s">
        <v>3519</v>
      </c>
    </row>
    <row r="1679" spans="1:7">
      <c r="A1679" s="1" t="s">
        <v>3520</v>
      </c>
      <c r="B1679" s="1" t="s">
        <v>6</v>
      </c>
      <c r="C1679" s="1" t="s">
        <v>89</v>
      </c>
      <c r="D1679" s="1" t="s">
        <v>90</v>
      </c>
      <c r="E1679" s="1" t="s">
        <v>77</v>
      </c>
      <c r="F1679" s="1" t="s">
        <v>78</v>
      </c>
      <c r="G1679" s="1" t="s">
        <v>3521</v>
      </c>
    </row>
    <row r="1680" spans="1:7">
      <c r="A1680" s="1" t="s">
        <v>3522</v>
      </c>
      <c r="B1680" s="1" t="s">
        <v>6</v>
      </c>
      <c r="C1680" s="1" t="s">
        <v>89</v>
      </c>
      <c r="D1680" s="1" t="s">
        <v>90</v>
      </c>
      <c r="E1680" s="1" t="s">
        <v>81</v>
      </c>
      <c r="F1680" s="1" t="s">
        <v>82</v>
      </c>
      <c r="G1680" s="1" t="s">
        <v>3523</v>
      </c>
    </row>
    <row r="1681" spans="1:7">
      <c r="A1681" s="1" t="s">
        <v>3524</v>
      </c>
      <c r="B1681" s="1" t="s">
        <v>6</v>
      </c>
      <c r="C1681" s="1" t="s">
        <v>89</v>
      </c>
      <c r="D1681" s="1" t="s">
        <v>90</v>
      </c>
      <c r="E1681" s="1" t="s">
        <v>85</v>
      </c>
      <c r="F1681" s="1" t="s">
        <v>86</v>
      </c>
      <c r="G1681" s="1" t="s">
        <v>3525</v>
      </c>
    </row>
    <row r="1682" spans="1:7">
      <c r="A1682" s="1" t="s">
        <v>3526</v>
      </c>
      <c r="B1682" s="1" t="s">
        <v>6</v>
      </c>
      <c r="C1682" s="1" t="s">
        <v>89</v>
      </c>
      <c r="D1682" s="1" t="s">
        <v>90</v>
      </c>
      <c r="E1682" s="1" t="s">
        <v>93</v>
      </c>
      <c r="F1682" s="1" t="s">
        <v>94</v>
      </c>
      <c r="G1682" s="1" t="s">
        <v>3527</v>
      </c>
    </row>
    <row r="1683" spans="1:7">
      <c r="A1683" s="1" t="s">
        <v>3528</v>
      </c>
      <c r="B1683" s="1" t="s">
        <v>6</v>
      </c>
      <c r="C1683" s="1" t="s">
        <v>89</v>
      </c>
      <c r="D1683" s="1" t="s">
        <v>90</v>
      </c>
      <c r="E1683" s="1" t="s">
        <v>97</v>
      </c>
      <c r="F1683" s="1" t="s">
        <v>98</v>
      </c>
      <c r="G1683" s="1" t="s">
        <v>3529</v>
      </c>
    </row>
    <row r="1684" spans="1:7">
      <c r="A1684" s="1" t="s">
        <v>3530</v>
      </c>
      <c r="B1684" s="1" t="s">
        <v>6</v>
      </c>
      <c r="C1684" s="1" t="s">
        <v>89</v>
      </c>
      <c r="D1684" s="1" t="s">
        <v>90</v>
      </c>
      <c r="E1684" s="1" t="s">
        <v>101</v>
      </c>
      <c r="F1684" s="1" t="s">
        <v>102</v>
      </c>
      <c r="G1684" s="1" t="s">
        <v>3531</v>
      </c>
    </row>
    <row r="1685" spans="1:7">
      <c r="A1685" s="1" t="s">
        <v>3532</v>
      </c>
      <c r="B1685" s="1" t="s">
        <v>6</v>
      </c>
      <c r="C1685" s="1" t="s">
        <v>89</v>
      </c>
      <c r="D1685" s="1" t="s">
        <v>90</v>
      </c>
      <c r="E1685" s="1" t="s">
        <v>105</v>
      </c>
      <c r="F1685" s="1" t="s">
        <v>106</v>
      </c>
      <c r="G1685" s="1" t="s">
        <v>3533</v>
      </c>
    </row>
    <row r="1686" spans="1:7">
      <c r="A1686" s="1" t="s">
        <v>3534</v>
      </c>
      <c r="B1686" s="1" t="s">
        <v>6</v>
      </c>
      <c r="C1686" s="1" t="s">
        <v>89</v>
      </c>
      <c r="D1686" s="1" t="s">
        <v>90</v>
      </c>
      <c r="E1686" s="1" t="s">
        <v>109</v>
      </c>
      <c r="F1686" s="1" t="s">
        <v>110</v>
      </c>
      <c r="G1686" s="1" t="s">
        <v>3535</v>
      </c>
    </row>
    <row r="1687" spans="1:7">
      <c r="A1687" s="1" t="s">
        <v>3536</v>
      </c>
      <c r="B1687" s="1" t="s">
        <v>6</v>
      </c>
      <c r="C1687" s="1" t="s">
        <v>89</v>
      </c>
      <c r="D1687" s="1" t="s">
        <v>90</v>
      </c>
      <c r="E1687" s="1" t="s">
        <v>113</v>
      </c>
      <c r="F1687" s="1" t="s">
        <v>114</v>
      </c>
      <c r="G1687" s="1" t="s">
        <v>3537</v>
      </c>
    </row>
    <row r="1688" spans="1:7">
      <c r="A1688" s="1" t="s">
        <v>3538</v>
      </c>
      <c r="B1688" s="1" t="s">
        <v>6</v>
      </c>
      <c r="C1688" s="1" t="s">
        <v>89</v>
      </c>
      <c r="D1688" s="1" t="s">
        <v>90</v>
      </c>
      <c r="E1688" s="1" t="s">
        <v>117</v>
      </c>
      <c r="F1688" s="1" t="s">
        <v>118</v>
      </c>
      <c r="G1688" s="1" t="s">
        <v>3539</v>
      </c>
    </row>
    <row r="1689" spans="1:7">
      <c r="A1689" s="1" t="s">
        <v>3540</v>
      </c>
      <c r="B1689" s="1" t="s">
        <v>6</v>
      </c>
      <c r="C1689" s="1" t="s">
        <v>89</v>
      </c>
      <c r="D1689" s="1" t="s">
        <v>90</v>
      </c>
      <c r="E1689" s="1" t="s">
        <v>121</v>
      </c>
      <c r="F1689" s="1" t="s">
        <v>122</v>
      </c>
      <c r="G1689" s="1" t="s">
        <v>3541</v>
      </c>
    </row>
    <row r="1690" spans="1:7">
      <c r="A1690" s="1" t="s">
        <v>3542</v>
      </c>
      <c r="B1690" s="1" t="s">
        <v>6</v>
      </c>
      <c r="C1690" s="1" t="s">
        <v>89</v>
      </c>
      <c r="D1690" s="1" t="s">
        <v>90</v>
      </c>
      <c r="E1690" s="1" t="s">
        <v>125</v>
      </c>
      <c r="F1690" s="1" t="s">
        <v>126</v>
      </c>
      <c r="G1690" s="1" t="s">
        <v>3543</v>
      </c>
    </row>
    <row r="1691" spans="1:7">
      <c r="A1691" s="1" t="s">
        <v>3544</v>
      </c>
      <c r="B1691" s="1" t="s">
        <v>6</v>
      </c>
      <c r="C1691" s="1" t="s">
        <v>89</v>
      </c>
      <c r="D1691" s="1" t="s">
        <v>90</v>
      </c>
      <c r="E1691" s="1" t="s">
        <v>129</v>
      </c>
      <c r="F1691" s="1" t="s">
        <v>130</v>
      </c>
      <c r="G1691" s="1" t="s">
        <v>3545</v>
      </c>
    </row>
    <row r="1692" spans="1:7">
      <c r="A1692" s="1" t="s">
        <v>3546</v>
      </c>
      <c r="B1692" s="1" t="s">
        <v>6</v>
      </c>
      <c r="C1692" s="1" t="s">
        <v>89</v>
      </c>
      <c r="D1692" s="1" t="s">
        <v>90</v>
      </c>
      <c r="E1692" s="1" t="s">
        <v>133</v>
      </c>
      <c r="F1692" s="1" t="s">
        <v>134</v>
      </c>
      <c r="G1692" s="1" t="s">
        <v>3547</v>
      </c>
    </row>
    <row r="1693" spans="1:7">
      <c r="A1693" s="1" t="s">
        <v>3548</v>
      </c>
      <c r="B1693" s="1" t="s">
        <v>6</v>
      </c>
      <c r="C1693" s="1" t="s">
        <v>89</v>
      </c>
      <c r="D1693" s="1" t="s">
        <v>90</v>
      </c>
      <c r="E1693" s="1" t="s">
        <v>137</v>
      </c>
      <c r="F1693" s="1" t="s">
        <v>138</v>
      </c>
      <c r="G1693" s="1" t="s">
        <v>3549</v>
      </c>
    </row>
    <row r="1694" spans="1:7">
      <c r="A1694" s="1" t="s">
        <v>3550</v>
      </c>
      <c r="B1694" s="1" t="s">
        <v>6</v>
      </c>
      <c r="C1694" s="1" t="s">
        <v>89</v>
      </c>
      <c r="D1694" s="1" t="s">
        <v>90</v>
      </c>
      <c r="E1694" s="1" t="s">
        <v>141</v>
      </c>
      <c r="F1694" s="1" t="s">
        <v>142</v>
      </c>
      <c r="G1694" s="1" t="s">
        <v>3551</v>
      </c>
    </row>
    <row r="1695" spans="1:7">
      <c r="A1695" s="1" t="s">
        <v>3552</v>
      </c>
      <c r="B1695" s="1" t="s">
        <v>6</v>
      </c>
      <c r="C1695" s="1" t="s">
        <v>89</v>
      </c>
      <c r="D1695" s="1" t="s">
        <v>90</v>
      </c>
      <c r="E1695" s="1" t="s">
        <v>145</v>
      </c>
      <c r="F1695" s="1" t="s">
        <v>146</v>
      </c>
      <c r="G1695" s="1" t="s">
        <v>3553</v>
      </c>
    </row>
    <row r="1696" spans="1:7">
      <c r="A1696" s="1" t="s">
        <v>3554</v>
      </c>
      <c r="B1696" s="1" t="s">
        <v>6</v>
      </c>
      <c r="C1696" s="1" t="s">
        <v>89</v>
      </c>
      <c r="D1696" s="1" t="s">
        <v>90</v>
      </c>
      <c r="E1696" s="1" t="s">
        <v>149</v>
      </c>
      <c r="F1696" s="1" t="s">
        <v>150</v>
      </c>
      <c r="G1696" s="1" t="s">
        <v>3555</v>
      </c>
    </row>
    <row r="1697" spans="1:7">
      <c r="A1697" s="1" t="s">
        <v>3556</v>
      </c>
      <c r="B1697" s="1" t="s">
        <v>6</v>
      </c>
      <c r="C1697" s="1" t="s">
        <v>89</v>
      </c>
      <c r="D1697" s="1" t="s">
        <v>90</v>
      </c>
      <c r="E1697" s="1" t="s">
        <v>153</v>
      </c>
      <c r="F1697" s="1" t="s">
        <v>154</v>
      </c>
      <c r="G1697" s="1" t="s">
        <v>3557</v>
      </c>
    </row>
    <row r="1698" spans="1:7">
      <c r="A1698" s="1" t="s">
        <v>3558</v>
      </c>
      <c r="B1698" s="1" t="s">
        <v>6</v>
      </c>
      <c r="C1698" s="1" t="s">
        <v>89</v>
      </c>
      <c r="D1698" s="1" t="s">
        <v>90</v>
      </c>
      <c r="E1698" s="1" t="s">
        <v>157</v>
      </c>
      <c r="F1698" s="1" t="s">
        <v>158</v>
      </c>
      <c r="G1698" s="1" t="s">
        <v>3559</v>
      </c>
    </row>
    <row r="1699" spans="1:7">
      <c r="A1699" s="1" t="s">
        <v>3560</v>
      </c>
      <c r="B1699" s="1" t="s">
        <v>6</v>
      </c>
      <c r="C1699" s="1" t="s">
        <v>89</v>
      </c>
      <c r="D1699" s="1" t="s">
        <v>90</v>
      </c>
      <c r="E1699" s="1" t="s">
        <v>161</v>
      </c>
      <c r="F1699" s="1" t="s">
        <v>162</v>
      </c>
      <c r="G1699" s="1" t="s">
        <v>3561</v>
      </c>
    </row>
    <row r="1700" spans="1:7">
      <c r="A1700" s="1" t="s">
        <v>3562</v>
      </c>
      <c r="B1700" s="1" t="s">
        <v>6</v>
      </c>
      <c r="C1700" s="1" t="s">
        <v>89</v>
      </c>
      <c r="D1700" s="1" t="s">
        <v>90</v>
      </c>
      <c r="E1700" s="1" t="s">
        <v>165</v>
      </c>
      <c r="F1700" s="1" t="s">
        <v>166</v>
      </c>
      <c r="G1700" s="1" t="s">
        <v>3563</v>
      </c>
    </row>
    <row r="1701" spans="1:7">
      <c r="A1701" s="1" t="s">
        <v>3564</v>
      </c>
      <c r="B1701" s="1" t="s">
        <v>6</v>
      </c>
      <c r="C1701" s="1" t="s">
        <v>89</v>
      </c>
      <c r="D1701" s="1" t="s">
        <v>90</v>
      </c>
      <c r="E1701" s="1" t="s">
        <v>169</v>
      </c>
      <c r="F1701" s="1" t="s">
        <v>170</v>
      </c>
      <c r="G1701" s="1" t="s">
        <v>3565</v>
      </c>
    </row>
    <row r="1702" spans="1:7">
      <c r="A1702" s="1" t="s">
        <v>3566</v>
      </c>
      <c r="B1702" s="1" t="s">
        <v>6</v>
      </c>
      <c r="C1702" s="1" t="s">
        <v>89</v>
      </c>
      <c r="D1702" s="1" t="s">
        <v>90</v>
      </c>
      <c r="E1702" s="1" t="s">
        <v>173</v>
      </c>
      <c r="F1702" s="1" t="s">
        <v>174</v>
      </c>
      <c r="G1702" s="1" t="s">
        <v>3567</v>
      </c>
    </row>
    <row r="1703" spans="1:7">
      <c r="A1703" s="1" t="s">
        <v>3568</v>
      </c>
      <c r="B1703" s="1" t="s">
        <v>6</v>
      </c>
      <c r="C1703" s="1" t="s">
        <v>89</v>
      </c>
      <c r="D1703" s="1" t="s">
        <v>90</v>
      </c>
      <c r="E1703" s="1" t="s">
        <v>177</v>
      </c>
      <c r="F1703" s="1" t="s">
        <v>178</v>
      </c>
      <c r="G1703" s="1" t="s">
        <v>3569</v>
      </c>
    </row>
    <row r="1704" spans="1:7">
      <c r="A1704" s="1" t="s">
        <v>3570</v>
      </c>
      <c r="B1704" s="1" t="s">
        <v>6</v>
      </c>
      <c r="C1704" s="1" t="s">
        <v>89</v>
      </c>
      <c r="D1704" s="1" t="s">
        <v>90</v>
      </c>
      <c r="E1704" s="1" t="s">
        <v>181</v>
      </c>
      <c r="F1704" s="1" t="s">
        <v>182</v>
      </c>
      <c r="G1704" s="1" t="s">
        <v>3571</v>
      </c>
    </row>
    <row r="1705" spans="1:7">
      <c r="A1705" s="1" t="s">
        <v>3572</v>
      </c>
      <c r="B1705" s="1" t="s">
        <v>6</v>
      </c>
      <c r="C1705" s="1" t="s">
        <v>89</v>
      </c>
      <c r="D1705" s="1" t="s">
        <v>90</v>
      </c>
      <c r="E1705" s="1" t="s">
        <v>185</v>
      </c>
      <c r="F1705" s="1" t="s">
        <v>186</v>
      </c>
      <c r="G1705" s="1" t="s">
        <v>3573</v>
      </c>
    </row>
    <row r="1706" spans="1:7">
      <c r="A1706" s="1" t="s">
        <v>3574</v>
      </c>
      <c r="B1706" s="1" t="s">
        <v>6</v>
      </c>
      <c r="C1706" s="1" t="s">
        <v>89</v>
      </c>
      <c r="D1706" s="1" t="s">
        <v>90</v>
      </c>
      <c r="E1706" s="1" t="s">
        <v>189</v>
      </c>
      <c r="F1706" s="1" t="s">
        <v>190</v>
      </c>
      <c r="G1706" s="1" t="s">
        <v>3575</v>
      </c>
    </row>
    <row r="1707" spans="1:7">
      <c r="A1707" s="1" t="s">
        <v>3576</v>
      </c>
      <c r="B1707" s="1" t="s">
        <v>6</v>
      </c>
      <c r="C1707" s="1" t="s">
        <v>89</v>
      </c>
      <c r="D1707" s="1" t="s">
        <v>90</v>
      </c>
      <c r="E1707" s="1" t="s">
        <v>193</v>
      </c>
      <c r="F1707" s="1" t="s">
        <v>194</v>
      </c>
      <c r="G1707" s="1" t="s">
        <v>3577</v>
      </c>
    </row>
    <row r="1708" spans="1:7">
      <c r="A1708" s="1" t="s">
        <v>3578</v>
      </c>
      <c r="B1708" s="1" t="s">
        <v>6</v>
      </c>
      <c r="C1708" s="1" t="s">
        <v>89</v>
      </c>
      <c r="D1708" s="1" t="s">
        <v>90</v>
      </c>
      <c r="E1708" s="1" t="s">
        <v>197</v>
      </c>
      <c r="F1708" s="1" t="s">
        <v>198</v>
      </c>
      <c r="G1708" s="1" t="s">
        <v>3579</v>
      </c>
    </row>
    <row r="1709" spans="1:7">
      <c r="A1709" s="1" t="s">
        <v>3580</v>
      </c>
      <c r="B1709" s="1" t="s">
        <v>6</v>
      </c>
      <c r="C1709" s="1" t="s">
        <v>89</v>
      </c>
      <c r="D1709" s="1" t="s">
        <v>90</v>
      </c>
      <c r="E1709" s="1" t="s">
        <v>201</v>
      </c>
      <c r="F1709" s="1" t="s">
        <v>202</v>
      </c>
      <c r="G1709" s="1" t="s">
        <v>3581</v>
      </c>
    </row>
    <row r="1710" spans="1:7">
      <c r="A1710" s="1" t="s">
        <v>3582</v>
      </c>
      <c r="B1710" s="1" t="s">
        <v>6</v>
      </c>
      <c r="C1710" s="1" t="s">
        <v>89</v>
      </c>
      <c r="D1710" s="1" t="s">
        <v>90</v>
      </c>
      <c r="E1710" s="1" t="s">
        <v>205</v>
      </c>
      <c r="F1710" s="1" t="s">
        <v>206</v>
      </c>
      <c r="G1710" s="1" t="s">
        <v>3583</v>
      </c>
    </row>
    <row r="1711" spans="1:7">
      <c r="A1711" s="1" t="s">
        <v>3584</v>
      </c>
      <c r="B1711" s="1" t="s">
        <v>6</v>
      </c>
      <c r="C1711" s="1" t="s">
        <v>89</v>
      </c>
      <c r="D1711" s="1" t="s">
        <v>90</v>
      </c>
      <c r="E1711" s="1" t="s">
        <v>209</v>
      </c>
      <c r="F1711" s="1" t="s">
        <v>210</v>
      </c>
      <c r="G1711" s="1" t="s">
        <v>3585</v>
      </c>
    </row>
    <row r="1712" spans="1:7">
      <c r="A1712" s="1" t="s">
        <v>3586</v>
      </c>
      <c r="B1712" s="1" t="s">
        <v>6</v>
      </c>
      <c r="C1712" s="1" t="s">
        <v>89</v>
      </c>
      <c r="D1712" s="1" t="s">
        <v>90</v>
      </c>
      <c r="E1712" s="1" t="s">
        <v>213</v>
      </c>
      <c r="F1712" s="1" t="s">
        <v>214</v>
      </c>
      <c r="G1712" s="1" t="s">
        <v>3587</v>
      </c>
    </row>
    <row r="1713" spans="1:7">
      <c r="A1713" s="1" t="s">
        <v>3588</v>
      </c>
      <c r="B1713" s="1" t="s">
        <v>6</v>
      </c>
      <c r="C1713" s="1" t="s">
        <v>89</v>
      </c>
      <c r="D1713" s="1" t="s">
        <v>90</v>
      </c>
      <c r="E1713" s="1" t="s">
        <v>217</v>
      </c>
      <c r="F1713" s="1" t="s">
        <v>218</v>
      </c>
      <c r="G1713" s="1" t="s">
        <v>3589</v>
      </c>
    </row>
    <row r="1714" spans="1:7">
      <c r="A1714" s="1" t="s">
        <v>3590</v>
      </c>
      <c r="B1714" s="1" t="s">
        <v>6</v>
      </c>
      <c r="C1714" s="1" t="s">
        <v>89</v>
      </c>
      <c r="D1714" s="1" t="s">
        <v>90</v>
      </c>
      <c r="E1714" s="1" t="s">
        <v>221</v>
      </c>
      <c r="F1714" s="1" t="s">
        <v>222</v>
      </c>
      <c r="G1714" s="1" t="s">
        <v>3591</v>
      </c>
    </row>
    <row r="1715" spans="1:7">
      <c r="A1715" s="1" t="s">
        <v>3592</v>
      </c>
      <c r="B1715" s="1" t="s">
        <v>6</v>
      </c>
      <c r="C1715" s="1" t="s">
        <v>89</v>
      </c>
      <c r="D1715" s="1" t="s">
        <v>90</v>
      </c>
      <c r="E1715" s="1" t="s">
        <v>225</v>
      </c>
      <c r="F1715" s="1" t="s">
        <v>226</v>
      </c>
      <c r="G1715" s="1" t="s">
        <v>3593</v>
      </c>
    </row>
    <row r="1716" spans="1:7">
      <c r="A1716" s="1" t="s">
        <v>3594</v>
      </c>
      <c r="B1716" s="1" t="s">
        <v>6</v>
      </c>
      <c r="C1716" s="1" t="s">
        <v>89</v>
      </c>
      <c r="D1716" s="1" t="s">
        <v>90</v>
      </c>
      <c r="E1716" s="1" t="s">
        <v>229</v>
      </c>
      <c r="F1716" s="1" t="s">
        <v>230</v>
      </c>
      <c r="G1716" s="1" t="s">
        <v>3595</v>
      </c>
    </row>
    <row r="1717" spans="1:7">
      <c r="A1717" s="1" t="s">
        <v>3596</v>
      </c>
      <c r="B1717" s="1" t="s">
        <v>6</v>
      </c>
      <c r="C1717" s="1" t="s">
        <v>89</v>
      </c>
      <c r="D1717" s="1" t="s">
        <v>90</v>
      </c>
      <c r="E1717" s="1" t="s">
        <v>233</v>
      </c>
      <c r="F1717" s="1" t="s">
        <v>234</v>
      </c>
      <c r="G1717" s="1" t="s">
        <v>3597</v>
      </c>
    </row>
    <row r="1718" spans="1:7">
      <c r="A1718" s="1" t="s">
        <v>3598</v>
      </c>
      <c r="B1718" s="1" t="s">
        <v>6</v>
      </c>
      <c r="C1718" s="1" t="s">
        <v>89</v>
      </c>
      <c r="D1718" s="1" t="s">
        <v>90</v>
      </c>
      <c r="E1718" s="1" t="s">
        <v>237</v>
      </c>
      <c r="F1718" s="1" t="s">
        <v>238</v>
      </c>
      <c r="G1718" s="1" t="s">
        <v>3599</v>
      </c>
    </row>
    <row r="1719" spans="1:7">
      <c r="A1719" s="1" t="s">
        <v>3600</v>
      </c>
      <c r="B1719" s="1" t="s">
        <v>6</v>
      </c>
      <c r="C1719" s="1" t="s">
        <v>89</v>
      </c>
      <c r="D1719" s="1" t="s">
        <v>90</v>
      </c>
      <c r="E1719" s="1" t="s">
        <v>241</v>
      </c>
      <c r="F1719" s="1" t="s">
        <v>242</v>
      </c>
      <c r="G1719" s="1" t="s">
        <v>3601</v>
      </c>
    </row>
    <row r="1720" spans="1:7">
      <c r="A1720" s="1" t="s">
        <v>3602</v>
      </c>
      <c r="B1720" s="1" t="s">
        <v>6</v>
      </c>
      <c r="C1720" s="1" t="s">
        <v>89</v>
      </c>
      <c r="D1720" s="1" t="s">
        <v>90</v>
      </c>
      <c r="E1720" s="1" t="s">
        <v>245</v>
      </c>
      <c r="F1720" s="1" t="s">
        <v>246</v>
      </c>
      <c r="G1720" s="1" t="s">
        <v>3603</v>
      </c>
    </row>
    <row r="1721" spans="1:7">
      <c r="A1721" s="1" t="s">
        <v>3604</v>
      </c>
      <c r="B1721" s="1" t="s">
        <v>6</v>
      </c>
      <c r="C1721" s="1" t="s">
        <v>89</v>
      </c>
      <c r="D1721" s="1" t="s">
        <v>90</v>
      </c>
      <c r="E1721" s="1" t="s">
        <v>249</v>
      </c>
      <c r="F1721" s="1" t="s">
        <v>250</v>
      </c>
      <c r="G1721" s="1" t="s">
        <v>3605</v>
      </c>
    </row>
    <row r="1722" spans="1:7">
      <c r="A1722" s="1" t="s">
        <v>3606</v>
      </c>
      <c r="B1722" s="1" t="s">
        <v>6</v>
      </c>
      <c r="C1722" s="1" t="s">
        <v>89</v>
      </c>
      <c r="D1722" s="1" t="s">
        <v>90</v>
      </c>
      <c r="E1722" s="1" t="s">
        <v>253</v>
      </c>
      <c r="F1722" s="1" t="s">
        <v>254</v>
      </c>
      <c r="G1722" s="1" t="s">
        <v>3607</v>
      </c>
    </row>
    <row r="1723" spans="1:7">
      <c r="A1723" s="1" t="s">
        <v>3608</v>
      </c>
      <c r="B1723" s="1" t="s">
        <v>6</v>
      </c>
      <c r="C1723" s="1" t="s">
        <v>89</v>
      </c>
      <c r="D1723" s="1" t="s">
        <v>90</v>
      </c>
      <c r="E1723" s="1" t="s">
        <v>257</v>
      </c>
      <c r="F1723" s="1" t="s">
        <v>258</v>
      </c>
      <c r="G1723" s="1" t="s">
        <v>3609</v>
      </c>
    </row>
    <row r="1724" spans="1:7">
      <c r="A1724" s="1" t="s">
        <v>3610</v>
      </c>
      <c r="B1724" s="1" t="s">
        <v>6</v>
      </c>
      <c r="C1724" s="1" t="s">
        <v>89</v>
      </c>
      <c r="D1724" s="1" t="s">
        <v>90</v>
      </c>
      <c r="E1724" s="1" t="s">
        <v>261</v>
      </c>
      <c r="F1724" s="1" t="s">
        <v>262</v>
      </c>
      <c r="G1724" s="1" t="s">
        <v>3611</v>
      </c>
    </row>
    <row r="1725" spans="1:7">
      <c r="A1725" s="1" t="s">
        <v>3612</v>
      </c>
      <c r="B1725" s="1" t="s">
        <v>6</v>
      </c>
      <c r="C1725" s="1" t="s">
        <v>89</v>
      </c>
      <c r="D1725" s="1" t="s">
        <v>90</v>
      </c>
      <c r="E1725" s="1" t="s">
        <v>265</v>
      </c>
      <c r="F1725" s="1" t="s">
        <v>266</v>
      </c>
      <c r="G1725" s="1" t="s">
        <v>3613</v>
      </c>
    </row>
    <row r="1726" spans="1:7">
      <c r="A1726" s="1" t="s">
        <v>3614</v>
      </c>
      <c r="B1726" s="1" t="s">
        <v>6</v>
      </c>
      <c r="C1726" s="1" t="s">
        <v>89</v>
      </c>
      <c r="D1726" s="1" t="s">
        <v>90</v>
      </c>
      <c r="E1726" s="1" t="s">
        <v>269</v>
      </c>
      <c r="F1726" s="1" t="s">
        <v>270</v>
      </c>
      <c r="G1726" s="1" t="s">
        <v>3615</v>
      </c>
    </row>
    <row r="1727" spans="1:7">
      <c r="A1727" s="1" t="s">
        <v>3616</v>
      </c>
      <c r="B1727" s="1" t="s">
        <v>6</v>
      </c>
      <c r="C1727" s="1" t="s">
        <v>89</v>
      </c>
      <c r="D1727" s="1" t="s">
        <v>90</v>
      </c>
      <c r="E1727" s="1" t="s">
        <v>273</v>
      </c>
      <c r="F1727" s="1" t="s">
        <v>274</v>
      </c>
      <c r="G1727" s="1" t="s">
        <v>3617</v>
      </c>
    </row>
    <row r="1728" spans="1:7">
      <c r="A1728" s="1" t="s">
        <v>3618</v>
      </c>
      <c r="B1728" s="1" t="s">
        <v>6</v>
      </c>
      <c r="C1728" s="1" t="s">
        <v>89</v>
      </c>
      <c r="D1728" s="1" t="s">
        <v>90</v>
      </c>
      <c r="E1728" s="1" t="s">
        <v>277</v>
      </c>
      <c r="F1728" s="1" t="s">
        <v>278</v>
      </c>
      <c r="G1728" s="1" t="s">
        <v>3619</v>
      </c>
    </row>
    <row r="1729" spans="1:7">
      <c r="A1729" s="1" t="s">
        <v>3620</v>
      </c>
      <c r="B1729" s="1" t="s">
        <v>6</v>
      </c>
      <c r="C1729" s="1" t="s">
        <v>89</v>
      </c>
      <c r="D1729" s="1" t="s">
        <v>90</v>
      </c>
      <c r="E1729" s="1" t="s">
        <v>281</v>
      </c>
      <c r="F1729" s="1" t="s">
        <v>282</v>
      </c>
      <c r="G1729" s="1" t="s">
        <v>3621</v>
      </c>
    </row>
    <row r="1730" spans="1:7">
      <c r="A1730" s="1" t="s">
        <v>3622</v>
      </c>
      <c r="B1730" s="1" t="s">
        <v>6</v>
      </c>
      <c r="C1730" s="1" t="s">
        <v>89</v>
      </c>
      <c r="D1730" s="1" t="s">
        <v>90</v>
      </c>
      <c r="E1730" s="1" t="s">
        <v>285</v>
      </c>
      <c r="F1730" s="1" t="s">
        <v>286</v>
      </c>
      <c r="G1730" s="1" t="s">
        <v>3623</v>
      </c>
    </row>
    <row r="1731" spans="1:7">
      <c r="A1731" s="1" t="s">
        <v>3624</v>
      </c>
      <c r="B1731" s="1" t="s">
        <v>6</v>
      </c>
      <c r="C1731" s="1" t="s">
        <v>89</v>
      </c>
      <c r="D1731" s="1" t="s">
        <v>90</v>
      </c>
      <c r="E1731" s="1" t="s">
        <v>289</v>
      </c>
      <c r="F1731" s="1" t="s">
        <v>290</v>
      </c>
      <c r="G1731" s="1" t="s">
        <v>3625</v>
      </c>
    </row>
    <row r="1732" spans="1:7">
      <c r="A1732" s="1" t="s">
        <v>3626</v>
      </c>
      <c r="B1732" s="1" t="s">
        <v>6</v>
      </c>
      <c r="C1732" s="1" t="s">
        <v>89</v>
      </c>
      <c r="D1732" s="1" t="s">
        <v>90</v>
      </c>
      <c r="E1732" s="1" t="s">
        <v>293</v>
      </c>
      <c r="F1732" s="1" t="s">
        <v>294</v>
      </c>
      <c r="G1732" s="1" t="s">
        <v>3627</v>
      </c>
    </row>
    <row r="1733" spans="1:7">
      <c r="A1733" s="1" t="s">
        <v>3628</v>
      </c>
      <c r="B1733" s="1" t="s">
        <v>6</v>
      </c>
      <c r="C1733" s="1" t="s">
        <v>89</v>
      </c>
      <c r="D1733" s="1" t="s">
        <v>90</v>
      </c>
      <c r="E1733" s="1" t="s">
        <v>297</v>
      </c>
      <c r="F1733" s="1" t="s">
        <v>298</v>
      </c>
      <c r="G1733" s="1" t="s">
        <v>3629</v>
      </c>
    </row>
    <row r="1734" spans="1:7">
      <c r="A1734" s="1" t="s">
        <v>3630</v>
      </c>
      <c r="B1734" s="1" t="s">
        <v>6</v>
      </c>
      <c r="C1734" s="1" t="s">
        <v>89</v>
      </c>
      <c r="D1734" s="1" t="s">
        <v>90</v>
      </c>
      <c r="E1734" s="1" t="s">
        <v>301</v>
      </c>
      <c r="F1734" s="1" t="s">
        <v>302</v>
      </c>
      <c r="G1734" s="1" t="s">
        <v>3631</v>
      </c>
    </row>
    <row r="1735" spans="1:7">
      <c r="A1735" s="1" t="s">
        <v>3632</v>
      </c>
      <c r="B1735" s="1" t="s">
        <v>6</v>
      </c>
      <c r="C1735" s="1" t="s">
        <v>89</v>
      </c>
      <c r="D1735" s="1" t="s">
        <v>90</v>
      </c>
      <c r="E1735" s="1" t="s">
        <v>305</v>
      </c>
      <c r="F1735" s="1" t="s">
        <v>306</v>
      </c>
      <c r="G1735" s="1" t="s">
        <v>3633</v>
      </c>
    </row>
    <row r="1736" spans="1:7">
      <c r="A1736" s="1" t="s">
        <v>3634</v>
      </c>
      <c r="B1736" s="1" t="s">
        <v>6</v>
      </c>
      <c r="C1736" s="1" t="s">
        <v>89</v>
      </c>
      <c r="D1736" s="1" t="s">
        <v>90</v>
      </c>
      <c r="E1736" s="1" t="s">
        <v>309</v>
      </c>
      <c r="F1736" s="1" t="s">
        <v>310</v>
      </c>
      <c r="G1736" s="1" t="s">
        <v>3635</v>
      </c>
    </row>
    <row r="1737" spans="1:7">
      <c r="A1737" s="1" t="s">
        <v>3636</v>
      </c>
      <c r="B1737" s="1" t="s">
        <v>6</v>
      </c>
      <c r="C1737" s="1" t="s">
        <v>89</v>
      </c>
      <c r="D1737" s="1" t="s">
        <v>90</v>
      </c>
      <c r="E1737" s="1" t="s">
        <v>313</v>
      </c>
      <c r="F1737" s="1" t="s">
        <v>314</v>
      </c>
      <c r="G1737" s="1" t="s">
        <v>3637</v>
      </c>
    </row>
    <row r="1738" spans="1:7">
      <c r="A1738" s="1" t="s">
        <v>3638</v>
      </c>
      <c r="B1738" s="1" t="s">
        <v>6</v>
      </c>
      <c r="C1738" s="1" t="s">
        <v>89</v>
      </c>
      <c r="D1738" s="1" t="s">
        <v>90</v>
      </c>
      <c r="E1738" s="1" t="s">
        <v>317</v>
      </c>
      <c r="F1738" s="1" t="s">
        <v>318</v>
      </c>
      <c r="G1738" s="1" t="s">
        <v>3639</v>
      </c>
    </row>
    <row r="1739" spans="1:7">
      <c r="A1739" s="1" t="s">
        <v>3640</v>
      </c>
      <c r="B1739" s="1" t="s">
        <v>6</v>
      </c>
      <c r="C1739" s="1" t="s">
        <v>89</v>
      </c>
      <c r="D1739" s="1" t="s">
        <v>90</v>
      </c>
      <c r="E1739" s="1" t="s">
        <v>321</v>
      </c>
      <c r="F1739" s="1" t="s">
        <v>322</v>
      </c>
      <c r="G1739" s="1" t="s">
        <v>3641</v>
      </c>
    </row>
    <row r="1740" spans="1:7">
      <c r="A1740" s="1" t="s">
        <v>3642</v>
      </c>
      <c r="B1740" s="1" t="s">
        <v>6</v>
      </c>
      <c r="C1740" s="1" t="s">
        <v>93</v>
      </c>
      <c r="D1740" s="1" t="s">
        <v>94</v>
      </c>
      <c r="E1740" s="1" t="s">
        <v>7</v>
      </c>
      <c r="F1740" s="1" t="s">
        <v>8</v>
      </c>
      <c r="G1740" s="1" t="s">
        <v>3643</v>
      </c>
    </row>
    <row r="1741" spans="1:7">
      <c r="A1741" s="1" t="s">
        <v>3644</v>
      </c>
      <c r="B1741" s="1" t="s">
        <v>6</v>
      </c>
      <c r="C1741" s="1" t="s">
        <v>93</v>
      </c>
      <c r="D1741" s="1" t="s">
        <v>94</v>
      </c>
      <c r="E1741" s="1" t="s">
        <v>9</v>
      </c>
      <c r="F1741" s="1" t="s">
        <v>10</v>
      </c>
      <c r="G1741" s="1" t="s">
        <v>3645</v>
      </c>
    </row>
    <row r="1742" spans="1:7">
      <c r="A1742" s="1" t="s">
        <v>3646</v>
      </c>
      <c r="B1742" s="1" t="s">
        <v>6</v>
      </c>
      <c r="C1742" s="1" t="s">
        <v>93</v>
      </c>
      <c r="D1742" s="1" t="s">
        <v>94</v>
      </c>
      <c r="E1742" s="1" t="s">
        <v>13</v>
      </c>
      <c r="F1742" s="1" t="s">
        <v>14</v>
      </c>
      <c r="G1742" s="1" t="s">
        <v>3647</v>
      </c>
    </row>
    <row r="1743" spans="1:7">
      <c r="A1743" s="1" t="s">
        <v>3648</v>
      </c>
      <c r="B1743" s="1" t="s">
        <v>6</v>
      </c>
      <c r="C1743" s="1" t="s">
        <v>93</v>
      </c>
      <c r="D1743" s="1" t="s">
        <v>94</v>
      </c>
      <c r="E1743" s="1" t="s">
        <v>17</v>
      </c>
      <c r="F1743" s="1" t="s">
        <v>18</v>
      </c>
      <c r="G1743" s="1" t="s">
        <v>3649</v>
      </c>
    </row>
    <row r="1744" spans="1:7">
      <c r="A1744" s="1" t="s">
        <v>3650</v>
      </c>
      <c r="B1744" s="1" t="s">
        <v>6</v>
      </c>
      <c r="C1744" s="1" t="s">
        <v>93</v>
      </c>
      <c r="D1744" s="1" t="s">
        <v>94</v>
      </c>
      <c r="E1744" s="1" t="s">
        <v>21</v>
      </c>
      <c r="F1744" s="1" t="s">
        <v>22</v>
      </c>
      <c r="G1744" s="1" t="s">
        <v>3651</v>
      </c>
    </row>
    <row r="1745" spans="1:7">
      <c r="A1745" s="1" t="s">
        <v>3652</v>
      </c>
      <c r="B1745" s="1" t="s">
        <v>6</v>
      </c>
      <c r="C1745" s="1" t="s">
        <v>93</v>
      </c>
      <c r="D1745" s="1" t="s">
        <v>94</v>
      </c>
      <c r="E1745" s="1" t="s">
        <v>25</v>
      </c>
      <c r="F1745" s="1" t="s">
        <v>26</v>
      </c>
      <c r="G1745" s="1" t="s">
        <v>3653</v>
      </c>
    </row>
    <row r="1746" spans="1:7">
      <c r="A1746" s="1" t="s">
        <v>3654</v>
      </c>
      <c r="B1746" s="1" t="s">
        <v>6</v>
      </c>
      <c r="C1746" s="1" t="s">
        <v>93</v>
      </c>
      <c r="D1746" s="1" t="s">
        <v>94</v>
      </c>
      <c r="E1746" s="1" t="s">
        <v>29</v>
      </c>
      <c r="F1746" s="1" t="s">
        <v>30</v>
      </c>
      <c r="G1746" s="1" t="s">
        <v>3655</v>
      </c>
    </row>
    <row r="1747" spans="1:7">
      <c r="A1747" s="1" t="s">
        <v>3656</v>
      </c>
      <c r="B1747" s="1" t="s">
        <v>6</v>
      </c>
      <c r="C1747" s="1" t="s">
        <v>93</v>
      </c>
      <c r="D1747" s="1" t="s">
        <v>94</v>
      </c>
      <c r="E1747" s="1" t="s">
        <v>33</v>
      </c>
      <c r="F1747" s="1" t="s">
        <v>34</v>
      </c>
      <c r="G1747" s="1" t="s">
        <v>3657</v>
      </c>
    </row>
    <row r="1748" spans="1:7">
      <c r="A1748" s="1" t="s">
        <v>3658</v>
      </c>
      <c r="B1748" s="1" t="s">
        <v>6</v>
      </c>
      <c r="C1748" s="1" t="s">
        <v>93</v>
      </c>
      <c r="D1748" s="1" t="s">
        <v>94</v>
      </c>
      <c r="E1748" s="1" t="s">
        <v>37</v>
      </c>
      <c r="F1748" s="1" t="s">
        <v>38</v>
      </c>
      <c r="G1748" s="1" t="s">
        <v>3659</v>
      </c>
    </row>
    <row r="1749" spans="1:7">
      <c r="A1749" s="1" t="s">
        <v>3660</v>
      </c>
      <c r="B1749" s="1" t="s">
        <v>6</v>
      </c>
      <c r="C1749" s="1" t="s">
        <v>93</v>
      </c>
      <c r="D1749" s="1" t="s">
        <v>94</v>
      </c>
      <c r="E1749" s="1" t="s">
        <v>41</v>
      </c>
      <c r="F1749" s="1" t="s">
        <v>42</v>
      </c>
      <c r="G1749" s="1" t="s">
        <v>3661</v>
      </c>
    </row>
    <row r="1750" spans="1:7">
      <c r="A1750" s="1" t="s">
        <v>3662</v>
      </c>
      <c r="B1750" s="1" t="s">
        <v>6</v>
      </c>
      <c r="C1750" s="1" t="s">
        <v>93</v>
      </c>
      <c r="D1750" s="1" t="s">
        <v>94</v>
      </c>
      <c r="E1750" s="1" t="s">
        <v>45</v>
      </c>
      <c r="F1750" s="1" t="s">
        <v>46</v>
      </c>
      <c r="G1750" s="1" t="s">
        <v>3663</v>
      </c>
    </row>
    <row r="1751" spans="1:7">
      <c r="A1751" s="1" t="s">
        <v>3664</v>
      </c>
      <c r="B1751" s="1" t="s">
        <v>6</v>
      </c>
      <c r="C1751" s="1" t="s">
        <v>93</v>
      </c>
      <c r="D1751" s="1" t="s">
        <v>94</v>
      </c>
      <c r="E1751" s="1" t="s">
        <v>49</v>
      </c>
      <c r="F1751" s="1" t="s">
        <v>50</v>
      </c>
      <c r="G1751" s="1" t="s">
        <v>3665</v>
      </c>
    </row>
    <row r="1752" spans="1:7">
      <c r="A1752" s="1" t="s">
        <v>3666</v>
      </c>
      <c r="B1752" s="1" t="s">
        <v>6</v>
      </c>
      <c r="C1752" s="1" t="s">
        <v>93</v>
      </c>
      <c r="D1752" s="1" t="s">
        <v>94</v>
      </c>
      <c r="E1752" s="1" t="s">
        <v>53</v>
      </c>
      <c r="F1752" s="1" t="s">
        <v>54</v>
      </c>
      <c r="G1752" s="1" t="s">
        <v>3667</v>
      </c>
    </row>
    <row r="1753" spans="1:7">
      <c r="A1753" s="1" t="s">
        <v>3668</v>
      </c>
      <c r="B1753" s="1" t="s">
        <v>6</v>
      </c>
      <c r="C1753" s="1" t="s">
        <v>93</v>
      </c>
      <c r="D1753" s="1" t="s">
        <v>94</v>
      </c>
      <c r="E1753" s="1" t="s">
        <v>57</v>
      </c>
      <c r="F1753" s="1" t="s">
        <v>58</v>
      </c>
      <c r="G1753" s="1" t="s">
        <v>3669</v>
      </c>
    </row>
    <row r="1754" spans="1:7">
      <c r="A1754" s="1" t="s">
        <v>3670</v>
      </c>
      <c r="B1754" s="1" t="s">
        <v>6</v>
      </c>
      <c r="C1754" s="1" t="s">
        <v>93</v>
      </c>
      <c r="D1754" s="1" t="s">
        <v>94</v>
      </c>
      <c r="E1754" s="1" t="s">
        <v>61</v>
      </c>
      <c r="F1754" s="1" t="s">
        <v>62</v>
      </c>
      <c r="G1754" s="1" t="s">
        <v>3671</v>
      </c>
    </row>
    <row r="1755" spans="1:7">
      <c r="A1755" s="1" t="s">
        <v>3672</v>
      </c>
      <c r="B1755" s="1" t="s">
        <v>6</v>
      </c>
      <c r="C1755" s="1" t="s">
        <v>93</v>
      </c>
      <c r="D1755" s="1" t="s">
        <v>94</v>
      </c>
      <c r="E1755" s="1" t="s">
        <v>65</v>
      </c>
      <c r="F1755" s="1" t="s">
        <v>66</v>
      </c>
      <c r="G1755" s="1" t="s">
        <v>3673</v>
      </c>
    </row>
    <row r="1756" spans="1:7">
      <c r="A1756" s="1" t="s">
        <v>3674</v>
      </c>
      <c r="B1756" s="1" t="s">
        <v>6</v>
      </c>
      <c r="C1756" s="1" t="s">
        <v>93</v>
      </c>
      <c r="D1756" s="1" t="s">
        <v>94</v>
      </c>
      <c r="E1756" s="1" t="s">
        <v>69</v>
      </c>
      <c r="F1756" s="1" t="s">
        <v>70</v>
      </c>
      <c r="G1756" s="1" t="s">
        <v>3675</v>
      </c>
    </row>
    <row r="1757" spans="1:7">
      <c r="A1757" s="1" t="s">
        <v>3676</v>
      </c>
      <c r="B1757" s="1" t="s">
        <v>6</v>
      </c>
      <c r="C1757" s="1" t="s">
        <v>93</v>
      </c>
      <c r="D1757" s="1" t="s">
        <v>94</v>
      </c>
      <c r="E1757" s="1" t="s">
        <v>73</v>
      </c>
      <c r="F1757" s="1" t="s">
        <v>74</v>
      </c>
      <c r="G1757" s="1" t="s">
        <v>3677</v>
      </c>
    </row>
    <row r="1758" spans="1:7">
      <c r="A1758" s="1" t="s">
        <v>3678</v>
      </c>
      <c r="B1758" s="1" t="s">
        <v>6</v>
      </c>
      <c r="C1758" s="1" t="s">
        <v>93</v>
      </c>
      <c r="D1758" s="1" t="s">
        <v>94</v>
      </c>
      <c r="E1758" s="1" t="s">
        <v>77</v>
      </c>
      <c r="F1758" s="1" t="s">
        <v>78</v>
      </c>
      <c r="G1758" s="1" t="s">
        <v>3679</v>
      </c>
    </row>
    <row r="1759" spans="1:7">
      <c r="A1759" s="1" t="s">
        <v>3680</v>
      </c>
      <c r="B1759" s="1" t="s">
        <v>6</v>
      </c>
      <c r="C1759" s="1" t="s">
        <v>93</v>
      </c>
      <c r="D1759" s="1" t="s">
        <v>94</v>
      </c>
      <c r="E1759" s="1" t="s">
        <v>81</v>
      </c>
      <c r="F1759" s="1" t="s">
        <v>82</v>
      </c>
      <c r="G1759" s="1" t="s">
        <v>3681</v>
      </c>
    </row>
    <row r="1760" spans="1:7">
      <c r="A1760" s="1" t="s">
        <v>3682</v>
      </c>
      <c r="B1760" s="1" t="s">
        <v>6</v>
      </c>
      <c r="C1760" s="1" t="s">
        <v>93</v>
      </c>
      <c r="D1760" s="1" t="s">
        <v>94</v>
      </c>
      <c r="E1760" s="1" t="s">
        <v>85</v>
      </c>
      <c r="F1760" s="1" t="s">
        <v>86</v>
      </c>
      <c r="G1760" s="1" t="s">
        <v>3683</v>
      </c>
    </row>
    <row r="1761" spans="1:7">
      <c r="A1761" s="1" t="s">
        <v>3684</v>
      </c>
      <c r="B1761" s="1" t="s">
        <v>6</v>
      </c>
      <c r="C1761" s="1" t="s">
        <v>93</v>
      </c>
      <c r="D1761" s="1" t="s">
        <v>94</v>
      </c>
      <c r="E1761" s="1" t="s">
        <v>89</v>
      </c>
      <c r="F1761" s="1" t="s">
        <v>90</v>
      </c>
      <c r="G1761" s="1" t="s">
        <v>3685</v>
      </c>
    </row>
    <row r="1762" spans="1:7">
      <c r="A1762" s="1" t="s">
        <v>3686</v>
      </c>
      <c r="B1762" s="1" t="s">
        <v>6</v>
      </c>
      <c r="C1762" s="1" t="s">
        <v>93</v>
      </c>
      <c r="D1762" s="1" t="s">
        <v>94</v>
      </c>
      <c r="E1762" s="1" t="s">
        <v>97</v>
      </c>
      <c r="F1762" s="1" t="s">
        <v>98</v>
      </c>
      <c r="G1762" s="1" t="s">
        <v>3687</v>
      </c>
    </row>
    <row r="1763" spans="1:7">
      <c r="A1763" s="1" t="s">
        <v>3688</v>
      </c>
      <c r="B1763" s="1" t="s">
        <v>6</v>
      </c>
      <c r="C1763" s="1" t="s">
        <v>93</v>
      </c>
      <c r="D1763" s="1" t="s">
        <v>94</v>
      </c>
      <c r="E1763" s="1" t="s">
        <v>101</v>
      </c>
      <c r="F1763" s="1" t="s">
        <v>102</v>
      </c>
      <c r="G1763" s="1" t="s">
        <v>3689</v>
      </c>
    </row>
    <row r="1764" spans="1:7">
      <c r="A1764" s="1" t="s">
        <v>3690</v>
      </c>
      <c r="B1764" s="1" t="s">
        <v>6</v>
      </c>
      <c r="C1764" s="1" t="s">
        <v>93</v>
      </c>
      <c r="D1764" s="1" t="s">
        <v>94</v>
      </c>
      <c r="E1764" s="1" t="s">
        <v>105</v>
      </c>
      <c r="F1764" s="1" t="s">
        <v>106</v>
      </c>
      <c r="G1764" s="1" t="s">
        <v>3691</v>
      </c>
    </row>
    <row r="1765" spans="1:7">
      <c r="A1765" s="1" t="s">
        <v>3692</v>
      </c>
      <c r="B1765" s="1" t="s">
        <v>6</v>
      </c>
      <c r="C1765" s="1" t="s">
        <v>93</v>
      </c>
      <c r="D1765" s="1" t="s">
        <v>94</v>
      </c>
      <c r="E1765" s="1" t="s">
        <v>109</v>
      </c>
      <c r="F1765" s="1" t="s">
        <v>110</v>
      </c>
      <c r="G1765" s="1" t="s">
        <v>3693</v>
      </c>
    </row>
    <row r="1766" spans="1:7">
      <c r="A1766" s="1" t="s">
        <v>3694</v>
      </c>
      <c r="B1766" s="1" t="s">
        <v>6</v>
      </c>
      <c r="C1766" s="1" t="s">
        <v>93</v>
      </c>
      <c r="D1766" s="1" t="s">
        <v>94</v>
      </c>
      <c r="E1766" s="1" t="s">
        <v>113</v>
      </c>
      <c r="F1766" s="1" t="s">
        <v>114</v>
      </c>
      <c r="G1766" s="1" t="s">
        <v>3695</v>
      </c>
    </row>
    <row r="1767" spans="1:7">
      <c r="A1767" s="1" t="s">
        <v>3696</v>
      </c>
      <c r="B1767" s="1" t="s">
        <v>6</v>
      </c>
      <c r="C1767" s="1" t="s">
        <v>93</v>
      </c>
      <c r="D1767" s="1" t="s">
        <v>94</v>
      </c>
      <c r="E1767" s="1" t="s">
        <v>117</v>
      </c>
      <c r="F1767" s="1" t="s">
        <v>118</v>
      </c>
      <c r="G1767" s="1" t="s">
        <v>3697</v>
      </c>
    </row>
    <row r="1768" spans="1:7">
      <c r="A1768" s="1" t="s">
        <v>3698</v>
      </c>
      <c r="B1768" s="1" t="s">
        <v>6</v>
      </c>
      <c r="C1768" s="1" t="s">
        <v>93</v>
      </c>
      <c r="D1768" s="1" t="s">
        <v>94</v>
      </c>
      <c r="E1768" s="1" t="s">
        <v>121</v>
      </c>
      <c r="F1768" s="1" t="s">
        <v>122</v>
      </c>
      <c r="G1768" s="1" t="s">
        <v>3699</v>
      </c>
    </row>
    <row r="1769" spans="1:7">
      <c r="A1769" s="1" t="s">
        <v>3700</v>
      </c>
      <c r="B1769" s="1" t="s">
        <v>6</v>
      </c>
      <c r="C1769" s="1" t="s">
        <v>93</v>
      </c>
      <c r="D1769" s="1" t="s">
        <v>94</v>
      </c>
      <c r="E1769" s="1" t="s">
        <v>125</v>
      </c>
      <c r="F1769" s="1" t="s">
        <v>126</v>
      </c>
      <c r="G1769" s="1" t="s">
        <v>3701</v>
      </c>
    </row>
    <row r="1770" spans="1:7">
      <c r="A1770" s="1" t="s">
        <v>3702</v>
      </c>
      <c r="B1770" s="1" t="s">
        <v>6</v>
      </c>
      <c r="C1770" s="1" t="s">
        <v>93</v>
      </c>
      <c r="D1770" s="1" t="s">
        <v>94</v>
      </c>
      <c r="E1770" s="1" t="s">
        <v>129</v>
      </c>
      <c r="F1770" s="1" t="s">
        <v>130</v>
      </c>
      <c r="G1770" s="1" t="s">
        <v>3703</v>
      </c>
    </row>
    <row r="1771" spans="1:7">
      <c r="A1771" s="1" t="s">
        <v>3704</v>
      </c>
      <c r="B1771" s="1" t="s">
        <v>6</v>
      </c>
      <c r="C1771" s="1" t="s">
        <v>93</v>
      </c>
      <c r="D1771" s="1" t="s">
        <v>94</v>
      </c>
      <c r="E1771" s="1" t="s">
        <v>133</v>
      </c>
      <c r="F1771" s="1" t="s">
        <v>134</v>
      </c>
      <c r="G1771" s="1" t="s">
        <v>3705</v>
      </c>
    </row>
    <row r="1772" spans="1:7">
      <c r="A1772" s="1" t="s">
        <v>3706</v>
      </c>
      <c r="B1772" s="1" t="s">
        <v>6</v>
      </c>
      <c r="C1772" s="1" t="s">
        <v>93</v>
      </c>
      <c r="D1772" s="1" t="s">
        <v>94</v>
      </c>
      <c r="E1772" s="1" t="s">
        <v>137</v>
      </c>
      <c r="F1772" s="1" t="s">
        <v>138</v>
      </c>
      <c r="G1772" s="1" t="s">
        <v>3707</v>
      </c>
    </row>
    <row r="1773" spans="1:7">
      <c r="A1773" s="1" t="s">
        <v>3708</v>
      </c>
      <c r="B1773" s="1" t="s">
        <v>6</v>
      </c>
      <c r="C1773" s="1" t="s">
        <v>93</v>
      </c>
      <c r="D1773" s="1" t="s">
        <v>94</v>
      </c>
      <c r="E1773" s="1" t="s">
        <v>141</v>
      </c>
      <c r="F1773" s="1" t="s">
        <v>142</v>
      </c>
      <c r="G1773" s="1" t="s">
        <v>3709</v>
      </c>
    </row>
    <row r="1774" spans="1:7">
      <c r="A1774" s="1" t="s">
        <v>3710</v>
      </c>
      <c r="B1774" s="1" t="s">
        <v>6</v>
      </c>
      <c r="C1774" s="1" t="s">
        <v>93</v>
      </c>
      <c r="D1774" s="1" t="s">
        <v>94</v>
      </c>
      <c r="E1774" s="1" t="s">
        <v>145</v>
      </c>
      <c r="F1774" s="1" t="s">
        <v>146</v>
      </c>
      <c r="G1774" s="1" t="s">
        <v>3711</v>
      </c>
    </row>
    <row r="1775" spans="1:7">
      <c r="A1775" s="1" t="s">
        <v>3712</v>
      </c>
      <c r="B1775" s="1" t="s">
        <v>6</v>
      </c>
      <c r="C1775" s="1" t="s">
        <v>93</v>
      </c>
      <c r="D1775" s="1" t="s">
        <v>94</v>
      </c>
      <c r="E1775" s="1" t="s">
        <v>149</v>
      </c>
      <c r="F1775" s="1" t="s">
        <v>150</v>
      </c>
      <c r="G1775" s="1" t="s">
        <v>3713</v>
      </c>
    </row>
    <row r="1776" spans="1:7">
      <c r="A1776" s="1" t="s">
        <v>3714</v>
      </c>
      <c r="B1776" s="1" t="s">
        <v>6</v>
      </c>
      <c r="C1776" s="1" t="s">
        <v>93</v>
      </c>
      <c r="D1776" s="1" t="s">
        <v>94</v>
      </c>
      <c r="E1776" s="1" t="s">
        <v>153</v>
      </c>
      <c r="F1776" s="1" t="s">
        <v>154</v>
      </c>
      <c r="G1776" s="1" t="s">
        <v>3715</v>
      </c>
    </row>
    <row r="1777" spans="1:7">
      <c r="A1777" s="1" t="s">
        <v>3716</v>
      </c>
      <c r="B1777" s="1" t="s">
        <v>6</v>
      </c>
      <c r="C1777" s="1" t="s">
        <v>93</v>
      </c>
      <c r="D1777" s="1" t="s">
        <v>94</v>
      </c>
      <c r="E1777" s="1" t="s">
        <v>157</v>
      </c>
      <c r="F1777" s="1" t="s">
        <v>158</v>
      </c>
      <c r="G1777" s="1" t="s">
        <v>3717</v>
      </c>
    </row>
    <row r="1778" spans="1:7">
      <c r="A1778" s="1" t="s">
        <v>3718</v>
      </c>
      <c r="B1778" s="1" t="s">
        <v>6</v>
      </c>
      <c r="C1778" s="1" t="s">
        <v>93</v>
      </c>
      <c r="D1778" s="1" t="s">
        <v>94</v>
      </c>
      <c r="E1778" s="1" t="s">
        <v>161</v>
      </c>
      <c r="F1778" s="1" t="s">
        <v>162</v>
      </c>
      <c r="G1778" s="1" t="s">
        <v>3719</v>
      </c>
    </row>
    <row r="1779" spans="1:7">
      <c r="A1779" s="1" t="s">
        <v>3720</v>
      </c>
      <c r="B1779" s="1" t="s">
        <v>6</v>
      </c>
      <c r="C1779" s="1" t="s">
        <v>93</v>
      </c>
      <c r="D1779" s="1" t="s">
        <v>94</v>
      </c>
      <c r="E1779" s="1" t="s">
        <v>165</v>
      </c>
      <c r="F1779" s="1" t="s">
        <v>166</v>
      </c>
      <c r="G1779" s="1" t="s">
        <v>3721</v>
      </c>
    </row>
    <row r="1780" spans="1:7">
      <c r="A1780" s="1" t="s">
        <v>3722</v>
      </c>
      <c r="B1780" s="1" t="s">
        <v>6</v>
      </c>
      <c r="C1780" s="1" t="s">
        <v>93</v>
      </c>
      <c r="D1780" s="1" t="s">
        <v>94</v>
      </c>
      <c r="E1780" s="1" t="s">
        <v>169</v>
      </c>
      <c r="F1780" s="1" t="s">
        <v>170</v>
      </c>
      <c r="G1780" s="1" t="s">
        <v>3723</v>
      </c>
    </row>
    <row r="1781" spans="1:7">
      <c r="A1781" s="1" t="s">
        <v>3724</v>
      </c>
      <c r="B1781" s="1" t="s">
        <v>6</v>
      </c>
      <c r="C1781" s="1" t="s">
        <v>93</v>
      </c>
      <c r="D1781" s="1" t="s">
        <v>94</v>
      </c>
      <c r="E1781" s="1" t="s">
        <v>173</v>
      </c>
      <c r="F1781" s="1" t="s">
        <v>174</v>
      </c>
      <c r="G1781" s="1" t="s">
        <v>3725</v>
      </c>
    </row>
    <row r="1782" spans="1:7">
      <c r="A1782" s="1" t="s">
        <v>3726</v>
      </c>
      <c r="B1782" s="1" t="s">
        <v>6</v>
      </c>
      <c r="C1782" s="1" t="s">
        <v>93</v>
      </c>
      <c r="D1782" s="1" t="s">
        <v>94</v>
      </c>
      <c r="E1782" s="1" t="s">
        <v>177</v>
      </c>
      <c r="F1782" s="1" t="s">
        <v>178</v>
      </c>
      <c r="G1782" s="1" t="s">
        <v>3727</v>
      </c>
    </row>
    <row r="1783" spans="1:7">
      <c r="A1783" s="1" t="s">
        <v>3728</v>
      </c>
      <c r="B1783" s="1" t="s">
        <v>6</v>
      </c>
      <c r="C1783" s="1" t="s">
        <v>93</v>
      </c>
      <c r="D1783" s="1" t="s">
        <v>94</v>
      </c>
      <c r="E1783" s="1" t="s">
        <v>181</v>
      </c>
      <c r="F1783" s="1" t="s">
        <v>182</v>
      </c>
      <c r="G1783" s="1" t="s">
        <v>3729</v>
      </c>
    </row>
    <row r="1784" spans="1:7">
      <c r="A1784" s="1" t="s">
        <v>3730</v>
      </c>
      <c r="B1784" s="1" t="s">
        <v>6</v>
      </c>
      <c r="C1784" s="1" t="s">
        <v>93</v>
      </c>
      <c r="D1784" s="1" t="s">
        <v>94</v>
      </c>
      <c r="E1784" s="1" t="s">
        <v>185</v>
      </c>
      <c r="F1784" s="1" t="s">
        <v>186</v>
      </c>
      <c r="G1784" s="1" t="s">
        <v>3731</v>
      </c>
    </row>
    <row r="1785" spans="1:7">
      <c r="A1785" s="1" t="s">
        <v>3732</v>
      </c>
      <c r="B1785" s="1" t="s">
        <v>6</v>
      </c>
      <c r="C1785" s="1" t="s">
        <v>93</v>
      </c>
      <c r="D1785" s="1" t="s">
        <v>94</v>
      </c>
      <c r="E1785" s="1" t="s">
        <v>189</v>
      </c>
      <c r="F1785" s="1" t="s">
        <v>190</v>
      </c>
      <c r="G1785" s="1" t="s">
        <v>3733</v>
      </c>
    </row>
    <row r="1786" spans="1:7">
      <c r="A1786" s="1" t="s">
        <v>3734</v>
      </c>
      <c r="B1786" s="1" t="s">
        <v>6</v>
      </c>
      <c r="C1786" s="1" t="s">
        <v>93</v>
      </c>
      <c r="D1786" s="1" t="s">
        <v>94</v>
      </c>
      <c r="E1786" s="1" t="s">
        <v>193</v>
      </c>
      <c r="F1786" s="1" t="s">
        <v>194</v>
      </c>
      <c r="G1786" s="1" t="s">
        <v>3735</v>
      </c>
    </row>
    <row r="1787" spans="1:7">
      <c r="A1787" s="1" t="s">
        <v>3736</v>
      </c>
      <c r="B1787" s="1" t="s">
        <v>6</v>
      </c>
      <c r="C1787" s="1" t="s">
        <v>93</v>
      </c>
      <c r="D1787" s="1" t="s">
        <v>94</v>
      </c>
      <c r="E1787" s="1" t="s">
        <v>197</v>
      </c>
      <c r="F1787" s="1" t="s">
        <v>198</v>
      </c>
      <c r="G1787" s="1" t="s">
        <v>3737</v>
      </c>
    </row>
    <row r="1788" spans="1:7">
      <c r="A1788" s="1" t="s">
        <v>3738</v>
      </c>
      <c r="B1788" s="1" t="s">
        <v>6</v>
      </c>
      <c r="C1788" s="1" t="s">
        <v>93</v>
      </c>
      <c r="D1788" s="1" t="s">
        <v>94</v>
      </c>
      <c r="E1788" s="1" t="s">
        <v>201</v>
      </c>
      <c r="F1788" s="1" t="s">
        <v>202</v>
      </c>
      <c r="G1788" s="1" t="s">
        <v>3739</v>
      </c>
    </row>
    <row r="1789" spans="1:7">
      <c r="A1789" s="1" t="s">
        <v>3740</v>
      </c>
      <c r="B1789" s="1" t="s">
        <v>6</v>
      </c>
      <c r="C1789" s="1" t="s">
        <v>93</v>
      </c>
      <c r="D1789" s="1" t="s">
        <v>94</v>
      </c>
      <c r="E1789" s="1" t="s">
        <v>205</v>
      </c>
      <c r="F1789" s="1" t="s">
        <v>206</v>
      </c>
      <c r="G1789" s="1" t="s">
        <v>3741</v>
      </c>
    </row>
    <row r="1790" spans="1:7">
      <c r="A1790" s="1" t="s">
        <v>3742</v>
      </c>
      <c r="B1790" s="1" t="s">
        <v>6</v>
      </c>
      <c r="C1790" s="1" t="s">
        <v>93</v>
      </c>
      <c r="D1790" s="1" t="s">
        <v>94</v>
      </c>
      <c r="E1790" s="1" t="s">
        <v>209</v>
      </c>
      <c r="F1790" s="1" t="s">
        <v>210</v>
      </c>
      <c r="G1790" s="1" t="s">
        <v>3743</v>
      </c>
    </row>
    <row r="1791" spans="1:7">
      <c r="A1791" s="1" t="s">
        <v>3744</v>
      </c>
      <c r="B1791" s="1" t="s">
        <v>6</v>
      </c>
      <c r="C1791" s="1" t="s">
        <v>93</v>
      </c>
      <c r="D1791" s="1" t="s">
        <v>94</v>
      </c>
      <c r="E1791" s="1" t="s">
        <v>213</v>
      </c>
      <c r="F1791" s="1" t="s">
        <v>214</v>
      </c>
      <c r="G1791" s="1" t="s">
        <v>3745</v>
      </c>
    </row>
    <row r="1792" spans="1:7">
      <c r="A1792" s="1" t="s">
        <v>3746</v>
      </c>
      <c r="B1792" s="1" t="s">
        <v>6</v>
      </c>
      <c r="C1792" s="1" t="s">
        <v>93</v>
      </c>
      <c r="D1792" s="1" t="s">
        <v>94</v>
      </c>
      <c r="E1792" s="1" t="s">
        <v>217</v>
      </c>
      <c r="F1792" s="1" t="s">
        <v>218</v>
      </c>
      <c r="G1792" s="1" t="s">
        <v>3747</v>
      </c>
    </row>
    <row r="1793" spans="1:7">
      <c r="A1793" s="1" t="s">
        <v>3748</v>
      </c>
      <c r="B1793" s="1" t="s">
        <v>6</v>
      </c>
      <c r="C1793" s="1" t="s">
        <v>93</v>
      </c>
      <c r="D1793" s="1" t="s">
        <v>94</v>
      </c>
      <c r="E1793" s="1" t="s">
        <v>221</v>
      </c>
      <c r="F1793" s="1" t="s">
        <v>222</v>
      </c>
      <c r="G1793" s="1" t="s">
        <v>3749</v>
      </c>
    </row>
    <row r="1794" spans="1:7">
      <c r="A1794" s="1" t="s">
        <v>3750</v>
      </c>
      <c r="B1794" s="1" t="s">
        <v>6</v>
      </c>
      <c r="C1794" s="1" t="s">
        <v>93</v>
      </c>
      <c r="D1794" s="1" t="s">
        <v>94</v>
      </c>
      <c r="E1794" s="1" t="s">
        <v>225</v>
      </c>
      <c r="F1794" s="1" t="s">
        <v>226</v>
      </c>
      <c r="G1794" s="1" t="s">
        <v>3751</v>
      </c>
    </row>
    <row r="1795" spans="1:7">
      <c r="A1795" s="1" t="s">
        <v>3752</v>
      </c>
      <c r="B1795" s="1" t="s">
        <v>6</v>
      </c>
      <c r="C1795" s="1" t="s">
        <v>93</v>
      </c>
      <c r="D1795" s="1" t="s">
        <v>94</v>
      </c>
      <c r="E1795" s="1" t="s">
        <v>229</v>
      </c>
      <c r="F1795" s="1" t="s">
        <v>230</v>
      </c>
      <c r="G1795" s="1" t="s">
        <v>3753</v>
      </c>
    </row>
    <row r="1796" spans="1:7">
      <c r="A1796" s="1" t="s">
        <v>3754</v>
      </c>
      <c r="B1796" s="1" t="s">
        <v>6</v>
      </c>
      <c r="C1796" s="1" t="s">
        <v>93</v>
      </c>
      <c r="D1796" s="1" t="s">
        <v>94</v>
      </c>
      <c r="E1796" s="1" t="s">
        <v>233</v>
      </c>
      <c r="F1796" s="1" t="s">
        <v>234</v>
      </c>
      <c r="G1796" s="1" t="s">
        <v>3755</v>
      </c>
    </row>
    <row r="1797" spans="1:7">
      <c r="A1797" s="1" t="s">
        <v>3756</v>
      </c>
      <c r="B1797" s="1" t="s">
        <v>6</v>
      </c>
      <c r="C1797" s="1" t="s">
        <v>93</v>
      </c>
      <c r="D1797" s="1" t="s">
        <v>94</v>
      </c>
      <c r="E1797" s="1" t="s">
        <v>237</v>
      </c>
      <c r="F1797" s="1" t="s">
        <v>238</v>
      </c>
      <c r="G1797" s="1" t="s">
        <v>3757</v>
      </c>
    </row>
    <row r="1798" spans="1:7">
      <c r="A1798" s="1" t="s">
        <v>3758</v>
      </c>
      <c r="B1798" s="1" t="s">
        <v>6</v>
      </c>
      <c r="C1798" s="1" t="s">
        <v>93</v>
      </c>
      <c r="D1798" s="1" t="s">
        <v>94</v>
      </c>
      <c r="E1798" s="1" t="s">
        <v>241</v>
      </c>
      <c r="F1798" s="1" t="s">
        <v>242</v>
      </c>
      <c r="G1798" s="1" t="s">
        <v>3759</v>
      </c>
    </row>
    <row r="1799" spans="1:7">
      <c r="A1799" s="1" t="s">
        <v>3760</v>
      </c>
      <c r="B1799" s="1" t="s">
        <v>6</v>
      </c>
      <c r="C1799" s="1" t="s">
        <v>93</v>
      </c>
      <c r="D1799" s="1" t="s">
        <v>94</v>
      </c>
      <c r="E1799" s="1" t="s">
        <v>245</v>
      </c>
      <c r="F1799" s="1" t="s">
        <v>246</v>
      </c>
      <c r="G1799" s="1" t="s">
        <v>3761</v>
      </c>
    </row>
    <row r="1800" spans="1:7">
      <c r="A1800" s="1" t="s">
        <v>3762</v>
      </c>
      <c r="B1800" s="1" t="s">
        <v>6</v>
      </c>
      <c r="C1800" s="1" t="s">
        <v>93</v>
      </c>
      <c r="D1800" s="1" t="s">
        <v>94</v>
      </c>
      <c r="E1800" s="1" t="s">
        <v>249</v>
      </c>
      <c r="F1800" s="1" t="s">
        <v>250</v>
      </c>
      <c r="G1800" s="1" t="s">
        <v>3763</v>
      </c>
    </row>
    <row r="1801" spans="1:7">
      <c r="A1801" s="1" t="s">
        <v>3764</v>
      </c>
      <c r="B1801" s="1" t="s">
        <v>6</v>
      </c>
      <c r="C1801" s="1" t="s">
        <v>93</v>
      </c>
      <c r="D1801" s="1" t="s">
        <v>94</v>
      </c>
      <c r="E1801" s="1" t="s">
        <v>253</v>
      </c>
      <c r="F1801" s="1" t="s">
        <v>254</v>
      </c>
      <c r="G1801" s="1" t="s">
        <v>3765</v>
      </c>
    </row>
    <row r="1802" spans="1:7">
      <c r="A1802" s="1" t="s">
        <v>3766</v>
      </c>
      <c r="B1802" s="1" t="s">
        <v>6</v>
      </c>
      <c r="C1802" s="1" t="s">
        <v>93</v>
      </c>
      <c r="D1802" s="1" t="s">
        <v>94</v>
      </c>
      <c r="E1802" s="1" t="s">
        <v>257</v>
      </c>
      <c r="F1802" s="1" t="s">
        <v>258</v>
      </c>
      <c r="G1802" s="1" t="s">
        <v>3767</v>
      </c>
    </row>
    <row r="1803" spans="1:7">
      <c r="A1803" s="1" t="s">
        <v>3768</v>
      </c>
      <c r="B1803" s="1" t="s">
        <v>6</v>
      </c>
      <c r="C1803" s="1" t="s">
        <v>93</v>
      </c>
      <c r="D1803" s="1" t="s">
        <v>94</v>
      </c>
      <c r="E1803" s="1" t="s">
        <v>261</v>
      </c>
      <c r="F1803" s="1" t="s">
        <v>262</v>
      </c>
      <c r="G1803" s="1" t="s">
        <v>3769</v>
      </c>
    </row>
    <row r="1804" spans="1:7">
      <c r="A1804" s="1" t="s">
        <v>3770</v>
      </c>
      <c r="B1804" s="1" t="s">
        <v>6</v>
      </c>
      <c r="C1804" s="1" t="s">
        <v>93</v>
      </c>
      <c r="D1804" s="1" t="s">
        <v>94</v>
      </c>
      <c r="E1804" s="1" t="s">
        <v>265</v>
      </c>
      <c r="F1804" s="1" t="s">
        <v>266</v>
      </c>
      <c r="G1804" s="1" t="s">
        <v>3771</v>
      </c>
    </row>
    <row r="1805" spans="1:7">
      <c r="A1805" s="1" t="s">
        <v>3772</v>
      </c>
      <c r="B1805" s="1" t="s">
        <v>6</v>
      </c>
      <c r="C1805" s="1" t="s">
        <v>93</v>
      </c>
      <c r="D1805" s="1" t="s">
        <v>94</v>
      </c>
      <c r="E1805" s="1" t="s">
        <v>269</v>
      </c>
      <c r="F1805" s="1" t="s">
        <v>270</v>
      </c>
      <c r="G1805" s="1" t="s">
        <v>3773</v>
      </c>
    </row>
    <row r="1806" spans="1:7">
      <c r="A1806" s="1" t="s">
        <v>3774</v>
      </c>
      <c r="B1806" s="1" t="s">
        <v>6</v>
      </c>
      <c r="C1806" s="1" t="s">
        <v>93</v>
      </c>
      <c r="D1806" s="1" t="s">
        <v>94</v>
      </c>
      <c r="E1806" s="1" t="s">
        <v>273</v>
      </c>
      <c r="F1806" s="1" t="s">
        <v>274</v>
      </c>
      <c r="G1806" s="1" t="s">
        <v>3775</v>
      </c>
    </row>
    <row r="1807" spans="1:7">
      <c r="A1807" s="1" t="s">
        <v>3776</v>
      </c>
      <c r="B1807" s="1" t="s">
        <v>6</v>
      </c>
      <c r="C1807" s="1" t="s">
        <v>93</v>
      </c>
      <c r="D1807" s="1" t="s">
        <v>94</v>
      </c>
      <c r="E1807" s="1" t="s">
        <v>277</v>
      </c>
      <c r="F1807" s="1" t="s">
        <v>278</v>
      </c>
      <c r="G1807" s="1" t="s">
        <v>3777</v>
      </c>
    </row>
    <row r="1808" spans="1:7">
      <c r="A1808" s="1" t="s">
        <v>3778</v>
      </c>
      <c r="B1808" s="1" t="s">
        <v>6</v>
      </c>
      <c r="C1808" s="1" t="s">
        <v>93</v>
      </c>
      <c r="D1808" s="1" t="s">
        <v>94</v>
      </c>
      <c r="E1808" s="1" t="s">
        <v>281</v>
      </c>
      <c r="F1808" s="1" t="s">
        <v>282</v>
      </c>
      <c r="G1808" s="1" t="s">
        <v>3779</v>
      </c>
    </row>
    <row r="1809" spans="1:7">
      <c r="A1809" s="1" t="s">
        <v>3780</v>
      </c>
      <c r="B1809" s="1" t="s">
        <v>6</v>
      </c>
      <c r="C1809" s="1" t="s">
        <v>93</v>
      </c>
      <c r="D1809" s="1" t="s">
        <v>94</v>
      </c>
      <c r="E1809" s="1" t="s">
        <v>285</v>
      </c>
      <c r="F1809" s="1" t="s">
        <v>286</v>
      </c>
      <c r="G1809" s="1" t="s">
        <v>3781</v>
      </c>
    </row>
    <row r="1810" spans="1:7">
      <c r="A1810" s="1" t="s">
        <v>3782</v>
      </c>
      <c r="B1810" s="1" t="s">
        <v>6</v>
      </c>
      <c r="C1810" s="1" t="s">
        <v>93</v>
      </c>
      <c r="D1810" s="1" t="s">
        <v>94</v>
      </c>
      <c r="E1810" s="1" t="s">
        <v>289</v>
      </c>
      <c r="F1810" s="1" t="s">
        <v>290</v>
      </c>
      <c r="G1810" s="1" t="s">
        <v>3783</v>
      </c>
    </row>
    <row r="1811" spans="1:7">
      <c r="A1811" s="1" t="s">
        <v>3784</v>
      </c>
      <c r="B1811" s="1" t="s">
        <v>6</v>
      </c>
      <c r="C1811" s="1" t="s">
        <v>93</v>
      </c>
      <c r="D1811" s="1" t="s">
        <v>94</v>
      </c>
      <c r="E1811" s="1" t="s">
        <v>293</v>
      </c>
      <c r="F1811" s="1" t="s">
        <v>294</v>
      </c>
      <c r="G1811" s="1" t="s">
        <v>3785</v>
      </c>
    </row>
    <row r="1812" spans="1:7">
      <c r="A1812" s="1" t="s">
        <v>3786</v>
      </c>
      <c r="B1812" s="1" t="s">
        <v>6</v>
      </c>
      <c r="C1812" s="1" t="s">
        <v>93</v>
      </c>
      <c r="D1812" s="1" t="s">
        <v>94</v>
      </c>
      <c r="E1812" s="1" t="s">
        <v>297</v>
      </c>
      <c r="F1812" s="1" t="s">
        <v>298</v>
      </c>
      <c r="G1812" s="1" t="s">
        <v>3787</v>
      </c>
    </row>
    <row r="1813" spans="1:7">
      <c r="A1813" s="1" t="s">
        <v>3788</v>
      </c>
      <c r="B1813" s="1" t="s">
        <v>6</v>
      </c>
      <c r="C1813" s="1" t="s">
        <v>93</v>
      </c>
      <c r="D1813" s="1" t="s">
        <v>94</v>
      </c>
      <c r="E1813" s="1" t="s">
        <v>301</v>
      </c>
      <c r="F1813" s="1" t="s">
        <v>302</v>
      </c>
      <c r="G1813" s="1" t="s">
        <v>3789</v>
      </c>
    </row>
    <row r="1814" spans="1:7">
      <c r="A1814" s="1" t="s">
        <v>3790</v>
      </c>
      <c r="B1814" s="1" t="s">
        <v>6</v>
      </c>
      <c r="C1814" s="1" t="s">
        <v>93</v>
      </c>
      <c r="D1814" s="1" t="s">
        <v>94</v>
      </c>
      <c r="E1814" s="1" t="s">
        <v>305</v>
      </c>
      <c r="F1814" s="1" t="s">
        <v>306</v>
      </c>
      <c r="G1814" s="1" t="s">
        <v>3791</v>
      </c>
    </row>
    <row r="1815" spans="1:7">
      <c r="A1815" s="1" t="s">
        <v>3792</v>
      </c>
      <c r="B1815" s="1" t="s">
        <v>6</v>
      </c>
      <c r="C1815" s="1" t="s">
        <v>93</v>
      </c>
      <c r="D1815" s="1" t="s">
        <v>94</v>
      </c>
      <c r="E1815" s="1" t="s">
        <v>309</v>
      </c>
      <c r="F1815" s="1" t="s">
        <v>310</v>
      </c>
      <c r="G1815" s="1" t="s">
        <v>3793</v>
      </c>
    </row>
    <row r="1816" spans="1:7">
      <c r="A1816" s="1" t="s">
        <v>3794</v>
      </c>
      <c r="B1816" s="1" t="s">
        <v>6</v>
      </c>
      <c r="C1816" s="1" t="s">
        <v>93</v>
      </c>
      <c r="D1816" s="1" t="s">
        <v>94</v>
      </c>
      <c r="E1816" s="1" t="s">
        <v>313</v>
      </c>
      <c r="F1816" s="1" t="s">
        <v>314</v>
      </c>
      <c r="G1816" s="1" t="s">
        <v>3795</v>
      </c>
    </row>
    <row r="1817" spans="1:7">
      <c r="A1817" s="1" t="s">
        <v>3796</v>
      </c>
      <c r="B1817" s="1" t="s">
        <v>6</v>
      </c>
      <c r="C1817" s="1" t="s">
        <v>93</v>
      </c>
      <c r="D1817" s="1" t="s">
        <v>94</v>
      </c>
      <c r="E1817" s="1" t="s">
        <v>317</v>
      </c>
      <c r="F1817" s="1" t="s">
        <v>318</v>
      </c>
      <c r="G1817" s="1" t="s">
        <v>3797</v>
      </c>
    </row>
    <row r="1818" spans="1:7">
      <c r="A1818" s="1" t="s">
        <v>3798</v>
      </c>
      <c r="B1818" s="1" t="s">
        <v>6</v>
      </c>
      <c r="C1818" s="1" t="s">
        <v>93</v>
      </c>
      <c r="D1818" s="1" t="s">
        <v>94</v>
      </c>
      <c r="E1818" s="1" t="s">
        <v>321</v>
      </c>
      <c r="F1818" s="1" t="s">
        <v>322</v>
      </c>
      <c r="G1818" s="1" t="s">
        <v>3799</v>
      </c>
    </row>
    <row r="1819" spans="1:7">
      <c r="A1819" s="1" t="s">
        <v>3800</v>
      </c>
      <c r="B1819" s="1" t="s">
        <v>6</v>
      </c>
      <c r="C1819" s="1" t="s">
        <v>97</v>
      </c>
      <c r="D1819" s="1" t="s">
        <v>98</v>
      </c>
      <c r="E1819" s="1" t="s">
        <v>7</v>
      </c>
      <c r="F1819" s="1" t="s">
        <v>8</v>
      </c>
      <c r="G1819" s="1" t="s">
        <v>3801</v>
      </c>
    </row>
    <row r="1820" spans="1:7">
      <c r="A1820" s="1" t="s">
        <v>3802</v>
      </c>
      <c r="B1820" s="1" t="s">
        <v>6</v>
      </c>
      <c r="C1820" s="1" t="s">
        <v>97</v>
      </c>
      <c r="D1820" s="1" t="s">
        <v>98</v>
      </c>
      <c r="E1820" s="1" t="s">
        <v>9</v>
      </c>
      <c r="F1820" s="1" t="s">
        <v>10</v>
      </c>
      <c r="G1820" s="1" t="s">
        <v>3803</v>
      </c>
    </row>
    <row r="1821" spans="1:7">
      <c r="A1821" s="1" t="s">
        <v>3804</v>
      </c>
      <c r="B1821" s="1" t="s">
        <v>6</v>
      </c>
      <c r="C1821" s="1" t="s">
        <v>97</v>
      </c>
      <c r="D1821" s="1" t="s">
        <v>98</v>
      </c>
      <c r="E1821" s="1" t="s">
        <v>13</v>
      </c>
      <c r="F1821" s="1" t="s">
        <v>14</v>
      </c>
      <c r="G1821" s="1" t="s">
        <v>3805</v>
      </c>
    </row>
    <row r="1822" spans="1:7">
      <c r="A1822" s="1" t="s">
        <v>3806</v>
      </c>
      <c r="B1822" s="1" t="s">
        <v>6</v>
      </c>
      <c r="C1822" s="1" t="s">
        <v>97</v>
      </c>
      <c r="D1822" s="1" t="s">
        <v>98</v>
      </c>
      <c r="E1822" s="1" t="s">
        <v>17</v>
      </c>
      <c r="F1822" s="1" t="s">
        <v>18</v>
      </c>
      <c r="G1822" s="1" t="s">
        <v>3807</v>
      </c>
    </row>
    <row r="1823" spans="1:7">
      <c r="A1823" s="1" t="s">
        <v>3808</v>
      </c>
      <c r="B1823" s="1" t="s">
        <v>6</v>
      </c>
      <c r="C1823" s="1" t="s">
        <v>97</v>
      </c>
      <c r="D1823" s="1" t="s">
        <v>98</v>
      </c>
      <c r="E1823" s="1" t="s">
        <v>21</v>
      </c>
      <c r="F1823" s="1" t="s">
        <v>22</v>
      </c>
      <c r="G1823" s="1" t="s">
        <v>3809</v>
      </c>
    </row>
    <row r="1824" spans="1:7">
      <c r="A1824" s="1" t="s">
        <v>3810</v>
      </c>
      <c r="B1824" s="1" t="s">
        <v>6</v>
      </c>
      <c r="C1824" s="1" t="s">
        <v>97</v>
      </c>
      <c r="D1824" s="1" t="s">
        <v>98</v>
      </c>
      <c r="E1824" s="1" t="s">
        <v>25</v>
      </c>
      <c r="F1824" s="1" t="s">
        <v>26</v>
      </c>
      <c r="G1824" s="1" t="s">
        <v>3811</v>
      </c>
    </row>
    <row r="1825" spans="1:7">
      <c r="A1825" s="1" t="s">
        <v>3812</v>
      </c>
      <c r="B1825" s="1" t="s">
        <v>6</v>
      </c>
      <c r="C1825" s="1" t="s">
        <v>97</v>
      </c>
      <c r="D1825" s="1" t="s">
        <v>98</v>
      </c>
      <c r="E1825" s="1" t="s">
        <v>29</v>
      </c>
      <c r="F1825" s="1" t="s">
        <v>30</v>
      </c>
      <c r="G1825" s="1" t="s">
        <v>3813</v>
      </c>
    </row>
    <row r="1826" spans="1:7">
      <c r="A1826" s="1" t="s">
        <v>3814</v>
      </c>
      <c r="B1826" s="1" t="s">
        <v>6</v>
      </c>
      <c r="C1826" s="1" t="s">
        <v>97</v>
      </c>
      <c r="D1826" s="1" t="s">
        <v>98</v>
      </c>
      <c r="E1826" s="1" t="s">
        <v>33</v>
      </c>
      <c r="F1826" s="1" t="s">
        <v>34</v>
      </c>
      <c r="G1826" s="1" t="s">
        <v>3815</v>
      </c>
    </row>
    <row r="1827" spans="1:7">
      <c r="A1827" s="1" t="s">
        <v>3816</v>
      </c>
      <c r="B1827" s="1" t="s">
        <v>6</v>
      </c>
      <c r="C1827" s="1" t="s">
        <v>97</v>
      </c>
      <c r="D1827" s="1" t="s">
        <v>98</v>
      </c>
      <c r="E1827" s="1" t="s">
        <v>37</v>
      </c>
      <c r="F1827" s="1" t="s">
        <v>38</v>
      </c>
      <c r="G1827" s="1" t="s">
        <v>3817</v>
      </c>
    </row>
    <row r="1828" spans="1:7">
      <c r="A1828" s="1" t="s">
        <v>3818</v>
      </c>
      <c r="B1828" s="1" t="s">
        <v>6</v>
      </c>
      <c r="C1828" s="1" t="s">
        <v>97</v>
      </c>
      <c r="D1828" s="1" t="s">
        <v>98</v>
      </c>
      <c r="E1828" s="1" t="s">
        <v>41</v>
      </c>
      <c r="F1828" s="1" t="s">
        <v>42</v>
      </c>
      <c r="G1828" s="1" t="s">
        <v>3819</v>
      </c>
    </row>
    <row r="1829" spans="1:7">
      <c r="A1829" s="1" t="s">
        <v>3820</v>
      </c>
      <c r="B1829" s="1" t="s">
        <v>6</v>
      </c>
      <c r="C1829" s="1" t="s">
        <v>97</v>
      </c>
      <c r="D1829" s="1" t="s">
        <v>98</v>
      </c>
      <c r="E1829" s="1" t="s">
        <v>45</v>
      </c>
      <c r="F1829" s="1" t="s">
        <v>46</v>
      </c>
      <c r="G1829" s="1" t="s">
        <v>3821</v>
      </c>
    </row>
    <row r="1830" spans="1:7">
      <c r="A1830" s="1" t="s">
        <v>3822</v>
      </c>
      <c r="B1830" s="1" t="s">
        <v>6</v>
      </c>
      <c r="C1830" s="1" t="s">
        <v>97</v>
      </c>
      <c r="D1830" s="1" t="s">
        <v>98</v>
      </c>
      <c r="E1830" s="1" t="s">
        <v>49</v>
      </c>
      <c r="F1830" s="1" t="s">
        <v>50</v>
      </c>
      <c r="G1830" s="1" t="s">
        <v>3823</v>
      </c>
    </row>
    <row r="1831" spans="1:7">
      <c r="A1831" s="1" t="s">
        <v>3824</v>
      </c>
      <c r="B1831" s="1" t="s">
        <v>6</v>
      </c>
      <c r="C1831" s="1" t="s">
        <v>97</v>
      </c>
      <c r="D1831" s="1" t="s">
        <v>98</v>
      </c>
      <c r="E1831" s="1" t="s">
        <v>53</v>
      </c>
      <c r="F1831" s="1" t="s">
        <v>54</v>
      </c>
      <c r="G1831" s="1" t="s">
        <v>3825</v>
      </c>
    </row>
    <row r="1832" spans="1:7">
      <c r="A1832" s="1" t="s">
        <v>3826</v>
      </c>
      <c r="B1832" s="1" t="s">
        <v>6</v>
      </c>
      <c r="C1832" s="1" t="s">
        <v>97</v>
      </c>
      <c r="D1832" s="1" t="s">
        <v>98</v>
      </c>
      <c r="E1832" s="1" t="s">
        <v>57</v>
      </c>
      <c r="F1832" s="1" t="s">
        <v>58</v>
      </c>
      <c r="G1832" s="1" t="s">
        <v>3827</v>
      </c>
    </row>
    <row r="1833" spans="1:7">
      <c r="A1833" s="1" t="s">
        <v>3828</v>
      </c>
      <c r="B1833" s="1" t="s">
        <v>6</v>
      </c>
      <c r="C1833" s="1" t="s">
        <v>97</v>
      </c>
      <c r="D1833" s="1" t="s">
        <v>98</v>
      </c>
      <c r="E1833" s="1" t="s">
        <v>61</v>
      </c>
      <c r="F1833" s="1" t="s">
        <v>62</v>
      </c>
      <c r="G1833" s="1" t="s">
        <v>3829</v>
      </c>
    </row>
    <row r="1834" spans="1:7">
      <c r="A1834" s="1" t="s">
        <v>3830</v>
      </c>
      <c r="B1834" s="1" t="s">
        <v>6</v>
      </c>
      <c r="C1834" s="1" t="s">
        <v>97</v>
      </c>
      <c r="D1834" s="1" t="s">
        <v>98</v>
      </c>
      <c r="E1834" s="1" t="s">
        <v>65</v>
      </c>
      <c r="F1834" s="1" t="s">
        <v>66</v>
      </c>
      <c r="G1834" s="1" t="s">
        <v>3831</v>
      </c>
    </row>
    <row r="1835" spans="1:7">
      <c r="A1835" s="1" t="s">
        <v>3832</v>
      </c>
      <c r="B1835" s="1" t="s">
        <v>6</v>
      </c>
      <c r="C1835" s="1" t="s">
        <v>97</v>
      </c>
      <c r="D1835" s="1" t="s">
        <v>98</v>
      </c>
      <c r="E1835" s="1" t="s">
        <v>69</v>
      </c>
      <c r="F1835" s="1" t="s">
        <v>70</v>
      </c>
      <c r="G1835" s="1" t="s">
        <v>3833</v>
      </c>
    </row>
    <row r="1836" spans="1:7">
      <c r="A1836" s="1" t="s">
        <v>3834</v>
      </c>
      <c r="B1836" s="1" t="s">
        <v>6</v>
      </c>
      <c r="C1836" s="1" t="s">
        <v>97</v>
      </c>
      <c r="D1836" s="1" t="s">
        <v>98</v>
      </c>
      <c r="E1836" s="1" t="s">
        <v>73</v>
      </c>
      <c r="F1836" s="1" t="s">
        <v>74</v>
      </c>
      <c r="G1836" s="1" t="s">
        <v>3835</v>
      </c>
    </row>
    <row r="1837" spans="1:7">
      <c r="A1837" s="1" t="s">
        <v>3836</v>
      </c>
      <c r="B1837" s="1" t="s">
        <v>6</v>
      </c>
      <c r="C1837" s="1" t="s">
        <v>97</v>
      </c>
      <c r="D1837" s="1" t="s">
        <v>98</v>
      </c>
      <c r="E1837" s="1" t="s">
        <v>77</v>
      </c>
      <c r="F1837" s="1" t="s">
        <v>78</v>
      </c>
      <c r="G1837" s="1" t="s">
        <v>3837</v>
      </c>
    </row>
    <row r="1838" spans="1:7">
      <c r="A1838" s="1" t="s">
        <v>3838</v>
      </c>
      <c r="B1838" s="1" t="s">
        <v>6</v>
      </c>
      <c r="C1838" s="1" t="s">
        <v>97</v>
      </c>
      <c r="D1838" s="1" t="s">
        <v>98</v>
      </c>
      <c r="E1838" s="1" t="s">
        <v>81</v>
      </c>
      <c r="F1838" s="1" t="s">
        <v>82</v>
      </c>
      <c r="G1838" s="1" t="s">
        <v>3839</v>
      </c>
    </row>
    <row r="1839" spans="1:7">
      <c r="A1839" s="1" t="s">
        <v>3840</v>
      </c>
      <c r="B1839" s="1" t="s">
        <v>6</v>
      </c>
      <c r="C1839" s="1" t="s">
        <v>97</v>
      </c>
      <c r="D1839" s="1" t="s">
        <v>98</v>
      </c>
      <c r="E1839" s="1" t="s">
        <v>85</v>
      </c>
      <c r="F1839" s="1" t="s">
        <v>86</v>
      </c>
      <c r="G1839" s="1" t="s">
        <v>3841</v>
      </c>
    </row>
    <row r="1840" spans="1:7">
      <c r="A1840" s="1" t="s">
        <v>3842</v>
      </c>
      <c r="B1840" s="1" t="s">
        <v>6</v>
      </c>
      <c r="C1840" s="1" t="s">
        <v>97</v>
      </c>
      <c r="D1840" s="1" t="s">
        <v>98</v>
      </c>
      <c r="E1840" s="1" t="s">
        <v>89</v>
      </c>
      <c r="F1840" s="1" t="s">
        <v>90</v>
      </c>
      <c r="G1840" s="1" t="s">
        <v>3843</v>
      </c>
    </row>
    <row r="1841" spans="1:7">
      <c r="A1841" s="1" t="s">
        <v>3844</v>
      </c>
      <c r="B1841" s="1" t="s">
        <v>6</v>
      </c>
      <c r="C1841" s="1" t="s">
        <v>97</v>
      </c>
      <c r="D1841" s="1" t="s">
        <v>98</v>
      </c>
      <c r="E1841" s="1" t="s">
        <v>93</v>
      </c>
      <c r="F1841" s="1" t="s">
        <v>94</v>
      </c>
      <c r="G1841" s="1" t="s">
        <v>3845</v>
      </c>
    </row>
    <row r="1842" spans="1:7">
      <c r="A1842" s="1" t="s">
        <v>3846</v>
      </c>
      <c r="B1842" s="1" t="s">
        <v>6</v>
      </c>
      <c r="C1842" s="1" t="s">
        <v>97</v>
      </c>
      <c r="D1842" s="1" t="s">
        <v>98</v>
      </c>
      <c r="E1842" s="1" t="s">
        <v>101</v>
      </c>
      <c r="F1842" s="1" t="s">
        <v>102</v>
      </c>
      <c r="G1842" s="1" t="s">
        <v>3847</v>
      </c>
    </row>
    <row r="1843" spans="1:7">
      <c r="A1843" s="1" t="s">
        <v>3848</v>
      </c>
      <c r="B1843" s="1" t="s">
        <v>6</v>
      </c>
      <c r="C1843" s="1" t="s">
        <v>97</v>
      </c>
      <c r="D1843" s="1" t="s">
        <v>98</v>
      </c>
      <c r="E1843" s="1" t="s">
        <v>105</v>
      </c>
      <c r="F1843" s="1" t="s">
        <v>106</v>
      </c>
      <c r="G1843" s="1" t="s">
        <v>3849</v>
      </c>
    </row>
    <row r="1844" spans="1:7">
      <c r="A1844" s="1" t="s">
        <v>3850</v>
      </c>
      <c r="B1844" s="1" t="s">
        <v>6</v>
      </c>
      <c r="C1844" s="1" t="s">
        <v>97</v>
      </c>
      <c r="D1844" s="1" t="s">
        <v>98</v>
      </c>
      <c r="E1844" s="1" t="s">
        <v>109</v>
      </c>
      <c r="F1844" s="1" t="s">
        <v>110</v>
      </c>
      <c r="G1844" s="1" t="s">
        <v>3851</v>
      </c>
    </row>
    <row r="1845" spans="1:7">
      <c r="A1845" s="1" t="s">
        <v>3852</v>
      </c>
      <c r="B1845" s="1" t="s">
        <v>6</v>
      </c>
      <c r="C1845" s="1" t="s">
        <v>97</v>
      </c>
      <c r="D1845" s="1" t="s">
        <v>98</v>
      </c>
      <c r="E1845" s="1" t="s">
        <v>113</v>
      </c>
      <c r="F1845" s="1" t="s">
        <v>114</v>
      </c>
      <c r="G1845" s="1" t="s">
        <v>3853</v>
      </c>
    </row>
    <row r="1846" spans="1:7">
      <c r="A1846" s="1" t="s">
        <v>3854</v>
      </c>
      <c r="B1846" s="1" t="s">
        <v>6</v>
      </c>
      <c r="C1846" s="1" t="s">
        <v>97</v>
      </c>
      <c r="D1846" s="1" t="s">
        <v>98</v>
      </c>
      <c r="E1846" s="1" t="s">
        <v>117</v>
      </c>
      <c r="F1846" s="1" t="s">
        <v>118</v>
      </c>
      <c r="G1846" s="1" t="s">
        <v>3855</v>
      </c>
    </row>
    <row r="1847" spans="1:7">
      <c r="A1847" s="1" t="s">
        <v>3856</v>
      </c>
      <c r="B1847" s="1" t="s">
        <v>6</v>
      </c>
      <c r="C1847" s="1" t="s">
        <v>97</v>
      </c>
      <c r="D1847" s="1" t="s">
        <v>98</v>
      </c>
      <c r="E1847" s="1" t="s">
        <v>121</v>
      </c>
      <c r="F1847" s="1" t="s">
        <v>122</v>
      </c>
      <c r="G1847" s="1" t="s">
        <v>3857</v>
      </c>
    </row>
    <row r="1848" spans="1:7">
      <c r="A1848" s="1" t="s">
        <v>3858</v>
      </c>
      <c r="B1848" s="1" t="s">
        <v>6</v>
      </c>
      <c r="C1848" s="1" t="s">
        <v>97</v>
      </c>
      <c r="D1848" s="1" t="s">
        <v>98</v>
      </c>
      <c r="E1848" s="1" t="s">
        <v>125</v>
      </c>
      <c r="F1848" s="1" t="s">
        <v>126</v>
      </c>
      <c r="G1848" s="1" t="s">
        <v>3859</v>
      </c>
    </row>
    <row r="1849" spans="1:7">
      <c r="A1849" s="1" t="s">
        <v>3860</v>
      </c>
      <c r="B1849" s="1" t="s">
        <v>6</v>
      </c>
      <c r="C1849" s="1" t="s">
        <v>97</v>
      </c>
      <c r="D1849" s="1" t="s">
        <v>98</v>
      </c>
      <c r="E1849" s="1" t="s">
        <v>129</v>
      </c>
      <c r="F1849" s="1" t="s">
        <v>130</v>
      </c>
      <c r="G1849" s="1" t="s">
        <v>3861</v>
      </c>
    </row>
    <row r="1850" spans="1:7">
      <c r="A1850" s="1" t="s">
        <v>3862</v>
      </c>
      <c r="B1850" s="1" t="s">
        <v>6</v>
      </c>
      <c r="C1850" s="1" t="s">
        <v>97</v>
      </c>
      <c r="D1850" s="1" t="s">
        <v>98</v>
      </c>
      <c r="E1850" s="1" t="s">
        <v>133</v>
      </c>
      <c r="F1850" s="1" t="s">
        <v>134</v>
      </c>
      <c r="G1850" s="1" t="s">
        <v>3863</v>
      </c>
    </row>
    <row r="1851" spans="1:7">
      <c r="A1851" s="1" t="s">
        <v>3864</v>
      </c>
      <c r="B1851" s="1" t="s">
        <v>6</v>
      </c>
      <c r="C1851" s="1" t="s">
        <v>97</v>
      </c>
      <c r="D1851" s="1" t="s">
        <v>98</v>
      </c>
      <c r="E1851" s="1" t="s">
        <v>137</v>
      </c>
      <c r="F1851" s="1" t="s">
        <v>138</v>
      </c>
      <c r="G1851" s="1" t="s">
        <v>3865</v>
      </c>
    </row>
    <row r="1852" spans="1:7">
      <c r="A1852" s="1" t="s">
        <v>3866</v>
      </c>
      <c r="B1852" s="1" t="s">
        <v>6</v>
      </c>
      <c r="C1852" s="1" t="s">
        <v>97</v>
      </c>
      <c r="D1852" s="1" t="s">
        <v>98</v>
      </c>
      <c r="E1852" s="1" t="s">
        <v>141</v>
      </c>
      <c r="F1852" s="1" t="s">
        <v>142</v>
      </c>
      <c r="G1852" s="1" t="s">
        <v>3867</v>
      </c>
    </row>
    <row r="1853" spans="1:7">
      <c r="A1853" s="1" t="s">
        <v>3868</v>
      </c>
      <c r="B1853" s="1" t="s">
        <v>6</v>
      </c>
      <c r="C1853" s="1" t="s">
        <v>97</v>
      </c>
      <c r="D1853" s="1" t="s">
        <v>98</v>
      </c>
      <c r="E1853" s="1" t="s">
        <v>145</v>
      </c>
      <c r="F1853" s="1" t="s">
        <v>146</v>
      </c>
      <c r="G1853" s="1" t="s">
        <v>3869</v>
      </c>
    </row>
    <row r="1854" spans="1:7">
      <c r="A1854" s="1" t="s">
        <v>3870</v>
      </c>
      <c r="B1854" s="1" t="s">
        <v>6</v>
      </c>
      <c r="C1854" s="1" t="s">
        <v>97</v>
      </c>
      <c r="D1854" s="1" t="s">
        <v>98</v>
      </c>
      <c r="E1854" s="1" t="s">
        <v>149</v>
      </c>
      <c r="F1854" s="1" t="s">
        <v>150</v>
      </c>
      <c r="G1854" s="1" t="s">
        <v>3871</v>
      </c>
    </row>
    <row r="1855" spans="1:7">
      <c r="A1855" s="1" t="s">
        <v>3872</v>
      </c>
      <c r="B1855" s="1" t="s">
        <v>6</v>
      </c>
      <c r="C1855" s="1" t="s">
        <v>97</v>
      </c>
      <c r="D1855" s="1" t="s">
        <v>98</v>
      </c>
      <c r="E1855" s="1" t="s">
        <v>153</v>
      </c>
      <c r="F1855" s="1" t="s">
        <v>154</v>
      </c>
      <c r="G1855" s="1" t="s">
        <v>3873</v>
      </c>
    </row>
    <row r="1856" spans="1:7">
      <c r="A1856" s="1" t="s">
        <v>3874</v>
      </c>
      <c r="B1856" s="1" t="s">
        <v>6</v>
      </c>
      <c r="C1856" s="1" t="s">
        <v>97</v>
      </c>
      <c r="D1856" s="1" t="s">
        <v>98</v>
      </c>
      <c r="E1856" s="1" t="s">
        <v>157</v>
      </c>
      <c r="F1856" s="1" t="s">
        <v>158</v>
      </c>
      <c r="G1856" s="1" t="s">
        <v>3875</v>
      </c>
    </row>
    <row r="1857" spans="1:7">
      <c r="A1857" s="1" t="s">
        <v>3876</v>
      </c>
      <c r="B1857" s="1" t="s">
        <v>6</v>
      </c>
      <c r="C1857" s="1" t="s">
        <v>97</v>
      </c>
      <c r="D1857" s="1" t="s">
        <v>98</v>
      </c>
      <c r="E1857" s="1" t="s">
        <v>161</v>
      </c>
      <c r="F1857" s="1" t="s">
        <v>162</v>
      </c>
      <c r="G1857" s="1" t="s">
        <v>3877</v>
      </c>
    </row>
    <row r="1858" spans="1:7">
      <c r="A1858" s="1" t="s">
        <v>3878</v>
      </c>
      <c r="B1858" s="1" t="s">
        <v>6</v>
      </c>
      <c r="C1858" s="1" t="s">
        <v>97</v>
      </c>
      <c r="D1858" s="1" t="s">
        <v>98</v>
      </c>
      <c r="E1858" s="1" t="s">
        <v>165</v>
      </c>
      <c r="F1858" s="1" t="s">
        <v>166</v>
      </c>
      <c r="G1858" s="1" t="s">
        <v>3879</v>
      </c>
    </row>
    <row r="1859" spans="1:7">
      <c r="A1859" s="1" t="s">
        <v>3880</v>
      </c>
      <c r="B1859" s="1" t="s">
        <v>6</v>
      </c>
      <c r="C1859" s="1" t="s">
        <v>97</v>
      </c>
      <c r="D1859" s="1" t="s">
        <v>98</v>
      </c>
      <c r="E1859" s="1" t="s">
        <v>169</v>
      </c>
      <c r="F1859" s="1" t="s">
        <v>170</v>
      </c>
      <c r="G1859" s="1" t="s">
        <v>3881</v>
      </c>
    </row>
    <row r="1860" spans="1:7">
      <c r="A1860" s="1" t="s">
        <v>3882</v>
      </c>
      <c r="B1860" s="1" t="s">
        <v>6</v>
      </c>
      <c r="C1860" s="1" t="s">
        <v>97</v>
      </c>
      <c r="D1860" s="1" t="s">
        <v>98</v>
      </c>
      <c r="E1860" s="1" t="s">
        <v>173</v>
      </c>
      <c r="F1860" s="1" t="s">
        <v>174</v>
      </c>
      <c r="G1860" s="1" t="s">
        <v>3883</v>
      </c>
    </row>
    <row r="1861" spans="1:7">
      <c r="A1861" s="1" t="s">
        <v>3884</v>
      </c>
      <c r="B1861" s="1" t="s">
        <v>6</v>
      </c>
      <c r="C1861" s="1" t="s">
        <v>97</v>
      </c>
      <c r="D1861" s="1" t="s">
        <v>98</v>
      </c>
      <c r="E1861" s="1" t="s">
        <v>177</v>
      </c>
      <c r="F1861" s="1" t="s">
        <v>178</v>
      </c>
      <c r="G1861" s="1" t="s">
        <v>3885</v>
      </c>
    </row>
    <row r="1862" spans="1:7">
      <c r="A1862" s="1" t="s">
        <v>3886</v>
      </c>
      <c r="B1862" s="1" t="s">
        <v>6</v>
      </c>
      <c r="C1862" s="1" t="s">
        <v>97</v>
      </c>
      <c r="D1862" s="1" t="s">
        <v>98</v>
      </c>
      <c r="E1862" s="1" t="s">
        <v>181</v>
      </c>
      <c r="F1862" s="1" t="s">
        <v>182</v>
      </c>
      <c r="G1862" s="1" t="s">
        <v>3887</v>
      </c>
    </row>
    <row r="1863" spans="1:7">
      <c r="A1863" s="1" t="s">
        <v>3888</v>
      </c>
      <c r="B1863" s="1" t="s">
        <v>6</v>
      </c>
      <c r="C1863" s="1" t="s">
        <v>97</v>
      </c>
      <c r="D1863" s="1" t="s">
        <v>98</v>
      </c>
      <c r="E1863" s="1" t="s">
        <v>185</v>
      </c>
      <c r="F1863" s="1" t="s">
        <v>186</v>
      </c>
      <c r="G1863" s="1" t="s">
        <v>3889</v>
      </c>
    </row>
    <row r="1864" spans="1:7">
      <c r="A1864" s="1" t="s">
        <v>3890</v>
      </c>
      <c r="B1864" s="1" t="s">
        <v>6</v>
      </c>
      <c r="C1864" s="1" t="s">
        <v>97</v>
      </c>
      <c r="D1864" s="1" t="s">
        <v>98</v>
      </c>
      <c r="E1864" s="1" t="s">
        <v>189</v>
      </c>
      <c r="F1864" s="1" t="s">
        <v>190</v>
      </c>
      <c r="G1864" s="1" t="s">
        <v>3891</v>
      </c>
    </row>
    <row r="1865" spans="1:7">
      <c r="A1865" s="1" t="s">
        <v>3892</v>
      </c>
      <c r="B1865" s="1" t="s">
        <v>6</v>
      </c>
      <c r="C1865" s="1" t="s">
        <v>97</v>
      </c>
      <c r="D1865" s="1" t="s">
        <v>98</v>
      </c>
      <c r="E1865" s="1" t="s">
        <v>193</v>
      </c>
      <c r="F1865" s="1" t="s">
        <v>194</v>
      </c>
      <c r="G1865" s="1" t="s">
        <v>3893</v>
      </c>
    </row>
    <row r="1866" spans="1:7">
      <c r="A1866" s="1" t="s">
        <v>3894</v>
      </c>
      <c r="B1866" s="1" t="s">
        <v>6</v>
      </c>
      <c r="C1866" s="1" t="s">
        <v>97</v>
      </c>
      <c r="D1866" s="1" t="s">
        <v>98</v>
      </c>
      <c r="E1866" s="1" t="s">
        <v>197</v>
      </c>
      <c r="F1866" s="1" t="s">
        <v>198</v>
      </c>
      <c r="G1866" s="1" t="s">
        <v>3895</v>
      </c>
    </row>
    <row r="1867" spans="1:7">
      <c r="A1867" s="1" t="s">
        <v>3896</v>
      </c>
      <c r="B1867" s="1" t="s">
        <v>6</v>
      </c>
      <c r="C1867" s="1" t="s">
        <v>97</v>
      </c>
      <c r="D1867" s="1" t="s">
        <v>98</v>
      </c>
      <c r="E1867" s="1" t="s">
        <v>201</v>
      </c>
      <c r="F1867" s="1" t="s">
        <v>202</v>
      </c>
      <c r="G1867" s="1" t="s">
        <v>3897</v>
      </c>
    </row>
    <row r="1868" spans="1:7">
      <c r="A1868" s="1" t="s">
        <v>3898</v>
      </c>
      <c r="B1868" s="1" t="s">
        <v>6</v>
      </c>
      <c r="C1868" s="1" t="s">
        <v>97</v>
      </c>
      <c r="D1868" s="1" t="s">
        <v>98</v>
      </c>
      <c r="E1868" s="1" t="s">
        <v>205</v>
      </c>
      <c r="F1868" s="1" t="s">
        <v>206</v>
      </c>
      <c r="G1868" s="1" t="s">
        <v>3899</v>
      </c>
    </row>
    <row r="1869" spans="1:7">
      <c r="A1869" s="1" t="s">
        <v>3900</v>
      </c>
      <c r="B1869" s="1" t="s">
        <v>6</v>
      </c>
      <c r="C1869" s="1" t="s">
        <v>97</v>
      </c>
      <c r="D1869" s="1" t="s">
        <v>98</v>
      </c>
      <c r="E1869" s="1" t="s">
        <v>209</v>
      </c>
      <c r="F1869" s="1" t="s">
        <v>210</v>
      </c>
      <c r="G1869" s="1" t="s">
        <v>3901</v>
      </c>
    </row>
    <row r="1870" spans="1:7">
      <c r="A1870" s="1" t="s">
        <v>3902</v>
      </c>
      <c r="B1870" s="1" t="s">
        <v>6</v>
      </c>
      <c r="C1870" s="1" t="s">
        <v>97</v>
      </c>
      <c r="D1870" s="1" t="s">
        <v>98</v>
      </c>
      <c r="E1870" s="1" t="s">
        <v>213</v>
      </c>
      <c r="F1870" s="1" t="s">
        <v>214</v>
      </c>
      <c r="G1870" s="1" t="s">
        <v>3903</v>
      </c>
    </row>
    <row r="1871" spans="1:7">
      <c r="A1871" s="1" t="s">
        <v>3904</v>
      </c>
      <c r="B1871" s="1" t="s">
        <v>6</v>
      </c>
      <c r="C1871" s="1" t="s">
        <v>97</v>
      </c>
      <c r="D1871" s="1" t="s">
        <v>98</v>
      </c>
      <c r="E1871" s="1" t="s">
        <v>217</v>
      </c>
      <c r="F1871" s="1" t="s">
        <v>218</v>
      </c>
      <c r="G1871" s="1" t="s">
        <v>3905</v>
      </c>
    </row>
    <row r="1872" spans="1:7">
      <c r="A1872" s="1" t="s">
        <v>3906</v>
      </c>
      <c r="B1872" s="1" t="s">
        <v>6</v>
      </c>
      <c r="C1872" s="1" t="s">
        <v>97</v>
      </c>
      <c r="D1872" s="1" t="s">
        <v>98</v>
      </c>
      <c r="E1872" s="1" t="s">
        <v>221</v>
      </c>
      <c r="F1872" s="1" t="s">
        <v>222</v>
      </c>
      <c r="G1872" s="1" t="s">
        <v>3907</v>
      </c>
    </row>
    <row r="1873" spans="1:7">
      <c r="A1873" s="1" t="s">
        <v>3908</v>
      </c>
      <c r="B1873" s="1" t="s">
        <v>6</v>
      </c>
      <c r="C1873" s="1" t="s">
        <v>97</v>
      </c>
      <c r="D1873" s="1" t="s">
        <v>98</v>
      </c>
      <c r="E1873" s="1" t="s">
        <v>225</v>
      </c>
      <c r="F1873" s="1" t="s">
        <v>226</v>
      </c>
      <c r="G1873" s="1" t="s">
        <v>3909</v>
      </c>
    </row>
    <row r="1874" spans="1:7">
      <c r="A1874" s="1" t="s">
        <v>3910</v>
      </c>
      <c r="B1874" s="1" t="s">
        <v>6</v>
      </c>
      <c r="C1874" s="1" t="s">
        <v>97</v>
      </c>
      <c r="D1874" s="1" t="s">
        <v>98</v>
      </c>
      <c r="E1874" s="1" t="s">
        <v>229</v>
      </c>
      <c r="F1874" s="1" t="s">
        <v>230</v>
      </c>
      <c r="G1874" s="1" t="s">
        <v>3911</v>
      </c>
    </row>
    <row r="1875" spans="1:7">
      <c r="A1875" s="1" t="s">
        <v>3912</v>
      </c>
      <c r="B1875" s="1" t="s">
        <v>6</v>
      </c>
      <c r="C1875" s="1" t="s">
        <v>97</v>
      </c>
      <c r="D1875" s="1" t="s">
        <v>98</v>
      </c>
      <c r="E1875" s="1" t="s">
        <v>233</v>
      </c>
      <c r="F1875" s="1" t="s">
        <v>234</v>
      </c>
      <c r="G1875" s="1" t="s">
        <v>3913</v>
      </c>
    </row>
    <row r="1876" spans="1:7">
      <c r="A1876" s="1" t="s">
        <v>3914</v>
      </c>
      <c r="B1876" s="1" t="s">
        <v>6</v>
      </c>
      <c r="C1876" s="1" t="s">
        <v>97</v>
      </c>
      <c r="D1876" s="1" t="s">
        <v>98</v>
      </c>
      <c r="E1876" s="1" t="s">
        <v>237</v>
      </c>
      <c r="F1876" s="1" t="s">
        <v>238</v>
      </c>
      <c r="G1876" s="1" t="s">
        <v>3915</v>
      </c>
    </row>
    <row r="1877" spans="1:7">
      <c r="A1877" s="1" t="s">
        <v>3916</v>
      </c>
      <c r="B1877" s="1" t="s">
        <v>6</v>
      </c>
      <c r="C1877" s="1" t="s">
        <v>97</v>
      </c>
      <c r="D1877" s="1" t="s">
        <v>98</v>
      </c>
      <c r="E1877" s="1" t="s">
        <v>241</v>
      </c>
      <c r="F1877" s="1" t="s">
        <v>242</v>
      </c>
      <c r="G1877" s="1" t="s">
        <v>3917</v>
      </c>
    </row>
    <row r="1878" spans="1:7">
      <c r="A1878" s="1" t="s">
        <v>3918</v>
      </c>
      <c r="B1878" s="1" t="s">
        <v>6</v>
      </c>
      <c r="C1878" s="1" t="s">
        <v>97</v>
      </c>
      <c r="D1878" s="1" t="s">
        <v>98</v>
      </c>
      <c r="E1878" s="1" t="s">
        <v>245</v>
      </c>
      <c r="F1878" s="1" t="s">
        <v>246</v>
      </c>
      <c r="G1878" s="1" t="s">
        <v>3919</v>
      </c>
    </row>
    <row r="1879" spans="1:7">
      <c r="A1879" s="1" t="s">
        <v>3920</v>
      </c>
      <c r="B1879" s="1" t="s">
        <v>6</v>
      </c>
      <c r="C1879" s="1" t="s">
        <v>97</v>
      </c>
      <c r="D1879" s="1" t="s">
        <v>98</v>
      </c>
      <c r="E1879" s="1" t="s">
        <v>249</v>
      </c>
      <c r="F1879" s="1" t="s">
        <v>250</v>
      </c>
      <c r="G1879" s="1" t="s">
        <v>3921</v>
      </c>
    </row>
    <row r="1880" spans="1:7">
      <c r="A1880" s="1" t="s">
        <v>3922</v>
      </c>
      <c r="B1880" s="1" t="s">
        <v>6</v>
      </c>
      <c r="C1880" s="1" t="s">
        <v>97</v>
      </c>
      <c r="D1880" s="1" t="s">
        <v>98</v>
      </c>
      <c r="E1880" s="1" t="s">
        <v>253</v>
      </c>
      <c r="F1880" s="1" t="s">
        <v>254</v>
      </c>
      <c r="G1880" s="1" t="s">
        <v>3923</v>
      </c>
    </row>
    <row r="1881" spans="1:7">
      <c r="A1881" s="1" t="s">
        <v>3924</v>
      </c>
      <c r="B1881" s="1" t="s">
        <v>6</v>
      </c>
      <c r="C1881" s="1" t="s">
        <v>97</v>
      </c>
      <c r="D1881" s="1" t="s">
        <v>98</v>
      </c>
      <c r="E1881" s="1" t="s">
        <v>257</v>
      </c>
      <c r="F1881" s="1" t="s">
        <v>258</v>
      </c>
      <c r="G1881" s="1" t="s">
        <v>3925</v>
      </c>
    </row>
    <row r="1882" spans="1:7">
      <c r="A1882" s="1" t="s">
        <v>3926</v>
      </c>
      <c r="B1882" s="1" t="s">
        <v>6</v>
      </c>
      <c r="C1882" s="1" t="s">
        <v>97</v>
      </c>
      <c r="D1882" s="1" t="s">
        <v>98</v>
      </c>
      <c r="E1882" s="1" t="s">
        <v>261</v>
      </c>
      <c r="F1882" s="1" t="s">
        <v>262</v>
      </c>
      <c r="G1882" s="1" t="s">
        <v>3927</v>
      </c>
    </row>
    <row r="1883" spans="1:7">
      <c r="A1883" s="1" t="s">
        <v>3928</v>
      </c>
      <c r="B1883" s="1" t="s">
        <v>6</v>
      </c>
      <c r="C1883" s="1" t="s">
        <v>97</v>
      </c>
      <c r="D1883" s="1" t="s">
        <v>98</v>
      </c>
      <c r="E1883" s="1" t="s">
        <v>265</v>
      </c>
      <c r="F1883" s="1" t="s">
        <v>266</v>
      </c>
      <c r="G1883" s="1" t="s">
        <v>3929</v>
      </c>
    </row>
    <row r="1884" spans="1:7">
      <c r="A1884" s="1" t="s">
        <v>3930</v>
      </c>
      <c r="B1884" s="1" t="s">
        <v>6</v>
      </c>
      <c r="C1884" s="1" t="s">
        <v>97</v>
      </c>
      <c r="D1884" s="1" t="s">
        <v>98</v>
      </c>
      <c r="E1884" s="1" t="s">
        <v>269</v>
      </c>
      <c r="F1884" s="1" t="s">
        <v>270</v>
      </c>
      <c r="G1884" s="1" t="s">
        <v>3931</v>
      </c>
    </row>
    <row r="1885" spans="1:7">
      <c r="A1885" s="1" t="s">
        <v>3932</v>
      </c>
      <c r="B1885" s="1" t="s">
        <v>6</v>
      </c>
      <c r="C1885" s="1" t="s">
        <v>97</v>
      </c>
      <c r="D1885" s="1" t="s">
        <v>98</v>
      </c>
      <c r="E1885" s="1" t="s">
        <v>273</v>
      </c>
      <c r="F1885" s="1" t="s">
        <v>274</v>
      </c>
      <c r="G1885" s="1" t="s">
        <v>3933</v>
      </c>
    </row>
    <row r="1886" spans="1:7">
      <c r="A1886" s="1" t="s">
        <v>3934</v>
      </c>
      <c r="B1886" s="1" t="s">
        <v>6</v>
      </c>
      <c r="C1886" s="1" t="s">
        <v>97</v>
      </c>
      <c r="D1886" s="1" t="s">
        <v>98</v>
      </c>
      <c r="E1886" s="1" t="s">
        <v>277</v>
      </c>
      <c r="F1886" s="1" t="s">
        <v>278</v>
      </c>
      <c r="G1886" s="1" t="s">
        <v>3935</v>
      </c>
    </row>
    <row r="1887" spans="1:7">
      <c r="A1887" s="1" t="s">
        <v>3936</v>
      </c>
      <c r="B1887" s="1" t="s">
        <v>6</v>
      </c>
      <c r="C1887" s="1" t="s">
        <v>97</v>
      </c>
      <c r="D1887" s="1" t="s">
        <v>98</v>
      </c>
      <c r="E1887" s="1" t="s">
        <v>281</v>
      </c>
      <c r="F1887" s="1" t="s">
        <v>282</v>
      </c>
      <c r="G1887" s="1" t="s">
        <v>3937</v>
      </c>
    </row>
    <row r="1888" spans="1:7">
      <c r="A1888" s="1" t="s">
        <v>3938</v>
      </c>
      <c r="B1888" s="1" t="s">
        <v>6</v>
      </c>
      <c r="C1888" s="1" t="s">
        <v>97</v>
      </c>
      <c r="D1888" s="1" t="s">
        <v>98</v>
      </c>
      <c r="E1888" s="1" t="s">
        <v>285</v>
      </c>
      <c r="F1888" s="1" t="s">
        <v>286</v>
      </c>
      <c r="G1888" s="1" t="s">
        <v>3939</v>
      </c>
    </row>
    <row r="1889" spans="1:7">
      <c r="A1889" s="1" t="s">
        <v>3940</v>
      </c>
      <c r="B1889" s="1" t="s">
        <v>6</v>
      </c>
      <c r="C1889" s="1" t="s">
        <v>97</v>
      </c>
      <c r="D1889" s="1" t="s">
        <v>98</v>
      </c>
      <c r="E1889" s="1" t="s">
        <v>289</v>
      </c>
      <c r="F1889" s="1" t="s">
        <v>290</v>
      </c>
      <c r="G1889" s="1" t="s">
        <v>3941</v>
      </c>
    </row>
    <row r="1890" spans="1:7">
      <c r="A1890" s="1" t="s">
        <v>3942</v>
      </c>
      <c r="B1890" s="1" t="s">
        <v>6</v>
      </c>
      <c r="C1890" s="1" t="s">
        <v>97</v>
      </c>
      <c r="D1890" s="1" t="s">
        <v>98</v>
      </c>
      <c r="E1890" s="1" t="s">
        <v>293</v>
      </c>
      <c r="F1890" s="1" t="s">
        <v>294</v>
      </c>
      <c r="G1890" s="1" t="s">
        <v>3943</v>
      </c>
    </row>
    <row r="1891" spans="1:7">
      <c r="A1891" s="1" t="s">
        <v>3944</v>
      </c>
      <c r="B1891" s="1" t="s">
        <v>6</v>
      </c>
      <c r="C1891" s="1" t="s">
        <v>97</v>
      </c>
      <c r="D1891" s="1" t="s">
        <v>98</v>
      </c>
      <c r="E1891" s="1" t="s">
        <v>297</v>
      </c>
      <c r="F1891" s="1" t="s">
        <v>298</v>
      </c>
      <c r="G1891" s="1" t="s">
        <v>3945</v>
      </c>
    </row>
    <row r="1892" spans="1:7">
      <c r="A1892" s="1" t="s">
        <v>3946</v>
      </c>
      <c r="B1892" s="1" t="s">
        <v>6</v>
      </c>
      <c r="C1892" s="1" t="s">
        <v>97</v>
      </c>
      <c r="D1892" s="1" t="s">
        <v>98</v>
      </c>
      <c r="E1892" s="1" t="s">
        <v>301</v>
      </c>
      <c r="F1892" s="1" t="s">
        <v>302</v>
      </c>
      <c r="G1892" s="1" t="s">
        <v>3947</v>
      </c>
    </row>
    <row r="1893" spans="1:7">
      <c r="A1893" s="1" t="s">
        <v>3948</v>
      </c>
      <c r="B1893" s="1" t="s">
        <v>6</v>
      </c>
      <c r="C1893" s="1" t="s">
        <v>97</v>
      </c>
      <c r="D1893" s="1" t="s">
        <v>98</v>
      </c>
      <c r="E1893" s="1" t="s">
        <v>305</v>
      </c>
      <c r="F1893" s="1" t="s">
        <v>306</v>
      </c>
      <c r="G1893" s="1" t="s">
        <v>3949</v>
      </c>
    </row>
    <row r="1894" spans="1:7">
      <c r="A1894" s="1" t="s">
        <v>3950</v>
      </c>
      <c r="B1894" s="1" t="s">
        <v>6</v>
      </c>
      <c r="C1894" s="1" t="s">
        <v>97</v>
      </c>
      <c r="D1894" s="1" t="s">
        <v>98</v>
      </c>
      <c r="E1894" s="1" t="s">
        <v>309</v>
      </c>
      <c r="F1894" s="1" t="s">
        <v>310</v>
      </c>
      <c r="G1894" s="1" t="s">
        <v>3951</v>
      </c>
    </row>
    <row r="1895" spans="1:7">
      <c r="A1895" s="1" t="s">
        <v>3952</v>
      </c>
      <c r="B1895" s="1" t="s">
        <v>6</v>
      </c>
      <c r="C1895" s="1" t="s">
        <v>97</v>
      </c>
      <c r="D1895" s="1" t="s">
        <v>98</v>
      </c>
      <c r="E1895" s="1" t="s">
        <v>313</v>
      </c>
      <c r="F1895" s="1" t="s">
        <v>314</v>
      </c>
      <c r="G1895" s="1" t="s">
        <v>3953</v>
      </c>
    </row>
    <row r="1896" spans="1:7">
      <c r="A1896" s="1" t="s">
        <v>3954</v>
      </c>
      <c r="B1896" s="1" t="s">
        <v>6</v>
      </c>
      <c r="C1896" s="1" t="s">
        <v>97</v>
      </c>
      <c r="D1896" s="1" t="s">
        <v>98</v>
      </c>
      <c r="E1896" s="1" t="s">
        <v>317</v>
      </c>
      <c r="F1896" s="1" t="s">
        <v>318</v>
      </c>
      <c r="G1896" s="1" t="s">
        <v>3955</v>
      </c>
    </row>
    <row r="1897" spans="1:7">
      <c r="A1897" s="1" t="s">
        <v>3956</v>
      </c>
      <c r="B1897" s="1" t="s">
        <v>6</v>
      </c>
      <c r="C1897" s="1" t="s">
        <v>97</v>
      </c>
      <c r="D1897" s="1" t="s">
        <v>98</v>
      </c>
      <c r="E1897" s="1" t="s">
        <v>321</v>
      </c>
      <c r="F1897" s="1" t="s">
        <v>322</v>
      </c>
      <c r="G1897" s="1" t="s">
        <v>3957</v>
      </c>
    </row>
    <row r="1898" spans="1:7">
      <c r="A1898" s="1" t="s">
        <v>3958</v>
      </c>
      <c r="B1898" s="1" t="s">
        <v>6</v>
      </c>
      <c r="C1898" s="1" t="s">
        <v>101</v>
      </c>
      <c r="D1898" s="1" t="s">
        <v>102</v>
      </c>
      <c r="E1898" s="1" t="s">
        <v>7</v>
      </c>
      <c r="F1898" s="1" t="s">
        <v>8</v>
      </c>
      <c r="G1898" s="1" t="s">
        <v>3959</v>
      </c>
    </row>
    <row r="1899" spans="1:7">
      <c r="A1899" s="1" t="s">
        <v>3960</v>
      </c>
      <c r="B1899" s="1" t="s">
        <v>6</v>
      </c>
      <c r="C1899" s="1" t="s">
        <v>101</v>
      </c>
      <c r="D1899" s="1" t="s">
        <v>102</v>
      </c>
      <c r="E1899" s="1" t="s">
        <v>9</v>
      </c>
      <c r="F1899" s="1" t="s">
        <v>10</v>
      </c>
      <c r="G1899" s="1" t="s">
        <v>3961</v>
      </c>
    </row>
    <row r="1900" spans="1:7">
      <c r="A1900" s="1" t="s">
        <v>3962</v>
      </c>
      <c r="B1900" s="1" t="s">
        <v>6</v>
      </c>
      <c r="C1900" s="1" t="s">
        <v>101</v>
      </c>
      <c r="D1900" s="1" t="s">
        <v>102</v>
      </c>
      <c r="E1900" s="1" t="s">
        <v>13</v>
      </c>
      <c r="F1900" s="1" t="s">
        <v>14</v>
      </c>
      <c r="G1900" s="1" t="s">
        <v>3963</v>
      </c>
    </row>
    <row r="1901" spans="1:7">
      <c r="A1901" s="1" t="s">
        <v>3964</v>
      </c>
      <c r="B1901" s="1" t="s">
        <v>6</v>
      </c>
      <c r="C1901" s="1" t="s">
        <v>101</v>
      </c>
      <c r="D1901" s="1" t="s">
        <v>102</v>
      </c>
      <c r="E1901" s="1" t="s">
        <v>17</v>
      </c>
      <c r="F1901" s="1" t="s">
        <v>18</v>
      </c>
      <c r="G1901" s="1" t="s">
        <v>3965</v>
      </c>
    </row>
    <row r="1902" spans="1:7">
      <c r="A1902" s="1" t="s">
        <v>3966</v>
      </c>
      <c r="B1902" s="1" t="s">
        <v>6</v>
      </c>
      <c r="C1902" s="1" t="s">
        <v>101</v>
      </c>
      <c r="D1902" s="1" t="s">
        <v>102</v>
      </c>
      <c r="E1902" s="1" t="s">
        <v>21</v>
      </c>
      <c r="F1902" s="1" t="s">
        <v>22</v>
      </c>
      <c r="G1902" s="1" t="s">
        <v>3967</v>
      </c>
    </row>
    <row r="1903" spans="1:7">
      <c r="A1903" s="1" t="s">
        <v>3968</v>
      </c>
      <c r="B1903" s="1" t="s">
        <v>6</v>
      </c>
      <c r="C1903" s="1" t="s">
        <v>101</v>
      </c>
      <c r="D1903" s="1" t="s">
        <v>102</v>
      </c>
      <c r="E1903" s="1" t="s">
        <v>25</v>
      </c>
      <c r="F1903" s="1" t="s">
        <v>26</v>
      </c>
      <c r="G1903" s="1" t="s">
        <v>3969</v>
      </c>
    </row>
    <row r="1904" spans="1:7">
      <c r="A1904" s="1" t="s">
        <v>3970</v>
      </c>
      <c r="B1904" s="1" t="s">
        <v>6</v>
      </c>
      <c r="C1904" s="1" t="s">
        <v>101</v>
      </c>
      <c r="D1904" s="1" t="s">
        <v>102</v>
      </c>
      <c r="E1904" s="1" t="s">
        <v>29</v>
      </c>
      <c r="F1904" s="1" t="s">
        <v>30</v>
      </c>
      <c r="G1904" s="1" t="s">
        <v>3971</v>
      </c>
    </row>
    <row r="1905" spans="1:7">
      <c r="A1905" s="1" t="s">
        <v>3972</v>
      </c>
      <c r="B1905" s="1" t="s">
        <v>6</v>
      </c>
      <c r="C1905" s="1" t="s">
        <v>101</v>
      </c>
      <c r="D1905" s="1" t="s">
        <v>102</v>
      </c>
      <c r="E1905" s="1" t="s">
        <v>33</v>
      </c>
      <c r="F1905" s="1" t="s">
        <v>34</v>
      </c>
      <c r="G1905" s="1" t="s">
        <v>3973</v>
      </c>
    </row>
    <row r="1906" spans="1:7">
      <c r="A1906" s="1" t="s">
        <v>3974</v>
      </c>
      <c r="B1906" s="1" t="s">
        <v>6</v>
      </c>
      <c r="C1906" s="1" t="s">
        <v>101</v>
      </c>
      <c r="D1906" s="1" t="s">
        <v>102</v>
      </c>
      <c r="E1906" s="1" t="s">
        <v>37</v>
      </c>
      <c r="F1906" s="1" t="s">
        <v>38</v>
      </c>
      <c r="G1906" s="1" t="s">
        <v>3975</v>
      </c>
    </row>
    <row r="1907" spans="1:7">
      <c r="A1907" s="1" t="s">
        <v>3976</v>
      </c>
      <c r="B1907" s="1" t="s">
        <v>6</v>
      </c>
      <c r="C1907" s="1" t="s">
        <v>101</v>
      </c>
      <c r="D1907" s="1" t="s">
        <v>102</v>
      </c>
      <c r="E1907" s="1" t="s">
        <v>41</v>
      </c>
      <c r="F1907" s="1" t="s">
        <v>42</v>
      </c>
      <c r="G1907" s="1" t="s">
        <v>3977</v>
      </c>
    </row>
    <row r="1908" spans="1:7">
      <c r="A1908" s="1" t="s">
        <v>3978</v>
      </c>
      <c r="B1908" s="1" t="s">
        <v>6</v>
      </c>
      <c r="C1908" s="1" t="s">
        <v>101</v>
      </c>
      <c r="D1908" s="1" t="s">
        <v>102</v>
      </c>
      <c r="E1908" s="1" t="s">
        <v>45</v>
      </c>
      <c r="F1908" s="1" t="s">
        <v>46</v>
      </c>
      <c r="G1908" s="1" t="s">
        <v>3979</v>
      </c>
    </row>
    <row r="1909" spans="1:7">
      <c r="A1909" s="1" t="s">
        <v>3980</v>
      </c>
      <c r="B1909" s="1" t="s">
        <v>6</v>
      </c>
      <c r="C1909" s="1" t="s">
        <v>101</v>
      </c>
      <c r="D1909" s="1" t="s">
        <v>102</v>
      </c>
      <c r="E1909" s="1" t="s">
        <v>49</v>
      </c>
      <c r="F1909" s="1" t="s">
        <v>50</v>
      </c>
      <c r="G1909" s="1" t="s">
        <v>3981</v>
      </c>
    </row>
    <row r="1910" spans="1:7">
      <c r="A1910" s="1" t="s">
        <v>3982</v>
      </c>
      <c r="B1910" s="1" t="s">
        <v>6</v>
      </c>
      <c r="C1910" s="1" t="s">
        <v>101</v>
      </c>
      <c r="D1910" s="1" t="s">
        <v>102</v>
      </c>
      <c r="E1910" s="1" t="s">
        <v>53</v>
      </c>
      <c r="F1910" s="1" t="s">
        <v>54</v>
      </c>
      <c r="G1910" s="1" t="s">
        <v>3983</v>
      </c>
    </row>
    <row r="1911" spans="1:7">
      <c r="A1911" s="1" t="s">
        <v>3984</v>
      </c>
      <c r="B1911" s="1" t="s">
        <v>6</v>
      </c>
      <c r="C1911" s="1" t="s">
        <v>101</v>
      </c>
      <c r="D1911" s="1" t="s">
        <v>102</v>
      </c>
      <c r="E1911" s="1" t="s">
        <v>57</v>
      </c>
      <c r="F1911" s="1" t="s">
        <v>58</v>
      </c>
      <c r="G1911" s="1" t="s">
        <v>3985</v>
      </c>
    </row>
    <row r="1912" spans="1:7">
      <c r="A1912" s="1" t="s">
        <v>3986</v>
      </c>
      <c r="B1912" s="1" t="s">
        <v>6</v>
      </c>
      <c r="C1912" s="1" t="s">
        <v>101</v>
      </c>
      <c r="D1912" s="1" t="s">
        <v>102</v>
      </c>
      <c r="E1912" s="1" t="s">
        <v>61</v>
      </c>
      <c r="F1912" s="1" t="s">
        <v>62</v>
      </c>
      <c r="G1912" s="1" t="s">
        <v>3987</v>
      </c>
    </row>
    <row r="1913" spans="1:7">
      <c r="A1913" s="1" t="s">
        <v>3988</v>
      </c>
      <c r="B1913" s="1" t="s">
        <v>6</v>
      </c>
      <c r="C1913" s="1" t="s">
        <v>101</v>
      </c>
      <c r="D1913" s="1" t="s">
        <v>102</v>
      </c>
      <c r="E1913" s="1" t="s">
        <v>65</v>
      </c>
      <c r="F1913" s="1" t="s">
        <v>66</v>
      </c>
      <c r="G1913" s="1" t="s">
        <v>3989</v>
      </c>
    </row>
    <row r="1914" spans="1:7">
      <c r="A1914" s="1" t="s">
        <v>3990</v>
      </c>
      <c r="B1914" s="1" t="s">
        <v>6</v>
      </c>
      <c r="C1914" s="1" t="s">
        <v>101</v>
      </c>
      <c r="D1914" s="1" t="s">
        <v>102</v>
      </c>
      <c r="E1914" s="1" t="s">
        <v>69</v>
      </c>
      <c r="F1914" s="1" t="s">
        <v>70</v>
      </c>
      <c r="G1914" s="1" t="s">
        <v>3991</v>
      </c>
    </row>
    <row r="1915" spans="1:7">
      <c r="A1915" s="1" t="s">
        <v>3992</v>
      </c>
      <c r="B1915" s="1" t="s">
        <v>6</v>
      </c>
      <c r="C1915" s="1" t="s">
        <v>101</v>
      </c>
      <c r="D1915" s="1" t="s">
        <v>102</v>
      </c>
      <c r="E1915" s="1" t="s">
        <v>73</v>
      </c>
      <c r="F1915" s="1" t="s">
        <v>74</v>
      </c>
      <c r="G1915" s="1" t="s">
        <v>3993</v>
      </c>
    </row>
    <row r="1916" spans="1:7">
      <c r="A1916" s="1" t="s">
        <v>3994</v>
      </c>
      <c r="B1916" s="1" t="s">
        <v>6</v>
      </c>
      <c r="C1916" s="1" t="s">
        <v>101</v>
      </c>
      <c r="D1916" s="1" t="s">
        <v>102</v>
      </c>
      <c r="E1916" s="1" t="s">
        <v>77</v>
      </c>
      <c r="F1916" s="1" t="s">
        <v>78</v>
      </c>
      <c r="G1916" s="1" t="s">
        <v>3995</v>
      </c>
    </row>
    <row r="1917" spans="1:7">
      <c r="A1917" s="1" t="s">
        <v>3996</v>
      </c>
      <c r="B1917" s="1" t="s">
        <v>6</v>
      </c>
      <c r="C1917" s="1" t="s">
        <v>101</v>
      </c>
      <c r="D1917" s="1" t="s">
        <v>102</v>
      </c>
      <c r="E1917" s="1" t="s">
        <v>81</v>
      </c>
      <c r="F1917" s="1" t="s">
        <v>82</v>
      </c>
      <c r="G1917" s="1" t="s">
        <v>3997</v>
      </c>
    </row>
    <row r="1918" spans="1:7">
      <c r="A1918" s="1" t="s">
        <v>3998</v>
      </c>
      <c r="B1918" s="1" t="s">
        <v>6</v>
      </c>
      <c r="C1918" s="1" t="s">
        <v>101</v>
      </c>
      <c r="D1918" s="1" t="s">
        <v>102</v>
      </c>
      <c r="E1918" s="1" t="s">
        <v>85</v>
      </c>
      <c r="F1918" s="1" t="s">
        <v>86</v>
      </c>
      <c r="G1918" s="1" t="s">
        <v>3999</v>
      </c>
    </row>
    <row r="1919" spans="1:7">
      <c r="A1919" s="1" t="s">
        <v>4000</v>
      </c>
      <c r="B1919" s="1" t="s">
        <v>6</v>
      </c>
      <c r="C1919" s="1" t="s">
        <v>101</v>
      </c>
      <c r="D1919" s="1" t="s">
        <v>102</v>
      </c>
      <c r="E1919" s="1" t="s">
        <v>89</v>
      </c>
      <c r="F1919" s="1" t="s">
        <v>90</v>
      </c>
      <c r="G1919" s="1" t="s">
        <v>4001</v>
      </c>
    </row>
    <row r="1920" spans="1:7">
      <c r="A1920" s="1" t="s">
        <v>4002</v>
      </c>
      <c r="B1920" s="1" t="s">
        <v>6</v>
      </c>
      <c r="C1920" s="1" t="s">
        <v>101</v>
      </c>
      <c r="D1920" s="1" t="s">
        <v>102</v>
      </c>
      <c r="E1920" s="1" t="s">
        <v>93</v>
      </c>
      <c r="F1920" s="1" t="s">
        <v>94</v>
      </c>
      <c r="G1920" s="1" t="s">
        <v>4003</v>
      </c>
    </row>
    <row r="1921" spans="1:7">
      <c r="A1921" s="1" t="s">
        <v>4004</v>
      </c>
      <c r="B1921" s="1" t="s">
        <v>6</v>
      </c>
      <c r="C1921" s="1" t="s">
        <v>101</v>
      </c>
      <c r="D1921" s="1" t="s">
        <v>102</v>
      </c>
      <c r="E1921" s="1" t="s">
        <v>97</v>
      </c>
      <c r="F1921" s="1" t="s">
        <v>98</v>
      </c>
      <c r="G1921" s="1" t="s">
        <v>4005</v>
      </c>
    </row>
    <row r="1922" spans="1:7">
      <c r="A1922" s="1" t="s">
        <v>4006</v>
      </c>
      <c r="B1922" s="1" t="s">
        <v>6</v>
      </c>
      <c r="C1922" s="1" t="s">
        <v>101</v>
      </c>
      <c r="D1922" s="1" t="s">
        <v>102</v>
      </c>
      <c r="E1922" s="1" t="s">
        <v>105</v>
      </c>
      <c r="F1922" s="1" t="s">
        <v>106</v>
      </c>
      <c r="G1922" s="1" t="s">
        <v>4007</v>
      </c>
    </row>
    <row r="1923" spans="1:7">
      <c r="A1923" s="1" t="s">
        <v>4008</v>
      </c>
      <c r="B1923" s="1" t="s">
        <v>6</v>
      </c>
      <c r="C1923" s="1" t="s">
        <v>101</v>
      </c>
      <c r="D1923" s="1" t="s">
        <v>102</v>
      </c>
      <c r="E1923" s="1" t="s">
        <v>109</v>
      </c>
      <c r="F1923" s="1" t="s">
        <v>110</v>
      </c>
      <c r="G1923" s="1" t="s">
        <v>4009</v>
      </c>
    </row>
    <row r="1924" spans="1:7">
      <c r="A1924" s="1" t="s">
        <v>4010</v>
      </c>
      <c r="B1924" s="1" t="s">
        <v>6</v>
      </c>
      <c r="C1924" s="1" t="s">
        <v>101</v>
      </c>
      <c r="D1924" s="1" t="s">
        <v>102</v>
      </c>
      <c r="E1924" s="1" t="s">
        <v>113</v>
      </c>
      <c r="F1924" s="1" t="s">
        <v>114</v>
      </c>
      <c r="G1924" s="1" t="s">
        <v>4011</v>
      </c>
    </row>
    <row r="1925" spans="1:7">
      <c r="A1925" s="1" t="s">
        <v>4012</v>
      </c>
      <c r="B1925" s="1" t="s">
        <v>6</v>
      </c>
      <c r="C1925" s="1" t="s">
        <v>101</v>
      </c>
      <c r="D1925" s="1" t="s">
        <v>102</v>
      </c>
      <c r="E1925" s="1" t="s">
        <v>117</v>
      </c>
      <c r="F1925" s="1" t="s">
        <v>118</v>
      </c>
      <c r="G1925" s="1" t="s">
        <v>4013</v>
      </c>
    </row>
    <row r="1926" spans="1:7">
      <c r="A1926" s="1" t="s">
        <v>4014</v>
      </c>
      <c r="B1926" s="1" t="s">
        <v>6</v>
      </c>
      <c r="C1926" s="1" t="s">
        <v>101</v>
      </c>
      <c r="D1926" s="1" t="s">
        <v>102</v>
      </c>
      <c r="E1926" s="1" t="s">
        <v>121</v>
      </c>
      <c r="F1926" s="1" t="s">
        <v>122</v>
      </c>
      <c r="G1926" s="1" t="s">
        <v>4015</v>
      </c>
    </row>
    <row r="1927" spans="1:7">
      <c r="A1927" s="1" t="s">
        <v>4016</v>
      </c>
      <c r="B1927" s="1" t="s">
        <v>6</v>
      </c>
      <c r="C1927" s="1" t="s">
        <v>101</v>
      </c>
      <c r="D1927" s="1" t="s">
        <v>102</v>
      </c>
      <c r="E1927" s="1" t="s">
        <v>125</v>
      </c>
      <c r="F1927" s="1" t="s">
        <v>126</v>
      </c>
      <c r="G1927" s="1" t="s">
        <v>4017</v>
      </c>
    </row>
    <row r="1928" spans="1:7">
      <c r="A1928" s="1" t="s">
        <v>4018</v>
      </c>
      <c r="B1928" s="1" t="s">
        <v>6</v>
      </c>
      <c r="C1928" s="1" t="s">
        <v>101</v>
      </c>
      <c r="D1928" s="1" t="s">
        <v>102</v>
      </c>
      <c r="E1928" s="1" t="s">
        <v>129</v>
      </c>
      <c r="F1928" s="1" t="s">
        <v>130</v>
      </c>
      <c r="G1928" s="1" t="s">
        <v>4019</v>
      </c>
    </row>
    <row r="1929" spans="1:7">
      <c r="A1929" s="1" t="s">
        <v>4020</v>
      </c>
      <c r="B1929" s="1" t="s">
        <v>6</v>
      </c>
      <c r="C1929" s="1" t="s">
        <v>101</v>
      </c>
      <c r="D1929" s="1" t="s">
        <v>102</v>
      </c>
      <c r="E1929" s="1" t="s">
        <v>133</v>
      </c>
      <c r="F1929" s="1" t="s">
        <v>134</v>
      </c>
      <c r="G1929" s="1" t="s">
        <v>4021</v>
      </c>
    </row>
    <row r="1930" spans="1:7">
      <c r="A1930" s="1" t="s">
        <v>4022</v>
      </c>
      <c r="B1930" s="1" t="s">
        <v>6</v>
      </c>
      <c r="C1930" s="1" t="s">
        <v>101</v>
      </c>
      <c r="D1930" s="1" t="s">
        <v>102</v>
      </c>
      <c r="E1930" s="1" t="s">
        <v>137</v>
      </c>
      <c r="F1930" s="1" t="s">
        <v>138</v>
      </c>
      <c r="G1930" s="1" t="s">
        <v>4023</v>
      </c>
    </row>
    <row r="1931" spans="1:7">
      <c r="A1931" s="1" t="s">
        <v>4024</v>
      </c>
      <c r="B1931" s="1" t="s">
        <v>6</v>
      </c>
      <c r="C1931" s="1" t="s">
        <v>101</v>
      </c>
      <c r="D1931" s="1" t="s">
        <v>102</v>
      </c>
      <c r="E1931" s="1" t="s">
        <v>141</v>
      </c>
      <c r="F1931" s="1" t="s">
        <v>142</v>
      </c>
      <c r="G1931" s="1" t="s">
        <v>4025</v>
      </c>
    </row>
    <row r="1932" spans="1:7">
      <c r="A1932" s="1" t="s">
        <v>4026</v>
      </c>
      <c r="B1932" s="1" t="s">
        <v>6</v>
      </c>
      <c r="C1932" s="1" t="s">
        <v>101</v>
      </c>
      <c r="D1932" s="1" t="s">
        <v>102</v>
      </c>
      <c r="E1932" s="1" t="s">
        <v>145</v>
      </c>
      <c r="F1932" s="1" t="s">
        <v>146</v>
      </c>
      <c r="G1932" s="1" t="s">
        <v>4027</v>
      </c>
    </row>
    <row r="1933" spans="1:7">
      <c r="A1933" s="1" t="s">
        <v>4028</v>
      </c>
      <c r="B1933" s="1" t="s">
        <v>6</v>
      </c>
      <c r="C1933" s="1" t="s">
        <v>101</v>
      </c>
      <c r="D1933" s="1" t="s">
        <v>102</v>
      </c>
      <c r="E1933" s="1" t="s">
        <v>149</v>
      </c>
      <c r="F1933" s="1" t="s">
        <v>150</v>
      </c>
      <c r="G1933" s="1" t="s">
        <v>4029</v>
      </c>
    </row>
    <row r="1934" spans="1:7">
      <c r="A1934" s="1" t="s">
        <v>4030</v>
      </c>
      <c r="B1934" s="1" t="s">
        <v>6</v>
      </c>
      <c r="C1934" s="1" t="s">
        <v>101</v>
      </c>
      <c r="D1934" s="1" t="s">
        <v>102</v>
      </c>
      <c r="E1934" s="1" t="s">
        <v>153</v>
      </c>
      <c r="F1934" s="1" t="s">
        <v>154</v>
      </c>
      <c r="G1934" s="1" t="s">
        <v>4031</v>
      </c>
    </row>
    <row r="1935" spans="1:7">
      <c r="A1935" s="1" t="s">
        <v>4032</v>
      </c>
      <c r="B1935" s="1" t="s">
        <v>6</v>
      </c>
      <c r="C1935" s="1" t="s">
        <v>101</v>
      </c>
      <c r="D1935" s="1" t="s">
        <v>102</v>
      </c>
      <c r="E1935" s="1" t="s">
        <v>157</v>
      </c>
      <c r="F1935" s="1" t="s">
        <v>158</v>
      </c>
      <c r="G1935" s="1" t="s">
        <v>4033</v>
      </c>
    </row>
    <row r="1936" spans="1:7">
      <c r="A1936" s="1" t="s">
        <v>4034</v>
      </c>
      <c r="B1936" s="1" t="s">
        <v>6</v>
      </c>
      <c r="C1936" s="1" t="s">
        <v>101</v>
      </c>
      <c r="D1936" s="1" t="s">
        <v>102</v>
      </c>
      <c r="E1936" s="1" t="s">
        <v>161</v>
      </c>
      <c r="F1936" s="1" t="s">
        <v>162</v>
      </c>
      <c r="G1936" s="1" t="s">
        <v>4035</v>
      </c>
    </row>
    <row r="1937" spans="1:7">
      <c r="A1937" s="1" t="s">
        <v>4036</v>
      </c>
      <c r="B1937" s="1" t="s">
        <v>6</v>
      </c>
      <c r="C1937" s="1" t="s">
        <v>101</v>
      </c>
      <c r="D1937" s="1" t="s">
        <v>102</v>
      </c>
      <c r="E1937" s="1" t="s">
        <v>165</v>
      </c>
      <c r="F1937" s="1" t="s">
        <v>166</v>
      </c>
      <c r="G1937" s="1" t="s">
        <v>4037</v>
      </c>
    </row>
    <row r="1938" spans="1:7">
      <c r="A1938" s="1" t="s">
        <v>4038</v>
      </c>
      <c r="B1938" s="1" t="s">
        <v>6</v>
      </c>
      <c r="C1938" s="1" t="s">
        <v>101</v>
      </c>
      <c r="D1938" s="1" t="s">
        <v>102</v>
      </c>
      <c r="E1938" s="1" t="s">
        <v>169</v>
      </c>
      <c r="F1938" s="1" t="s">
        <v>170</v>
      </c>
      <c r="G1938" s="1" t="s">
        <v>4039</v>
      </c>
    </row>
    <row r="1939" spans="1:7">
      <c r="A1939" s="1" t="s">
        <v>4040</v>
      </c>
      <c r="B1939" s="1" t="s">
        <v>6</v>
      </c>
      <c r="C1939" s="1" t="s">
        <v>101</v>
      </c>
      <c r="D1939" s="1" t="s">
        <v>102</v>
      </c>
      <c r="E1939" s="1" t="s">
        <v>173</v>
      </c>
      <c r="F1939" s="1" t="s">
        <v>174</v>
      </c>
      <c r="G1939" s="1" t="s">
        <v>4041</v>
      </c>
    </row>
    <row r="1940" spans="1:7">
      <c r="A1940" s="1" t="s">
        <v>4042</v>
      </c>
      <c r="B1940" s="1" t="s">
        <v>6</v>
      </c>
      <c r="C1940" s="1" t="s">
        <v>101</v>
      </c>
      <c r="D1940" s="1" t="s">
        <v>102</v>
      </c>
      <c r="E1940" s="1" t="s">
        <v>177</v>
      </c>
      <c r="F1940" s="1" t="s">
        <v>178</v>
      </c>
      <c r="G1940" s="1" t="s">
        <v>4043</v>
      </c>
    </row>
    <row r="1941" spans="1:7">
      <c r="A1941" s="1" t="s">
        <v>4044</v>
      </c>
      <c r="B1941" s="1" t="s">
        <v>6</v>
      </c>
      <c r="C1941" s="1" t="s">
        <v>101</v>
      </c>
      <c r="D1941" s="1" t="s">
        <v>102</v>
      </c>
      <c r="E1941" s="1" t="s">
        <v>181</v>
      </c>
      <c r="F1941" s="1" t="s">
        <v>182</v>
      </c>
      <c r="G1941" s="1" t="s">
        <v>4045</v>
      </c>
    </row>
    <row r="1942" spans="1:7">
      <c r="A1942" s="1" t="s">
        <v>4046</v>
      </c>
      <c r="B1942" s="1" t="s">
        <v>6</v>
      </c>
      <c r="C1942" s="1" t="s">
        <v>101</v>
      </c>
      <c r="D1942" s="1" t="s">
        <v>102</v>
      </c>
      <c r="E1942" s="1" t="s">
        <v>185</v>
      </c>
      <c r="F1942" s="1" t="s">
        <v>186</v>
      </c>
      <c r="G1942" s="1" t="s">
        <v>4047</v>
      </c>
    </row>
    <row r="1943" spans="1:7">
      <c r="A1943" s="1" t="s">
        <v>4048</v>
      </c>
      <c r="B1943" s="1" t="s">
        <v>6</v>
      </c>
      <c r="C1943" s="1" t="s">
        <v>101</v>
      </c>
      <c r="D1943" s="1" t="s">
        <v>102</v>
      </c>
      <c r="E1943" s="1" t="s">
        <v>189</v>
      </c>
      <c r="F1943" s="1" t="s">
        <v>190</v>
      </c>
      <c r="G1943" s="1" t="s">
        <v>4049</v>
      </c>
    </row>
    <row r="1944" spans="1:7">
      <c r="A1944" s="1" t="s">
        <v>4050</v>
      </c>
      <c r="B1944" s="1" t="s">
        <v>6</v>
      </c>
      <c r="C1944" s="1" t="s">
        <v>101</v>
      </c>
      <c r="D1944" s="1" t="s">
        <v>102</v>
      </c>
      <c r="E1944" s="1" t="s">
        <v>193</v>
      </c>
      <c r="F1944" s="1" t="s">
        <v>194</v>
      </c>
      <c r="G1944" s="1" t="s">
        <v>4051</v>
      </c>
    </row>
    <row r="1945" spans="1:7">
      <c r="A1945" s="1" t="s">
        <v>4052</v>
      </c>
      <c r="B1945" s="1" t="s">
        <v>6</v>
      </c>
      <c r="C1945" s="1" t="s">
        <v>101</v>
      </c>
      <c r="D1945" s="1" t="s">
        <v>102</v>
      </c>
      <c r="E1945" s="1" t="s">
        <v>197</v>
      </c>
      <c r="F1945" s="1" t="s">
        <v>198</v>
      </c>
      <c r="G1945" s="1" t="s">
        <v>4053</v>
      </c>
    </row>
    <row r="1946" spans="1:7">
      <c r="A1946" s="1" t="s">
        <v>4054</v>
      </c>
      <c r="B1946" s="1" t="s">
        <v>6</v>
      </c>
      <c r="C1946" s="1" t="s">
        <v>101</v>
      </c>
      <c r="D1946" s="1" t="s">
        <v>102</v>
      </c>
      <c r="E1946" s="1" t="s">
        <v>201</v>
      </c>
      <c r="F1946" s="1" t="s">
        <v>202</v>
      </c>
      <c r="G1946" s="1" t="s">
        <v>4055</v>
      </c>
    </row>
    <row r="1947" spans="1:7">
      <c r="A1947" s="1" t="s">
        <v>4056</v>
      </c>
      <c r="B1947" s="1" t="s">
        <v>6</v>
      </c>
      <c r="C1947" s="1" t="s">
        <v>101</v>
      </c>
      <c r="D1947" s="1" t="s">
        <v>102</v>
      </c>
      <c r="E1947" s="1" t="s">
        <v>205</v>
      </c>
      <c r="F1947" s="1" t="s">
        <v>206</v>
      </c>
      <c r="G1947" s="1" t="s">
        <v>4057</v>
      </c>
    </row>
    <row r="1948" spans="1:7">
      <c r="A1948" s="1" t="s">
        <v>4058</v>
      </c>
      <c r="B1948" s="1" t="s">
        <v>6</v>
      </c>
      <c r="C1948" s="1" t="s">
        <v>101</v>
      </c>
      <c r="D1948" s="1" t="s">
        <v>102</v>
      </c>
      <c r="E1948" s="1" t="s">
        <v>209</v>
      </c>
      <c r="F1948" s="1" t="s">
        <v>210</v>
      </c>
      <c r="G1948" s="1" t="s">
        <v>4059</v>
      </c>
    </row>
    <row r="1949" spans="1:7">
      <c r="A1949" s="1" t="s">
        <v>4060</v>
      </c>
      <c r="B1949" s="1" t="s">
        <v>6</v>
      </c>
      <c r="C1949" s="1" t="s">
        <v>101</v>
      </c>
      <c r="D1949" s="1" t="s">
        <v>102</v>
      </c>
      <c r="E1949" s="1" t="s">
        <v>213</v>
      </c>
      <c r="F1949" s="1" t="s">
        <v>214</v>
      </c>
      <c r="G1949" s="1" t="s">
        <v>4061</v>
      </c>
    </row>
    <row r="1950" spans="1:7">
      <c r="A1950" s="1" t="s">
        <v>4062</v>
      </c>
      <c r="B1950" s="1" t="s">
        <v>6</v>
      </c>
      <c r="C1950" s="1" t="s">
        <v>101</v>
      </c>
      <c r="D1950" s="1" t="s">
        <v>102</v>
      </c>
      <c r="E1950" s="1" t="s">
        <v>217</v>
      </c>
      <c r="F1950" s="1" t="s">
        <v>218</v>
      </c>
      <c r="G1950" s="1" t="s">
        <v>4063</v>
      </c>
    </row>
    <row r="1951" spans="1:7">
      <c r="A1951" s="1" t="s">
        <v>4064</v>
      </c>
      <c r="B1951" s="1" t="s">
        <v>6</v>
      </c>
      <c r="C1951" s="1" t="s">
        <v>101</v>
      </c>
      <c r="D1951" s="1" t="s">
        <v>102</v>
      </c>
      <c r="E1951" s="1" t="s">
        <v>221</v>
      </c>
      <c r="F1951" s="1" t="s">
        <v>222</v>
      </c>
      <c r="G1951" s="1" t="s">
        <v>4065</v>
      </c>
    </row>
    <row r="1952" spans="1:7">
      <c r="A1952" s="1" t="s">
        <v>4066</v>
      </c>
      <c r="B1952" s="1" t="s">
        <v>6</v>
      </c>
      <c r="C1952" s="1" t="s">
        <v>101</v>
      </c>
      <c r="D1952" s="1" t="s">
        <v>102</v>
      </c>
      <c r="E1952" s="1" t="s">
        <v>225</v>
      </c>
      <c r="F1952" s="1" t="s">
        <v>226</v>
      </c>
      <c r="G1952" s="1" t="s">
        <v>4067</v>
      </c>
    </row>
    <row r="1953" spans="1:7">
      <c r="A1953" s="1" t="s">
        <v>4068</v>
      </c>
      <c r="B1953" s="1" t="s">
        <v>6</v>
      </c>
      <c r="C1953" s="1" t="s">
        <v>101</v>
      </c>
      <c r="D1953" s="1" t="s">
        <v>102</v>
      </c>
      <c r="E1953" s="1" t="s">
        <v>229</v>
      </c>
      <c r="F1953" s="1" t="s">
        <v>230</v>
      </c>
      <c r="G1953" s="1" t="s">
        <v>4069</v>
      </c>
    </row>
    <row r="1954" spans="1:7">
      <c r="A1954" s="1" t="s">
        <v>4070</v>
      </c>
      <c r="B1954" s="1" t="s">
        <v>6</v>
      </c>
      <c r="C1954" s="1" t="s">
        <v>101</v>
      </c>
      <c r="D1954" s="1" t="s">
        <v>102</v>
      </c>
      <c r="E1954" s="1" t="s">
        <v>233</v>
      </c>
      <c r="F1954" s="1" t="s">
        <v>234</v>
      </c>
      <c r="G1954" s="1" t="s">
        <v>4071</v>
      </c>
    </row>
    <row r="1955" spans="1:7">
      <c r="A1955" s="1" t="s">
        <v>4072</v>
      </c>
      <c r="B1955" s="1" t="s">
        <v>6</v>
      </c>
      <c r="C1955" s="1" t="s">
        <v>101</v>
      </c>
      <c r="D1955" s="1" t="s">
        <v>102</v>
      </c>
      <c r="E1955" s="1" t="s">
        <v>237</v>
      </c>
      <c r="F1955" s="1" t="s">
        <v>238</v>
      </c>
      <c r="G1955" s="1" t="s">
        <v>4073</v>
      </c>
    </row>
    <row r="1956" spans="1:7">
      <c r="A1956" s="1" t="s">
        <v>4074</v>
      </c>
      <c r="B1956" s="1" t="s">
        <v>6</v>
      </c>
      <c r="C1956" s="1" t="s">
        <v>101</v>
      </c>
      <c r="D1956" s="1" t="s">
        <v>102</v>
      </c>
      <c r="E1956" s="1" t="s">
        <v>241</v>
      </c>
      <c r="F1956" s="1" t="s">
        <v>242</v>
      </c>
      <c r="G1956" s="1" t="s">
        <v>4075</v>
      </c>
    </row>
    <row r="1957" spans="1:7">
      <c r="A1957" s="1" t="s">
        <v>4076</v>
      </c>
      <c r="B1957" s="1" t="s">
        <v>6</v>
      </c>
      <c r="C1957" s="1" t="s">
        <v>101</v>
      </c>
      <c r="D1957" s="1" t="s">
        <v>102</v>
      </c>
      <c r="E1957" s="1" t="s">
        <v>245</v>
      </c>
      <c r="F1957" s="1" t="s">
        <v>246</v>
      </c>
      <c r="G1957" s="1" t="s">
        <v>4077</v>
      </c>
    </row>
    <row r="1958" spans="1:7">
      <c r="A1958" s="1" t="s">
        <v>4078</v>
      </c>
      <c r="B1958" s="1" t="s">
        <v>6</v>
      </c>
      <c r="C1958" s="1" t="s">
        <v>101</v>
      </c>
      <c r="D1958" s="1" t="s">
        <v>102</v>
      </c>
      <c r="E1958" s="1" t="s">
        <v>249</v>
      </c>
      <c r="F1958" s="1" t="s">
        <v>250</v>
      </c>
      <c r="G1958" s="1" t="s">
        <v>4079</v>
      </c>
    </row>
    <row r="1959" spans="1:7">
      <c r="A1959" s="1" t="s">
        <v>4080</v>
      </c>
      <c r="B1959" s="1" t="s">
        <v>6</v>
      </c>
      <c r="C1959" s="1" t="s">
        <v>101</v>
      </c>
      <c r="D1959" s="1" t="s">
        <v>102</v>
      </c>
      <c r="E1959" s="1" t="s">
        <v>253</v>
      </c>
      <c r="F1959" s="1" t="s">
        <v>254</v>
      </c>
      <c r="G1959" s="1" t="s">
        <v>4081</v>
      </c>
    </row>
    <row r="1960" spans="1:7">
      <c r="A1960" s="1" t="s">
        <v>4082</v>
      </c>
      <c r="B1960" s="1" t="s">
        <v>6</v>
      </c>
      <c r="C1960" s="1" t="s">
        <v>101</v>
      </c>
      <c r="D1960" s="1" t="s">
        <v>102</v>
      </c>
      <c r="E1960" s="1" t="s">
        <v>257</v>
      </c>
      <c r="F1960" s="1" t="s">
        <v>258</v>
      </c>
      <c r="G1960" s="1" t="s">
        <v>4083</v>
      </c>
    </row>
    <row r="1961" spans="1:7">
      <c r="A1961" s="1" t="s">
        <v>4084</v>
      </c>
      <c r="B1961" s="1" t="s">
        <v>6</v>
      </c>
      <c r="C1961" s="1" t="s">
        <v>101</v>
      </c>
      <c r="D1961" s="1" t="s">
        <v>102</v>
      </c>
      <c r="E1961" s="1" t="s">
        <v>261</v>
      </c>
      <c r="F1961" s="1" t="s">
        <v>262</v>
      </c>
      <c r="G1961" s="1" t="s">
        <v>4085</v>
      </c>
    </row>
    <row r="1962" spans="1:7">
      <c r="A1962" s="1" t="s">
        <v>4086</v>
      </c>
      <c r="B1962" s="1" t="s">
        <v>6</v>
      </c>
      <c r="C1962" s="1" t="s">
        <v>101</v>
      </c>
      <c r="D1962" s="1" t="s">
        <v>102</v>
      </c>
      <c r="E1962" s="1" t="s">
        <v>265</v>
      </c>
      <c r="F1962" s="1" t="s">
        <v>266</v>
      </c>
      <c r="G1962" s="1" t="s">
        <v>4087</v>
      </c>
    </row>
    <row r="1963" spans="1:7">
      <c r="A1963" s="1" t="s">
        <v>4088</v>
      </c>
      <c r="B1963" s="1" t="s">
        <v>6</v>
      </c>
      <c r="C1963" s="1" t="s">
        <v>101</v>
      </c>
      <c r="D1963" s="1" t="s">
        <v>102</v>
      </c>
      <c r="E1963" s="1" t="s">
        <v>269</v>
      </c>
      <c r="F1963" s="1" t="s">
        <v>270</v>
      </c>
      <c r="G1963" s="1" t="s">
        <v>4089</v>
      </c>
    </row>
    <row r="1964" spans="1:7">
      <c r="A1964" s="1" t="s">
        <v>4090</v>
      </c>
      <c r="B1964" s="1" t="s">
        <v>6</v>
      </c>
      <c r="C1964" s="1" t="s">
        <v>101</v>
      </c>
      <c r="D1964" s="1" t="s">
        <v>102</v>
      </c>
      <c r="E1964" s="1" t="s">
        <v>273</v>
      </c>
      <c r="F1964" s="1" t="s">
        <v>274</v>
      </c>
      <c r="G1964" s="1" t="s">
        <v>4091</v>
      </c>
    </row>
    <row r="1965" spans="1:7">
      <c r="A1965" s="1" t="s">
        <v>4092</v>
      </c>
      <c r="B1965" s="1" t="s">
        <v>6</v>
      </c>
      <c r="C1965" s="1" t="s">
        <v>101</v>
      </c>
      <c r="D1965" s="1" t="s">
        <v>102</v>
      </c>
      <c r="E1965" s="1" t="s">
        <v>277</v>
      </c>
      <c r="F1965" s="1" t="s">
        <v>278</v>
      </c>
      <c r="G1965" s="1" t="s">
        <v>4093</v>
      </c>
    </row>
    <row r="1966" spans="1:7">
      <c r="A1966" s="1" t="s">
        <v>4094</v>
      </c>
      <c r="B1966" s="1" t="s">
        <v>6</v>
      </c>
      <c r="C1966" s="1" t="s">
        <v>101</v>
      </c>
      <c r="D1966" s="1" t="s">
        <v>102</v>
      </c>
      <c r="E1966" s="1" t="s">
        <v>281</v>
      </c>
      <c r="F1966" s="1" t="s">
        <v>282</v>
      </c>
      <c r="G1966" s="1" t="s">
        <v>4095</v>
      </c>
    </row>
    <row r="1967" spans="1:7">
      <c r="A1967" s="1" t="s">
        <v>4096</v>
      </c>
      <c r="B1967" s="1" t="s">
        <v>6</v>
      </c>
      <c r="C1967" s="1" t="s">
        <v>101</v>
      </c>
      <c r="D1967" s="1" t="s">
        <v>102</v>
      </c>
      <c r="E1967" s="1" t="s">
        <v>285</v>
      </c>
      <c r="F1967" s="1" t="s">
        <v>286</v>
      </c>
      <c r="G1967" s="1" t="s">
        <v>4097</v>
      </c>
    </row>
    <row r="1968" spans="1:7">
      <c r="A1968" s="1" t="s">
        <v>4098</v>
      </c>
      <c r="B1968" s="1" t="s">
        <v>6</v>
      </c>
      <c r="C1968" s="1" t="s">
        <v>101</v>
      </c>
      <c r="D1968" s="1" t="s">
        <v>102</v>
      </c>
      <c r="E1968" s="1" t="s">
        <v>289</v>
      </c>
      <c r="F1968" s="1" t="s">
        <v>290</v>
      </c>
      <c r="G1968" s="1" t="s">
        <v>4099</v>
      </c>
    </row>
    <row r="1969" spans="1:7">
      <c r="A1969" s="1" t="s">
        <v>4100</v>
      </c>
      <c r="B1969" s="1" t="s">
        <v>6</v>
      </c>
      <c r="C1969" s="1" t="s">
        <v>101</v>
      </c>
      <c r="D1969" s="1" t="s">
        <v>102</v>
      </c>
      <c r="E1969" s="1" t="s">
        <v>293</v>
      </c>
      <c r="F1969" s="1" t="s">
        <v>294</v>
      </c>
      <c r="G1969" s="1" t="s">
        <v>4101</v>
      </c>
    </row>
    <row r="1970" spans="1:7">
      <c r="A1970" s="1" t="s">
        <v>4102</v>
      </c>
      <c r="B1970" s="1" t="s">
        <v>6</v>
      </c>
      <c r="C1970" s="1" t="s">
        <v>101</v>
      </c>
      <c r="D1970" s="1" t="s">
        <v>102</v>
      </c>
      <c r="E1970" s="1" t="s">
        <v>297</v>
      </c>
      <c r="F1970" s="1" t="s">
        <v>298</v>
      </c>
      <c r="G1970" s="1" t="s">
        <v>4103</v>
      </c>
    </row>
    <row r="1971" spans="1:7">
      <c r="A1971" s="1" t="s">
        <v>4104</v>
      </c>
      <c r="B1971" s="1" t="s">
        <v>6</v>
      </c>
      <c r="C1971" s="1" t="s">
        <v>101</v>
      </c>
      <c r="D1971" s="1" t="s">
        <v>102</v>
      </c>
      <c r="E1971" s="1" t="s">
        <v>301</v>
      </c>
      <c r="F1971" s="1" t="s">
        <v>302</v>
      </c>
      <c r="G1971" s="1" t="s">
        <v>4105</v>
      </c>
    </row>
    <row r="1972" spans="1:7">
      <c r="A1972" s="1" t="s">
        <v>4106</v>
      </c>
      <c r="B1972" s="1" t="s">
        <v>6</v>
      </c>
      <c r="C1972" s="1" t="s">
        <v>101</v>
      </c>
      <c r="D1972" s="1" t="s">
        <v>102</v>
      </c>
      <c r="E1972" s="1" t="s">
        <v>305</v>
      </c>
      <c r="F1972" s="1" t="s">
        <v>306</v>
      </c>
      <c r="G1972" s="1" t="s">
        <v>4107</v>
      </c>
    </row>
    <row r="1973" spans="1:7">
      <c r="A1973" s="1" t="s">
        <v>4108</v>
      </c>
      <c r="B1973" s="1" t="s">
        <v>6</v>
      </c>
      <c r="C1973" s="1" t="s">
        <v>101</v>
      </c>
      <c r="D1973" s="1" t="s">
        <v>102</v>
      </c>
      <c r="E1973" s="1" t="s">
        <v>309</v>
      </c>
      <c r="F1973" s="1" t="s">
        <v>310</v>
      </c>
      <c r="G1973" s="1" t="s">
        <v>4109</v>
      </c>
    </row>
    <row r="1974" spans="1:7">
      <c r="A1974" s="1" t="s">
        <v>4110</v>
      </c>
      <c r="B1974" s="1" t="s">
        <v>6</v>
      </c>
      <c r="C1974" s="1" t="s">
        <v>101</v>
      </c>
      <c r="D1974" s="1" t="s">
        <v>102</v>
      </c>
      <c r="E1974" s="1" t="s">
        <v>313</v>
      </c>
      <c r="F1974" s="1" t="s">
        <v>314</v>
      </c>
      <c r="G1974" s="1" t="s">
        <v>4111</v>
      </c>
    </row>
    <row r="1975" spans="1:7">
      <c r="A1975" s="1" t="s">
        <v>4112</v>
      </c>
      <c r="B1975" s="1" t="s">
        <v>6</v>
      </c>
      <c r="C1975" s="1" t="s">
        <v>101</v>
      </c>
      <c r="D1975" s="1" t="s">
        <v>102</v>
      </c>
      <c r="E1975" s="1" t="s">
        <v>317</v>
      </c>
      <c r="F1975" s="1" t="s">
        <v>318</v>
      </c>
      <c r="G1975" s="1" t="s">
        <v>4113</v>
      </c>
    </row>
    <row r="1976" spans="1:7">
      <c r="A1976" s="1" t="s">
        <v>4114</v>
      </c>
      <c r="B1976" s="1" t="s">
        <v>6</v>
      </c>
      <c r="C1976" s="1" t="s">
        <v>101</v>
      </c>
      <c r="D1976" s="1" t="s">
        <v>102</v>
      </c>
      <c r="E1976" s="1" t="s">
        <v>321</v>
      </c>
      <c r="F1976" s="1" t="s">
        <v>322</v>
      </c>
      <c r="G1976" s="1" t="s">
        <v>4115</v>
      </c>
    </row>
    <row r="1977" spans="1:7">
      <c r="A1977" s="1" t="s">
        <v>4116</v>
      </c>
      <c r="B1977" s="1" t="s">
        <v>6</v>
      </c>
      <c r="C1977" s="1" t="s">
        <v>105</v>
      </c>
      <c r="D1977" s="1" t="s">
        <v>106</v>
      </c>
      <c r="E1977" s="1" t="s">
        <v>7</v>
      </c>
      <c r="F1977" s="1" t="s">
        <v>8</v>
      </c>
      <c r="G1977" s="1" t="s">
        <v>4117</v>
      </c>
    </row>
    <row r="1978" spans="1:7">
      <c r="A1978" s="1" t="s">
        <v>4118</v>
      </c>
      <c r="B1978" s="1" t="s">
        <v>6</v>
      </c>
      <c r="C1978" s="1" t="s">
        <v>105</v>
      </c>
      <c r="D1978" s="1" t="s">
        <v>106</v>
      </c>
      <c r="E1978" s="1" t="s">
        <v>9</v>
      </c>
      <c r="F1978" s="1" t="s">
        <v>10</v>
      </c>
      <c r="G1978" s="1" t="s">
        <v>4119</v>
      </c>
    </row>
    <row r="1979" spans="1:7">
      <c r="A1979" s="1" t="s">
        <v>4120</v>
      </c>
      <c r="B1979" s="1" t="s">
        <v>6</v>
      </c>
      <c r="C1979" s="1" t="s">
        <v>105</v>
      </c>
      <c r="D1979" s="1" t="s">
        <v>106</v>
      </c>
      <c r="E1979" s="1" t="s">
        <v>13</v>
      </c>
      <c r="F1979" s="1" t="s">
        <v>14</v>
      </c>
      <c r="G1979" s="1" t="s">
        <v>4121</v>
      </c>
    </row>
    <row r="1980" spans="1:7">
      <c r="A1980" s="1" t="s">
        <v>4122</v>
      </c>
      <c r="B1980" s="1" t="s">
        <v>6</v>
      </c>
      <c r="C1980" s="1" t="s">
        <v>105</v>
      </c>
      <c r="D1980" s="1" t="s">
        <v>106</v>
      </c>
      <c r="E1980" s="1" t="s">
        <v>17</v>
      </c>
      <c r="F1980" s="1" t="s">
        <v>18</v>
      </c>
      <c r="G1980" s="1" t="s">
        <v>4123</v>
      </c>
    </row>
    <row r="1981" spans="1:7">
      <c r="A1981" s="1" t="s">
        <v>4124</v>
      </c>
      <c r="B1981" s="1" t="s">
        <v>6</v>
      </c>
      <c r="C1981" s="1" t="s">
        <v>105</v>
      </c>
      <c r="D1981" s="1" t="s">
        <v>106</v>
      </c>
      <c r="E1981" s="1" t="s">
        <v>21</v>
      </c>
      <c r="F1981" s="1" t="s">
        <v>22</v>
      </c>
      <c r="G1981" s="1" t="s">
        <v>4125</v>
      </c>
    </row>
    <row r="1982" spans="1:7">
      <c r="A1982" s="1" t="s">
        <v>4126</v>
      </c>
      <c r="B1982" s="1" t="s">
        <v>6</v>
      </c>
      <c r="C1982" s="1" t="s">
        <v>105</v>
      </c>
      <c r="D1982" s="1" t="s">
        <v>106</v>
      </c>
      <c r="E1982" s="1" t="s">
        <v>25</v>
      </c>
      <c r="F1982" s="1" t="s">
        <v>26</v>
      </c>
      <c r="G1982" s="1" t="s">
        <v>4127</v>
      </c>
    </row>
    <row r="1983" spans="1:7">
      <c r="A1983" s="1" t="s">
        <v>4128</v>
      </c>
      <c r="B1983" s="1" t="s">
        <v>6</v>
      </c>
      <c r="C1983" s="1" t="s">
        <v>105</v>
      </c>
      <c r="D1983" s="1" t="s">
        <v>106</v>
      </c>
      <c r="E1983" s="1" t="s">
        <v>29</v>
      </c>
      <c r="F1983" s="1" t="s">
        <v>30</v>
      </c>
      <c r="G1983" s="1" t="s">
        <v>4129</v>
      </c>
    </row>
    <row r="1984" spans="1:7">
      <c r="A1984" s="1" t="s">
        <v>4130</v>
      </c>
      <c r="B1984" s="1" t="s">
        <v>6</v>
      </c>
      <c r="C1984" s="1" t="s">
        <v>105</v>
      </c>
      <c r="D1984" s="1" t="s">
        <v>106</v>
      </c>
      <c r="E1984" s="1" t="s">
        <v>33</v>
      </c>
      <c r="F1984" s="1" t="s">
        <v>34</v>
      </c>
      <c r="G1984" s="1" t="s">
        <v>4131</v>
      </c>
    </row>
    <row r="1985" spans="1:7">
      <c r="A1985" s="1" t="s">
        <v>4132</v>
      </c>
      <c r="B1985" s="1" t="s">
        <v>6</v>
      </c>
      <c r="C1985" s="1" t="s">
        <v>105</v>
      </c>
      <c r="D1985" s="1" t="s">
        <v>106</v>
      </c>
      <c r="E1985" s="1" t="s">
        <v>37</v>
      </c>
      <c r="F1985" s="1" t="s">
        <v>38</v>
      </c>
      <c r="G1985" s="1" t="s">
        <v>4133</v>
      </c>
    </row>
    <row r="1986" spans="1:7">
      <c r="A1986" s="1" t="s">
        <v>4134</v>
      </c>
      <c r="B1986" s="1" t="s">
        <v>6</v>
      </c>
      <c r="C1986" s="1" t="s">
        <v>105</v>
      </c>
      <c r="D1986" s="1" t="s">
        <v>106</v>
      </c>
      <c r="E1986" s="1" t="s">
        <v>41</v>
      </c>
      <c r="F1986" s="1" t="s">
        <v>42</v>
      </c>
      <c r="G1986" s="1" t="s">
        <v>4135</v>
      </c>
    </row>
    <row r="1987" spans="1:7">
      <c r="A1987" s="1" t="s">
        <v>4136</v>
      </c>
      <c r="B1987" s="1" t="s">
        <v>6</v>
      </c>
      <c r="C1987" s="1" t="s">
        <v>105</v>
      </c>
      <c r="D1987" s="1" t="s">
        <v>106</v>
      </c>
      <c r="E1987" s="1" t="s">
        <v>45</v>
      </c>
      <c r="F1987" s="1" t="s">
        <v>46</v>
      </c>
      <c r="G1987" s="1" t="s">
        <v>4137</v>
      </c>
    </row>
    <row r="1988" spans="1:7">
      <c r="A1988" s="1" t="s">
        <v>4138</v>
      </c>
      <c r="B1988" s="1" t="s">
        <v>6</v>
      </c>
      <c r="C1988" s="1" t="s">
        <v>105</v>
      </c>
      <c r="D1988" s="1" t="s">
        <v>106</v>
      </c>
      <c r="E1988" s="1" t="s">
        <v>49</v>
      </c>
      <c r="F1988" s="1" t="s">
        <v>50</v>
      </c>
      <c r="G1988" s="1" t="s">
        <v>4139</v>
      </c>
    </row>
    <row r="1989" spans="1:7">
      <c r="A1989" s="1" t="s">
        <v>4140</v>
      </c>
      <c r="B1989" s="1" t="s">
        <v>6</v>
      </c>
      <c r="C1989" s="1" t="s">
        <v>105</v>
      </c>
      <c r="D1989" s="1" t="s">
        <v>106</v>
      </c>
      <c r="E1989" s="1" t="s">
        <v>53</v>
      </c>
      <c r="F1989" s="1" t="s">
        <v>54</v>
      </c>
      <c r="G1989" s="1" t="s">
        <v>4141</v>
      </c>
    </row>
    <row r="1990" spans="1:7">
      <c r="A1990" s="1" t="s">
        <v>4142</v>
      </c>
      <c r="B1990" s="1" t="s">
        <v>6</v>
      </c>
      <c r="C1990" s="1" t="s">
        <v>105</v>
      </c>
      <c r="D1990" s="1" t="s">
        <v>106</v>
      </c>
      <c r="E1990" s="1" t="s">
        <v>57</v>
      </c>
      <c r="F1990" s="1" t="s">
        <v>58</v>
      </c>
      <c r="G1990" s="1" t="s">
        <v>4143</v>
      </c>
    </row>
    <row r="1991" spans="1:7">
      <c r="A1991" s="1" t="s">
        <v>4144</v>
      </c>
      <c r="B1991" s="1" t="s">
        <v>6</v>
      </c>
      <c r="C1991" s="1" t="s">
        <v>105</v>
      </c>
      <c r="D1991" s="1" t="s">
        <v>106</v>
      </c>
      <c r="E1991" s="1" t="s">
        <v>61</v>
      </c>
      <c r="F1991" s="1" t="s">
        <v>62</v>
      </c>
      <c r="G1991" s="1" t="s">
        <v>4145</v>
      </c>
    </row>
    <row r="1992" spans="1:7">
      <c r="A1992" s="1" t="s">
        <v>4146</v>
      </c>
      <c r="B1992" s="1" t="s">
        <v>6</v>
      </c>
      <c r="C1992" s="1" t="s">
        <v>105</v>
      </c>
      <c r="D1992" s="1" t="s">
        <v>106</v>
      </c>
      <c r="E1992" s="1" t="s">
        <v>65</v>
      </c>
      <c r="F1992" s="1" t="s">
        <v>66</v>
      </c>
      <c r="G1992" s="1" t="s">
        <v>4147</v>
      </c>
    </row>
    <row r="1993" spans="1:7">
      <c r="A1993" s="1" t="s">
        <v>4148</v>
      </c>
      <c r="B1993" s="1" t="s">
        <v>6</v>
      </c>
      <c r="C1993" s="1" t="s">
        <v>105</v>
      </c>
      <c r="D1993" s="1" t="s">
        <v>106</v>
      </c>
      <c r="E1993" s="1" t="s">
        <v>69</v>
      </c>
      <c r="F1993" s="1" t="s">
        <v>70</v>
      </c>
      <c r="G1993" s="1" t="s">
        <v>4149</v>
      </c>
    </row>
    <row r="1994" spans="1:7">
      <c r="A1994" s="1" t="s">
        <v>4150</v>
      </c>
      <c r="B1994" s="1" t="s">
        <v>6</v>
      </c>
      <c r="C1994" s="1" t="s">
        <v>105</v>
      </c>
      <c r="D1994" s="1" t="s">
        <v>106</v>
      </c>
      <c r="E1994" s="1" t="s">
        <v>73</v>
      </c>
      <c r="F1994" s="1" t="s">
        <v>74</v>
      </c>
      <c r="G1994" s="1" t="s">
        <v>4151</v>
      </c>
    </row>
    <row r="1995" spans="1:7">
      <c r="A1995" s="1" t="s">
        <v>4152</v>
      </c>
      <c r="B1995" s="1" t="s">
        <v>6</v>
      </c>
      <c r="C1995" s="1" t="s">
        <v>105</v>
      </c>
      <c r="D1995" s="1" t="s">
        <v>106</v>
      </c>
      <c r="E1995" s="1" t="s">
        <v>77</v>
      </c>
      <c r="F1995" s="1" t="s">
        <v>78</v>
      </c>
      <c r="G1995" s="1" t="s">
        <v>4153</v>
      </c>
    </row>
    <row r="1996" spans="1:7">
      <c r="A1996" s="1" t="s">
        <v>4154</v>
      </c>
      <c r="B1996" s="1" t="s">
        <v>6</v>
      </c>
      <c r="C1996" s="1" t="s">
        <v>105</v>
      </c>
      <c r="D1996" s="1" t="s">
        <v>106</v>
      </c>
      <c r="E1996" s="1" t="s">
        <v>81</v>
      </c>
      <c r="F1996" s="1" t="s">
        <v>82</v>
      </c>
      <c r="G1996" s="1" t="s">
        <v>4155</v>
      </c>
    </row>
    <row r="1997" spans="1:7">
      <c r="A1997" s="1" t="s">
        <v>4156</v>
      </c>
      <c r="B1997" s="1" t="s">
        <v>6</v>
      </c>
      <c r="C1997" s="1" t="s">
        <v>105</v>
      </c>
      <c r="D1997" s="1" t="s">
        <v>106</v>
      </c>
      <c r="E1997" s="1" t="s">
        <v>85</v>
      </c>
      <c r="F1997" s="1" t="s">
        <v>86</v>
      </c>
      <c r="G1997" s="1" t="s">
        <v>4157</v>
      </c>
    </row>
    <row r="1998" spans="1:7">
      <c r="A1998" s="1" t="s">
        <v>4158</v>
      </c>
      <c r="B1998" s="1" t="s">
        <v>6</v>
      </c>
      <c r="C1998" s="1" t="s">
        <v>105</v>
      </c>
      <c r="D1998" s="1" t="s">
        <v>106</v>
      </c>
      <c r="E1998" s="1" t="s">
        <v>89</v>
      </c>
      <c r="F1998" s="1" t="s">
        <v>90</v>
      </c>
      <c r="G1998" s="1" t="s">
        <v>4159</v>
      </c>
    </row>
    <row r="1999" spans="1:7">
      <c r="A1999" s="1" t="s">
        <v>4160</v>
      </c>
      <c r="B1999" s="1" t="s">
        <v>6</v>
      </c>
      <c r="C1999" s="1" t="s">
        <v>105</v>
      </c>
      <c r="D1999" s="1" t="s">
        <v>106</v>
      </c>
      <c r="E1999" s="1" t="s">
        <v>93</v>
      </c>
      <c r="F1999" s="1" t="s">
        <v>94</v>
      </c>
      <c r="G1999" s="1" t="s">
        <v>4161</v>
      </c>
    </row>
    <row r="2000" spans="1:7">
      <c r="A2000" s="1" t="s">
        <v>4162</v>
      </c>
      <c r="B2000" s="1" t="s">
        <v>6</v>
      </c>
      <c r="C2000" s="1" t="s">
        <v>105</v>
      </c>
      <c r="D2000" s="1" t="s">
        <v>106</v>
      </c>
      <c r="E2000" s="1" t="s">
        <v>97</v>
      </c>
      <c r="F2000" s="1" t="s">
        <v>98</v>
      </c>
      <c r="G2000" s="1" t="s">
        <v>4163</v>
      </c>
    </row>
    <row r="2001" spans="1:7">
      <c r="A2001" s="1" t="s">
        <v>4164</v>
      </c>
      <c r="B2001" s="1" t="s">
        <v>6</v>
      </c>
      <c r="C2001" s="1" t="s">
        <v>105</v>
      </c>
      <c r="D2001" s="1" t="s">
        <v>106</v>
      </c>
      <c r="E2001" s="1" t="s">
        <v>101</v>
      </c>
      <c r="F2001" s="1" t="s">
        <v>102</v>
      </c>
      <c r="G2001" s="1" t="s">
        <v>4165</v>
      </c>
    </row>
    <row r="2002" spans="1:7">
      <c r="A2002" s="1" t="s">
        <v>4166</v>
      </c>
      <c r="B2002" s="1" t="s">
        <v>6</v>
      </c>
      <c r="C2002" s="1" t="s">
        <v>105</v>
      </c>
      <c r="D2002" s="1" t="s">
        <v>106</v>
      </c>
      <c r="E2002" s="1" t="s">
        <v>109</v>
      </c>
      <c r="F2002" s="1" t="s">
        <v>110</v>
      </c>
      <c r="G2002" s="1" t="s">
        <v>4167</v>
      </c>
    </row>
    <row r="2003" spans="1:7">
      <c r="A2003" s="1" t="s">
        <v>4168</v>
      </c>
      <c r="B2003" s="1" t="s">
        <v>6</v>
      </c>
      <c r="C2003" s="1" t="s">
        <v>105</v>
      </c>
      <c r="D2003" s="1" t="s">
        <v>106</v>
      </c>
      <c r="E2003" s="1" t="s">
        <v>113</v>
      </c>
      <c r="F2003" s="1" t="s">
        <v>114</v>
      </c>
      <c r="G2003" s="1" t="s">
        <v>4169</v>
      </c>
    </row>
    <row r="2004" spans="1:7">
      <c r="A2004" s="1" t="s">
        <v>4170</v>
      </c>
      <c r="B2004" s="1" t="s">
        <v>6</v>
      </c>
      <c r="C2004" s="1" t="s">
        <v>105</v>
      </c>
      <c r="D2004" s="1" t="s">
        <v>106</v>
      </c>
      <c r="E2004" s="1" t="s">
        <v>117</v>
      </c>
      <c r="F2004" s="1" t="s">
        <v>118</v>
      </c>
      <c r="G2004" s="1" t="s">
        <v>4171</v>
      </c>
    </row>
    <row r="2005" spans="1:7">
      <c r="A2005" s="1" t="s">
        <v>4172</v>
      </c>
      <c r="B2005" s="1" t="s">
        <v>6</v>
      </c>
      <c r="C2005" s="1" t="s">
        <v>105</v>
      </c>
      <c r="D2005" s="1" t="s">
        <v>106</v>
      </c>
      <c r="E2005" s="1" t="s">
        <v>121</v>
      </c>
      <c r="F2005" s="1" t="s">
        <v>122</v>
      </c>
      <c r="G2005" s="1" t="s">
        <v>4173</v>
      </c>
    </row>
    <row r="2006" spans="1:7">
      <c r="A2006" s="1" t="s">
        <v>4174</v>
      </c>
      <c r="B2006" s="1" t="s">
        <v>6</v>
      </c>
      <c r="C2006" s="1" t="s">
        <v>105</v>
      </c>
      <c r="D2006" s="1" t="s">
        <v>106</v>
      </c>
      <c r="E2006" s="1" t="s">
        <v>125</v>
      </c>
      <c r="F2006" s="1" t="s">
        <v>126</v>
      </c>
      <c r="G2006" s="1" t="s">
        <v>4175</v>
      </c>
    </row>
    <row r="2007" spans="1:7">
      <c r="A2007" s="1" t="s">
        <v>4176</v>
      </c>
      <c r="B2007" s="1" t="s">
        <v>6</v>
      </c>
      <c r="C2007" s="1" t="s">
        <v>105</v>
      </c>
      <c r="D2007" s="1" t="s">
        <v>106</v>
      </c>
      <c r="E2007" s="1" t="s">
        <v>129</v>
      </c>
      <c r="F2007" s="1" t="s">
        <v>130</v>
      </c>
      <c r="G2007" s="1" t="s">
        <v>4177</v>
      </c>
    </row>
    <row r="2008" spans="1:7">
      <c r="A2008" s="1" t="s">
        <v>4178</v>
      </c>
      <c r="B2008" s="1" t="s">
        <v>6</v>
      </c>
      <c r="C2008" s="1" t="s">
        <v>105</v>
      </c>
      <c r="D2008" s="1" t="s">
        <v>106</v>
      </c>
      <c r="E2008" s="1" t="s">
        <v>133</v>
      </c>
      <c r="F2008" s="1" t="s">
        <v>134</v>
      </c>
      <c r="G2008" s="1" t="s">
        <v>4179</v>
      </c>
    </row>
    <row r="2009" spans="1:7">
      <c r="A2009" s="1" t="s">
        <v>4180</v>
      </c>
      <c r="B2009" s="1" t="s">
        <v>6</v>
      </c>
      <c r="C2009" s="1" t="s">
        <v>105</v>
      </c>
      <c r="D2009" s="1" t="s">
        <v>106</v>
      </c>
      <c r="E2009" s="1" t="s">
        <v>137</v>
      </c>
      <c r="F2009" s="1" t="s">
        <v>138</v>
      </c>
      <c r="G2009" s="1" t="s">
        <v>4181</v>
      </c>
    </row>
    <row r="2010" spans="1:7">
      <c r="A2010" s="1" t="s">
        <v>4182</v>
      </c>
      <c r="B2010" s="1" t="s">
        <v>6</v>
      </c>
      <c r="C2010" s="1" t="s">
        <v>105</v>
      </c>
      <c r="D2010" s="1" t="s">
        <v>106</v>
      </c>
      <c r="E2010" s="1" t="s">
        <v>141</v>
      </c>
      <c r="F2010" s="1" t="s">
        <v>142</v>
      </c>
      <c r="G2010" s="1" t="s">
        <v>4183</v>
      </c>
    </row>
    <row r="2011" spans="1:7">
      <c r="A2011" s="1" t="s">
        <v>4184</v>
      </c>
      <c r="B2011" s="1" t="s">
        <v>6</v>
      </c>
      <c r="C2011" s="1" t="s">
        <v>105</v>
      </c>
      <c r="D2011" s="1" t="s">
        <v>106</v>
      </c>
      <c r="E2011" s="1" t="s">
        <v>145</v>
      </c>
      <c r="F2011" s="1" t="s">
        <v>146</v>
      </c>
      <c r="G2011" s="1" t="s">
        <v>4185</v>
      </c>
    </row>
    <row r="2012" spans="1:7">
      <c r="A2012" s="1" t="s">
        <v>4186</v>
      </c>
      <c r="B2012" s="1" t="s">
        <v>6</v>
      </c>
      <c r="C2012" s="1" t="s">
        <v>105</v>
      </c>
      <c r="D2012" s="1" t="s">
        <v>106</v>
      </c>
      <c r="E2012" s="1" t="s">
        <v>149</v>
      </c>
      <c r="F2012" s="1" t="s">
        <v>150</v>
      </c>
      <c r="G2012" s="1" t="s">
        <v>4187</v>
      </c>
    </row>
    <row r="2013" spans="1:7">
      <c r="A2013" s="1" t="s">
        <v>4188</v>
      </c>
      <c r="B2013" s="1" t="s">
        <v>6</v>
      </c>
      <c r="C2013" s="1" t="s">
        <v>105</v>
      </c>
      <c r="D2013" s="1" t="s">
        <v>106</v>
      </c>
      <c r="E2013" s="1" t="s">
        <v>153</v>
      </c>
      <c r="F2013" s="1" t="s">
        <v>154</v>
      </c>
      <c r="G2013" s="1" t="s">
        <v>4189</v>
      </c>
    </row>
    <row r="2014" spans="1:7">
      <c r="A2014" s="1" t="s">
        <v>4190</v>
      </c>
      <c r="B2014" s="1" t="s">
        <v>6</v>
      </c>
      <c r="C2014" s="1" t="s">
        <v>105</v>
      </c>
      <c r="D2014" s="1" t="s">
        <v>106</v>
      </c>
      <c r="E2014" s="1" t="s">
        <v>157</v>
      </c>
      <c r="F2014" s="1" t="s">
        <v>158</v>
      </c>
      <c r="G2014" s="1" t="s">
        <v>4191</v>
      </c>
    </row>
    <row r="2015" spans="1:7">
      <c r="A2015" s="1" t="s">
        <v>4192</v>
      </c>
      <c r="B2015" s="1" t="s">
        <v>6</v>
      </c>
      <c r="C2015" s="1" t="s">
        <v>105</v>
      </c>
      <c r="D2015" s="1" t="s">
        <v>106</v>
      </c>
      <c r="E2015" s="1" t="s">
        <v>161</v>
      </c>
      <c r="F2015" s="1" t="s">
        <v>162</v>
      </c>
      <c r="G2015" s="1" t="s">
        <v>4193</v>
      </c>
    </row>
    <row r="2016" spans="1:7">
      <c r="A2016" s="1" t="s">
        <v>4194</v>
      </c>
      <c r="B2016" s="1" t="s">
        <v>6</v>
      </c>
      <c r="C2016" s="1" t="s">
        <v>105</v>
      </c>
      <c r="D2016" s="1" t="s">
        <v>106</v>
      </c>
      <c r="E2016" s="1" t="s">
        <v>165</v>
      </c>
      <c r="F2016" s="1" t="s">
        <v>166</v>
      </c>
      <c r="G2016" s="1" t="s">
        <v>4195</v>
      </c>
    </row>
    <row r="2017" spans="1:7">
      <c r="A2017" s="1" t="s">
        <v>4196</v>
      </c>
      <c r="B2017" s="1" t="s">
        <v>6</v>
      </c>
      <c r="C2017" s="1" t="s">
        <v>105</v>
      </c>
      <c r="D2017" s="1" t="s">
        <v>106</v>
      </c>
      <c r="E2017" s="1" t="s">
        <v>169</v>
      </c>
      <c r="F2017" s="1" t="s">
        <v>170</v>
      </c>
      <c r="G2017" s="1" t="s">
        <v>4197</v>
      </c>
    </row>
    <row r="2018" spans="1:7">
      <c r="A2018" s="1" t="s">
        <v>4198</v>
      </c>
      <c r="B2018" s="1" t="s">
        <v>6</v>
      </c>
      <c r="C2018" s="1" t="s">
        <v>105</v>
      </c>
      <c r="D2018" s="1" t="s">
        <v>106</v>
      </c>
      <c r="E2018" s="1" t="s">
        <v>173</v>
      </c>
      <c r="F2018" s="1" t="s">
        <v>174</v>
      </c>
      <c r="G2018" s="1" t="s">
        <v>4199</v>
      </c>
    </row>
    <row r="2019" spans="1:7">
      <c r="A2019" s="1" t="s">
        <v>4200</v>
      </c>
      <c r="B2019" s="1" t="s">
        <v>6</v>
      </c>
      <c r="C2019" s="1" t="s">
        <v>105</v>
      </c>
      <c r="D2019" s="1" t="s">
        <v>106</v>
      </c>
      <c r="E2019" s="1" t="s">
        <v>177</v>
      </c>
      <c r="F2019" s="1" t="s">
        <v>178</v>
      </c>
      <c r="G2019" s="1" t="s">
        <v>4201</v>
      </c>
    </row>
    <row r="2020" spans="1:7">
      <c r="A2020" s="1" t="s">
        <v>4202</v>
      </c>
      <c r="B2020" s="1" t="s">
        <v>6</v>
      </c>
      <c r="C2020" s="1" t="s">
        <v>105</v>
      </c>
      <c r="D2020" s="1" t="s">
        <v>106</v>
      </c>
      <c r="E2020" s="1" t="s">
        <v>181</v>
      </c>
      <c r="F2020" s="1" t="s">
        <v>182</v>
      </c>
      <c r="G2020" s="1" t="s">
        <v>4203</v>
      </c>
    </row>
    <row r="2021" spans="1:7">
      <c r="A2021" s="1" t="s">
        <v>4204</v>
      </c>
      <c r="B2021" s="1" t="s">
        <v>6</v>
      </c>
      <c r="C2021" s="1" t="s">
        <v>105</v>
      </c>
      <c r="D2021" s="1" t="s">
        <v>106</v>
      </c>
      <c r="E2021" s="1" t="s">
        <v>185</v>
      </c>
      <c r="F2021" s="1" t="s">
        <v>186</v>
      </c>
      <c r="G2021" s="1" t="s">
        <v>4205</v>
      </c>
    </row>
    <row r="2022" spans="1:7">
      <c r="A2022" s="1" t="s">
        <v>4206</v>
      </c>
      <c r="B2022" s="1" t="s">
        <v>6</v>
      </c>
      <c r="C2022" s="1" t="s">
        <v>105</v>
      </c>
      <c r="D2022" s="1" t="s">
        <v>106</v>
      </c>
      <c r="E2022" s="1" t="s">
        <v>189</v>
      </c>
      <c r="F2022" s="1" t="s">
        <v>190</v>
      </c>
      <c r="G2022" s="1" t="s">
        <v>4207</v>
      </c>
    </row>
    <row r="2023" spans="1:7">
      <c r="A2023" s="1" t="s">
        <v>4208</v>
      </c>
      <c r="B2023" s="1" t="s">
        <v>6</v>
      </c>
      <c r="C2023" s="1" t="s">
        <v>105</v>
      </c>
      <c r="D2023" s="1" t="s">
        <v>106</v>
      </c>
      <c r="E2023" s="1" t="s">
        <v>193</v>
      </c>
      <c r="F2023" s="1" t="s">
        <v>194</v>
      </c>
      <c r="G2023" s="1" t="s">
        <v>4209</v>
      </c>
    </row>
    <row r="2024" spans="1:7">
      <c r="A2024" s="1" t="s">
        <v>4210</v>
      </c>
      <c r="B2024" s="1" t="s">
        <v>6</v>
      </c>
      <c r="C2024" s="1" t="s">
        <v>105</v>
      </c>
      <c r="D2024" s="1" t="s">
        <v>106</v>
      </c>
      <c r="E2024" s="1" t="s">
        <v>197</v>
      </c>
      <c r="F2024" s="1" t="s">
        <v>198</v>
      </c>
      <c r="G2024" s="1" t="s">
        <v>4211</v>
      </c>
    </row>
    <row r="2025" spans="1:7">
      <c r="A2025" s="1" t="s">
        <v>4212</v>
      </c>
      <c r="B2025" s="1" t="s">
        <v>6</v>
      </c>
      <c r="C2025" s="1" t="s">
        <v>105</v>
      </c>
      <c r="D2025" s="1" t="s">
        <v>106</v>
      </c>
      <c r="E2025" s="1" t="s">
        <v>201</v>
      </c>
      <c r="F2025" s="1" t="s">
        <v>202</v>
      </c>
      <c r="G2025" s="1" t="s">
        <v>4213</v>
      </c>
    </row>
    <row r="2026" spans="1:7">
      <c r="A2026" s="1" t="s">
        <v>4214</v>
      </c>
      <c r="B2026" s="1" t="s">
        <v>6</v>
      </c>
      <c r="C2026" s="1" t="s">
        <v>105</v>
      </c>
      <c r="D2026" s="1" t="s">
        <v>106</v>
      </c>
      <c r="E2026" s="1" t="s">
        <v>205</v>
      </c>
      <c r="F2026" s="1" t="s">
        <v>206</v>
      </c>
      <c r="G2026" s="1" t="s">
        <v>4215</v>
      </c>
    </row>
    <row r="2027" spans="1:7">
      <c r="A2027" s="1" t="s">
        <v>4216</v>
      </c>
      <c r="B2027" s="1" t="s">
        <v>6</v>
      </c>
      <c r="C2027" s="1" t="s">
        <v>105</v>
      </c>
      <c r="D2027" s="1" t="s">
        <v>106</v>
      </c>
      <c r="E2027" s="1" t="s">
        <v>209</v>
      </c>
      <c r="F2027" s="1" t="s">
        <v>210</v>
      </c>
      <c r="G2027" s="1" t="s">
        <v>4217</v>
      </c>
    </row>
    <row r="2028" spans="1:7">
      <c r="A2028" s="1" t="s">
        <v>4218</v>
      </c>
      <c r="B2028" s="1" t="s">
        <v>6</v>
      </c>
      <c r="C2028" s="1" t="s">
        <v>105</v>
      </c>
      <c r="D2028" s="1" t="s">
        <v>106</v>
      </c>
      <c r="E2028" s="1" t="s">
        <v>213</v>
      </c>
      <c r="F2028" s="1" t="s">
        <v>214</v>
      </c>
      <c r="G2028" s="1" t="s">
        <v>4219</v>
      </c>
    </row>
    <row r="2029" spans="1:7">
      <c r="A2029" s="1" t="s">
        <v>4220</v>
      </c>
      <c r="B2029" s="1" t="s">
        <v>6</v>
      </c>
      <c r="C2029" s="1" t="s">
        <v>105</v>
      </c>
      <c r="D2029" s="1" t="s">
        <v>106</v>
      </c>
      <c r="E2029" s="1" t="s">
        <v>217</v>
      </c>
      <c r="F2029" s="1" t="s">
        <v>218</v>
      </c>
      <c r="G2029" s="1" t="s">
        <v>4221</v>
      </c>
    </row>
    <row r="2030" spans="1:7">
      <c r="A2030" s="1" t="s">
        <v>4222</v>
      </c>
      <c r="B2030" s="1" t="s">
        <v>6</v>
      </c>
      <c r="C2030" s="1" t="s">
        <v>105</v>
      </c>
      <c r="D2030" s="1" t="s">
        <v>106</v>
      </c>
      <c r="E2030" s="1" t="s">
        <v>221</v>
      </c>
      <c r="F2030" s="1" t="s">
        <v>222</v>
      </c>
      <c r="G2030" s="1" t="s">
        <v>4223</v>
      </c>
    </row>
    <row r="2031" spans="1:7">
      <c r="A2031" s="1" t="s">
        <v>4224</v>
      </c>
      <c r="B2031" s="1" t="s">
        <v>6</v>
      </c>
      <c r="C2031" s="1" t="s">
        <v>105</v>
      </c>
      <c r="D2031" s="1" t="s">
        <v>106</v>
      </c>
      <c r="E2031" s="1" t="s">
        <v>225</v>
      </c>
      <c r="F2031" s="1" t="s">
        <v>226</v>
      </c>
      <c r="G2031" s="1" t="s">
        <v>4225</v>
      </c>
    </row>
    <row r="2032" spans="1:7">
      <c r="A2032" s="1" t="s">
        <v>4226</v>
      </c>
      <c r="B2032" s="1" t="s">
        <v>6</v>
      </c>
      <c r="C2032" s="1" t="s">
        <v>105</v>
      </c>
      <c r="D2032" s="1" t="s">
        <v>106</v>
      </c>
      <c r="E2032" s="1" t="s">
        <v>229</v>
      </c>
      <c r="F2032" s="1" t="s">
        <v>230</v>
      </c>
      <c r="G2032" s="1" t="s">
        <v>4227</v>
      </c>
    </row>
    <row r="2033" spans="1:7">
      <c r="A2033" s="1" t="s">
        <v>4228</v>
      </c>
      <c r="B2033" s="1" t="s">
        <v>6</v>
      </c>
      <c r="C2033" s="1" t="s">
        <v>105</v>
      </c>
      <c r="D2033" s="1" t="s">
        <v>106</v>
      </c>
      <c r="E2033" s="1" t="s">
        <v>233</v>
      </c>
      <c r="F2033" s="1" t="s">
        <v>234</v>
      </c>
      <c r="G2033" s="1" t="s">
        <v>4229</v>
      </c>
    </row>
    <row r="2034" spans="1:7">
      <c r="A2034" s="1" t="s">
        <v>4230</v>
      </c>
      <c r="B2034" s="1" t="s">
        <v>6</v>
      </c>
      <c r="C2034" s="1" t="s">
        <v>105</v>
      </c>
      <c r="D2034" s="1" t="s">
        <v>106</v>
      </c>
      <c r="E2034" s="1" t="s">
        <v>237</v>
      </c>
      <c r="F2034" s="1" t="s">
        <v>238</v>
      </c>
      <c r="G2034" s="1" t="s">
        <v>4231</v>
      </c>
    </row>
    <row r="2035" spans="1:7">
      <c r="A2035" s="1" t="s">
        <v>4232</v>
      </c>
      <c r="B2035" s="1" t="s">
        <v>6</v>
      </c>
      <c r="C2035" s="1" t="s">
        <v>105</v>
      </c>
      <c r="D2035" s="1" t="s">
        <v>106</v>
      </c>
      <c r="E2035" s="1" t="s">
        <v>241</v>
      </c>
      <c r="F2035" s="1" t="s">
        <v>242</v>
      </c>
      <c r="G2035" s="1" t="s">
        <v>4233</v>
      </c>
    </row>
    <row r="2036" spans="1:7">
      <c r="A2036" s="1" t="s">
        <v>4234</v>
      </c>
      <c r="B2036" s="1" t="s">
        <v>6</v>
      </c>
      <c r="C2036" s="1" t="s">
        <v>105</v>
      </c>
      <c r="D2036" s="1" t="s">
        <v>106</v>
      </c>
      <c r="E2036" s="1" t="s">
        <v>245</v>
      </c>
      <c r="F2036" s="1" t="s">
        <v>246</v>
      </c>
      <c r="G2036" s="1" t="s">
        <v>4235</v>
      </c>
    </row>
    <row r="2037" spans="1:7">
      <c r="A2037" s="1" t="s">
        <v>4236</v>
      </c>
      <c r="B2037" s="1" t="s">
        <v>6</v>
      </c>
      <c r="C2037" s="1" t="s">
        <v>105</v>
      </c>
      <c r="D2037" s="1" t="s">
        <v>106</v>
      </c>
      <c r="E2037" s="1" t="s">
        <v>249</v>
      </c>
      <c r="F2037" s="1" t="s">
        <v>250</v>
      </c>
      <c r="G2037" s="1" t="s">
        <v>4237</v>
      </c>
    </row>
    <row r="2038" spans="1:7">
      <c r="A2038" s="1" t="s">
        <v>4238</v>
      </c>
      <c r="B2038" s="1" t="s">
        <v>6</v>
      </c>
      <c r="C2038" s="1" t="s">
        <v>105</v>
      </c>
      <c r="D2038" s="1" t="s">
        <v>106</v>
      </c>
      <c r="E2038" s="1" t="s">
        <v>253</v>
      </c>
      <c r="F2038" s="1" t="s">
        <v>254</v>
      </c>
      <c r="G2038" s="1" t="s">
        <v>4239</v>
      </c>
    </row>
    <row r="2039" spans="1:7">
      <c r="A2039" s="1" t="s">
        <v>4240</v>
      </c>
      <c r="B2039" s="1" t="s">
        <v>6</v>
      </c>
      <c r="C2039" s="1" t="s">
        <v>105</v>
      </c>
      <c r="D2039" s="1" t="s">
        <v>106</v>
      </c>
      <c r="E2039" s="1" t="s">
        <v>257</v>
      </c>
      <c r="F2039" s="1" t="s">
        <v>258</v>
      </c>
      <c r="G2039" s="1" t="s">
        <v>4241</v>
      </c>
    </row>
    <row r="2040" spans="1:7">
      <c r="A2040" s="1" t="s">
        <v>4242</v>
      </c>
      <c r="B2040" s="1" t="s">
        <v>6</v>
      </c>
      <c r="C2040" s="1" t="s">
        <v>105</v>
      </c>
      <c r="D2040" s="1" t="s">
        <v>106</v>
      </c>
      <c r="E2040" s="1" t="s">
        <v>261</v>
      </c>
      <c r="F2040" s="1" t="s">
        <v>262</v>
      </c>
      <c r="G2040" s="1" t="s">
        <v>4243</v>
      </c>
    </row>
    <row r="2041" spans="1:7">
      <c r="A2041" s="1" t="s">
        <v>4244</v>
      </c>
      <c r="B2041" s="1" t="s">
        <v>6</v>
      </c>
      <c r="C2041" s="1" t="s">
        <v>105</v>
      </c>
      <c r="D2041" s="1" t="s">
        <v>106</v>
      </c>
      <c r="E2041" s="1" t="s">
        <v>265</v>
      </c>
      <c r="F2041" s="1" t="s">
        <v>266</v>
      </c>
      <c r="G2041" s="1" t="s">
        <v>4245</v>
      </c>
    </row>
    <row r="2042" spans="1:7">
      <c r="A2042" s="1" t="s">
        <v>4246</v>
      </c>
      <c r="B2042" s="1" t="s">
        <v>6</v>
      </c>
      <c r="C2042" s="1" t="s">
        <v>105</v>
      </c>
      <c r="D2042" s="1" t="s">
        <v>106</v>
      </c>
      <c r="E2042" s="1" t="s">
        <v>269</v>
      </c>
      <c r="F2042" s="1" t="s">
        <v>270</v>
      </c>
      <c r="G2042" s="1" t="s">
        <v>4247</v>
      </c>
    </row>
    <row r="2043" spans="1:7">
      <c r="A2043" s="1" t="s">
        <v>4248</v>
      </c>
      <c r="B2043" s="1" t="s">
        <v>6</v>
      </c>
      <c r="C2043" s="1" t="s">
        <v>105</v>
      </c>
      <c r="D2043" s="1" t="s">
        <v>106</v>
      </c>
      <c r="E2043" s="1" t="s">
        <v>273</v>
      </c>
      <c r="F2043" s="1" t="s">
        <v>274</v>
      </c>
      <c r="G2043" s="1" t="s">
        <v>4249</v>
      </c>
    </row>
    <row r="2044" spans="1:7">
      <c r="A2044" s="1" t="s">
        <v>4250</v>
      </c>
      <c r="B2044" s="1" t="s">
        <v>6</v>
      </c>
      <c r="C2044" s="1" t="s">
        <v>105</v>
      </c>
      <c r="D2044" s="1" t="s">
        <v>106</v>
      </c>
      <c r="E2044" s="1" t="s">
        <v>277</v>
      </c>
      <c r="F2044" s="1" t="s">
        <v>278</v>
      </c>
      <c r="G2044" s="1" t="s">
        <v>4251</v>
      </c>
    </row>
    <row r="2045" spans="1:7">
      <c r="A2045" s="1" t="s">
        <v>4252</v>
      </c>
      <c r="B2045" s="1" t="s">
        <v>6</v>
      </c>
      <c r="C2045" s="1" t="s">
        <v>105</v>
      </c>
      <c r="D2045" s="1" t="s">
        <v>106</v>
      </c>
      <c r="E2045" s="1" t="s">
        <v>281</v>
      </c>
      <c r="F2045" s="1" t="s">
        <v>282</v>
      </c>
      <c r="G2045" s="1" t="s">
        <v>4253</v>
      </c>
    </row>
    <row r="2046" spans="1:7">
      <c r="A2046" s="1" t="s">
        <v>4254</v>
      </c>
      <c r="B2046" s="1" t="s">
        <v>6</v>
      </c>
      <c r="C2046" s="1" t="s">
        <v>105</v>
      </c>
      <c r="D2046" s="1" t="s">
        <v>106</v>
      </c>
      <c r="E2046" s="1" t="s">
        <v>285</v>
      </c>
      <c r="F2046" s="1" t="s">
        <v>286</v>
      </c>
      <c r="G2046" s="1" t="s">
        <v>4255</v>
      </c>
    </row>
    <row r="2047" spans="1:7">
      <c r="A2047" s="1" t="s">
        <v>4256</v>
      </c>
      <c r="B2047" s="1" t="s">
        <v>6</v>
      </c>
      <c r="C2047" s="1" t="s">
        <v>105</v>
      </c>
      <c r="D2047" s="1" t="s">
        <v>106</v>
      </c>
      <c r="E2047" s="1" t="s">
        <v>289</v>
      </c>
      <c r="F2047" s="1" t="s">
        <v>290</v>
      </c>
      <c r="G2047" s="1" t="s">
        <v>4257</v>
      </c>
    </row>
    <row r="2048" spans="1:7">
      <c r="A2048" s="1" t="s">
        <v>4258</v>
      </c>
      <c r="B2048" s="1" t="s">
        <v>6</v>
      </c>
      <c r="C2048" s="1" t="s">
        <v>105</v>
      </c>
      <c r="D2048" s="1" t="s">
        <v>106</v>
      </c>
      <c r="E2048" s="1" t="s">
        <v>293</v>
      </c>
      <c r="F2048" s="1" t="s">
        <v>294</v>
      </c>
      <c r="G2048" s="1" t="s">
        <v>4259</v>
      </c>
    </row>
    <row r="2049" spans="1:7">
      <c r="A2049" s="1" t="s">
        <v>4260</v>
      </c>
      <c r="B2049" s="1" t="s">
        <v>6</v>
      </c>
      <c r="C2049" s="1" t="s">
        <v>105</v>
      </c>
      <c r="D2049" s="1" t="s">
        <v>106</v>
      </c>
      <c r="E2049" s="1" t="s">
        <v>297</v>
      </c>
      <c r="F2049" s="1" t="s">
        <v>298</v>
      </c>
      <c r="G2049" s="1" t="s">
        <v>4261</v>
      </c>
    </row>
    <row r="2050" spans="1:7">
      <c r="A2050" s="1" t="s">
        <v>4262</v>
      </c>
      <c r="B2050" s="1" t="s">
        <v>6</v>
      </c>
      <c r="C2050" s="1" t="s">
        <v>105</v>
      </c>
      <c r="D2050" s="1" t="s">
        <v>106</v>
      </c>
      <c r="E2050" s="1" t="s">
        <v>301</v>
      </c>
      <c r="F2050" s="1" t="s">
        <v>302</v>
      </c>
      <c r="G2050" s="1" t="s">
        <v>4263</v>
      </c>
    </row>
    <row r="2051" spans="1:7">
      <c r="A2051" s="1" t="s">
        <v>4264</v>
      </c>
      <c r="B2051" s="1" t="s">
        <v>6</v>
      </c>
      <c r="C2051" s="1" t="s">
        <v>105</v>
      </c>
      <c r="D2051" s="1" t="s">
        <v>106</v>
      </c>
      <c r="E2051" s="1" t="s">
        <v>305</v>
      </c>
      <c r="F2051" s="1" t="s">
        <v>306</v>
      </c>
      <c r="G2051" s="1" t="s">
        <v>4265</v>
      </c>
    </row>
    <row r="2052" spans="1:7">
      <c r="A2052" s="1" t="s">
        <v>4266</v>
      </c>
      <c r="B2052" s="1" t="s">
        <v>6</v>
      </c>
      <c r="C2052" s="1" t="s">
        <v>105</v>
      </c>
      <c r="D2052" s="1" t="s">
        <v>106</v>
      </c>
      <c r="E2052" s="1" t="s">
        <v>309</v>
      </c>
      <c r="F2052" s="1" t="s">
        <v>310</v>
      </c>
      <c r="G2052" s="1" t="s">
        <v>4267</v>
      </c>
    </row>
    <row r="2053" spans="1:7">
      <c r="A2053" s="1" t="s">
        <v>4268</v>
      </c>
      <c r="B2053" s="1" t="s">
        <v>6</v>
      </c>
      <c r="C2053" s="1" t="s">
        <v>105</v>
      </c>
      <c r="D2053" s="1" t="s">
        <v>106</v>
      </c>
      <c r="E2053" s="1" t="s">
        <v>313</v>
      </c>
      <c r="F2053" s="1" t="s">
        <v>314</v>
      </c>
      <c r="G2053" s="1" t="s">
        <v>4269</v>
      </c>
    </row>
    <row r="2054" spans="1:7">
      <c r="A2054" s="1" t="s">
        <v>4270</v>
      </c>
      <c r="B2054" s="1" t="s">
        <v>6</v>
      </c>
      <c r="C2054" s="1" t="s">
        <v>105</v>
      </c>
      <c r="D2054" s="1" t="s">
        <v>106</v>
      </c>
      <c r="E2054" s="1" t="s">
        <v>317</v>
      </c>
      <c r="F2054" s="1" t="s">
        <v>318</v>
      </c>
      <c r="G2054" s="1" t="s">
        <v>4271</v>
      </c>
    </row>
    <row r="2055" spans="1:7">
      <c r="A2055" s="1" t="s">
        <v>4272</v>
      </c>
      <c r="B2055" s="1" t="s">
        <v>6</v>
      </c>
      <c r="C2055" s="1" t="s">
        <v>105</v>
      </c>
      <c r="D2055" s="1" t="s">
        <v>106</v>
      </c>
      <c r="E2055" s="1" t="s">
        <v>321</v>
      </c>
      <c r="F2055" s="1" t="s">
        <v>322</v>
      </c>
      <c r="G2055" s="1" t="s">
        <v>4273</v>
      </c>
    </row>
    <row r="2056" spans="1:7">
      <c r="A2056" s="1" t="s">
        <v>4274</v>
      </c>
      <c r="B2056" s="1" t="s">
        <v>6</v>
      </c>
      <c r="C2056" s="1" t="s">
        <v>109</v>
      </c>
      <c r="D2056" s="1" t="s">
        <v>110</v>
      </c>
      <c r="E2056" s="1" t="s">
        <v>7</v>
      </c>
      <c r="F2056" s="1" t="s">
        <v>8</v>
      </c>
      <c r="G2056" s="1" t="s">
        <v>4275</v>
      </c>
    </row>
    <row r="2057" spans="1:7">
      <c r="A2057" s="1" t="s">
        <v>4276</v>
      </c>
      <c r="B2057" s="1" t="s">
        <v>6</v>
      </c>
      <c r="C2057" s="1" t="s">
        <v>109</v>
      </c>
      <c r="D2057" s="1" t="s">
        <v>110</v>
      </c>
      <c r="E2057" s="1" t="s">
        <v>9</v>
      </c>
      <c r="F2057" s="1" t="s">
        <v>10</v>
      </c>
      <c r="G2057" s="1" t="s">
        <v>4277</v>
      </c>
    </row>
    <row r="2058" spans="1:7">
      <c r="A2058" s="1" t="s">
        <v>4278</v>
      </c>
      <c r="B2058" s="1" t="s">
        <v>6</v>
      </c>
      <c r="C2058" s="1" t="s">
        <v>109</v>
      </c>
      <c r="D2058" s="1" t="s">
        <v>110</v>
      </c>
      <c r="E2058" s="1" t="s">
        <v>13</v>
      </c>
      <c r="F2058" s="1" t="s">
        <v>14</v>
      </c>
      <c r="G2058" s="1" t="s">
        <v>4279</v>
      </c>
    </row>
    <row r="2059" spans="1:7">
      <c r="A2059" s="1" t="s">
        <v>4280</v>
      </c>
      <c r="B2059" s="1" t="s">
        <v>6</v>
      </c>
      <c r="C2059" s="1" t="s">
        <v>109</v>
      </c>
      <c r="D2059" s="1" t="s">
        <v>110</v>
      </c>
      <c r="E2059" s="1" t="s">
        <v>17</v>
      </c>
      <c r="F2059" s="1" t="s">
        <v>18</v>
      </c>
      <c r="G2059" s="1" t="s">
        <v>4281</v>
      </c>
    </row>
    <row r="2060" spans="1:7">
      <c r="A2060" s="1" t="s">
        <v>4282</v>
      </c>
      <c r="B2060" s="1" t="s">
        <v>6</v>
      </c>
      <c r="C2060" s="1" t="s">
        <v>109</v>
      </c>
      <c r="D2060" s="1" t="s">
        <v>110</v>
      </c>
      <c r="E2060" s="1" t="s">
        <v>21</v>
      </c>
      <c r="F2060" s="1" t="s">
        <v>22</v>
      </c>
      <c r="G2060" s="1" t="s">
        <v>4283</v>
      </c>
    </row>
    <row r="2061" spans="1:7">
      <c r="A2061" s="1" t="s">
        <v>4284</v>
      </c>
      <c r="B2061" s="1" t="s">
        <v>6</v>
      </c>
      <c r="C2061" s="1" t="s">
        <v>109</v>
      </c>
      <c r="D2061" s="1" t="s">
        <v>110</v>
      </c>
      <c r="E2061" s="1" t="s">
        <v>25</v>
      </c>
      <c r="F2061" s="1" t="s">
        <v>26</v>
      </c>
      <c r="G2061" s="1" t="s">
        <v>4285</v>
      </c>
    </row>
    <row r="2062" spans="1:7">
      <c r="A2062" s="1" t="s">
        <v>4286</v>
      </c>
      <c r="B2062" s="1" t="s">
        <v>6</v>
      </c>
      <c r="C2062" s="1" t="s">
        <v>109</v>
      </c>
      <c r="D2062" s="1" t="s">
        <v>110</v>
      </c>
      <c r="E2062" s="1" t="s">
        <v>29</v>
      </c>
      <c r="F2062" s="1" t="s">
        <v>30</v>
      </c>
      <c r="G2062" s="1" t="s">
        <v>4287</v>
      </c>
    </row>
    <row r="2063" spans="1:7">
      <c r="A2063" s="1" t="s">
        <v>4288</v>
      </c>
      <c r="B2063" s="1" t="s">
        <v>6</v>
      </c>
      <c r="C2063" s="1" t="s">
        <v>109</v>
      </c>
      <c r="D2063" s="1" t="s">
        <v>110</v>
      </c>
      <c r="E2063" s="1" t="s">
        <v>33</v>
      </c>
      <c r="F2063" s="1" t="s">
        <v>34</v>
      </c>
      <c r="G2063" s="1" t="s">
        <v>4289</v>
      </c>
    </row>
    <row r="2064" spans="1:7">
      <c r="A2064" s="1" t="s">
        <v>4290</v>
      </c>
      <c r="B2064" s="1" t="s">
        <v>6</v>
      </c>
      <c r="C2064" s="1" t="s">
        <v>109</v>
      </c>
      <c r="D2064" s="1" t="s">
        <v>110</v>
      </c>
      <c r="E2064" s="1" t="s">
        <v>37</v>
      </c>
      <c r="F2064" s="1" t="s">
        <v>38</v>
      </c>
      <c r="G2064" s="1" t="s">
        <v>4291</v>
      </c>
    </row>
    <row r="2065" spans="1:7">
      <c r="A2065" s="1" t="s">
        <v>4292</v>
      </c>
      <c r="B2065" s="1" t="s">
        <v>6</v>
      </c>
      <c r="C2065" s="1" t="s">
        <v>109</v>
      </c>
      <c r="D2065" s="1" t="s">
        <v>110</v>
      </c>
      <c r="E2065" s="1" t="s">
        <v>41</v>
      </c>
      <c r="F2065" s="1" t="s">
        <v>42</v>
      </c>
      <c r="G2065" s="1" t="s">
        <v>4293</v>
      </c>
    </row>
    <row r="2066" spans="1:7">
      <c r="A2066" s="1" t="s">
        <v>4294</v>
      </c>
      <c r="B2066" s="1" t="s">
        <v>6</v>
      </c>
      <c r="C2066" s="1" t="s">
        <v>109</v>
      </c>
      <c r="D2066" s="1" t="s">
        <v>110</v>
      </c>
      <c r="E2066" s="1" t="s">
        <v>45</v>
      </c>
      <c r="F2066" s="1" t="s">
        <v>46</v>
      </c>
      <c r="G2066" s="1" t="s">
        <v>4295</v>
      </c>
    </row>
    <row r="2067" spans="1:7">
      <c r="A2067" s="1" t="s">
        <v>4296</v>
      </c>
      <c r="B2067" s="1" t="s">
        <v>6</v>
      </c>
      <c r="C2067" s="1" t="s">
        <v>109</v>
      </c>
      <c r="D2067" s="1" t="s">
        <v>110</v>
      </c>
      <c r="E2067" s="1" t="s">
        <v>49</v>
      </c>
      <c r="F2067" s="1" t="s">
        <v>50</v>
      </c>
      <c r="G2067" s="1" t="s">
        <v>4297</v>
      </c>
    </row>
    <row r="2068" spans="1:7">
      <c r="A2068" s="1" t="s">
        <v>4298</v>
      </c>
      <c r="B2068" s="1" t="s">
        <v>6</v>
      </c>
      <c r="C2068" s="1" t="s">
        <v>109</v>
      </c>
      <c r="D2068" s="1" t="s">
        <v>110</v>
      </c>
      <c r="E2068" s="1" t="s">
        <v>53</v>
      </c>
      <c r="F2068" s="1" t="s">
        <v>54</v>
      </c>
      <c r="G2068" s="1" t="s">
        <v>4299</v>
      </c>
    </row>
    <row r="2069" spans="1:7">
      <c r="A2069" s="1" t="s">
        <v>4300</v>
      </c>
      <c r="B2069" s="1" t="s">
        <v>6</v>
      </c>
      <c r="C2069" s="1" t="s">
        <v>109</v>
      </c>
      <c r="D2069" s="1" t="s">
        <v>110</v>
      </c>
      <c r="E2069" s="1" t="s">
        <v>57</v>
      </c>
      <c r="F2069" s="1" t="s">
        <v>58</v>
      </c>
      <c r="G2069" s="1" t="s">
        <v>4301</v>
      </c>
    </row>
    <row r="2070" spans="1:7">
      <c r="A2070" s="1" t="s">
        <v>4302</v>
      </c>
      <c r="B2070" s="1" t="s">
        <v>6</v>
      </c>
      <c r="C2070" s="1" t="s">
        <v>109</v>
      </c>
      <c r="D2070" s="1" t="s">
        <v>110</v>
      </c>
      <c r="E2070" s="1" t="s">
        <v>61</v>
      </c>
      <c r="F2070" s="1" t="s">
        <v>62</v>
      </c>
      <c r="G2070" s="1" t="s">
        <v>4303</v>
      </c>
    </row>
    <row r="2071" spans="1:7">
      <c r="A2071" s="1" t="s">
        <v>4304</v>
      </c>
      <c r="B2071" s="1" t="s">
        <v>6</v>
      </c>
      <c r="C2071" s="1" t="s">
        <v>109</v>
      </c>
      <c r="D2071" s="1" t="s">
        <v>110</v>
      </c>
      <c r="E2071" s="1" t="s">
        <v>65</v>
      </c>
      <c r="F2071" s="1" t="s">
        <v>66</v>
      </c>
      <c r="G2071" s="1" t="s">
        <v>4305</v>
      </c>
    </row>
    <row r="2072" spans="1:7">
      <c r="A2072" s="1" t="s">
        <v>4306</v>
      </c>
      <c r="B2072" s="1" t="s">
        <v>6</v>
      </c>
      <c r="C2072" s="1" t="s">
        <v>109</v>
      </c>
      <c r="D2072" s="1" t="s">
        <v>110</v>
      </c>
      <c r="E2072" s="1" t="s">
        <v>69</v>
      </c>
      <c r="F2072" s="1" t="s">
        <v>70</v>
      </c>
      <c r="G2072" s="1" t="s">
        <v>4307</v>
      </c>
    </row>
    <row r="2073" spans="1:7">
      <c r="A2073" s="1" t="s">
        <v>4308</v>
      </c>
      <c r="B2073" s="1" t="s">
        <v>6</v>
      </c>
      <c r="C2073" s="1" t="s">
        <v>109</v>
      </c>
      <c r="D2073" s="1" t="s">
        <v>110</v>
      </c>
      <c r="E2073" s="1" t="s">
        <v>73</v>
      </c>
      <c r="F2073" s="1" t="s">
        <v>74</v>
      </c>
      <c r="G2073" s="1" t="s">
        <v>4309</v>
      </c>
    </row>
    <row r="2074" spans="1:7">
      <c r="A2074" s="1" t="s">
        <v>4310</v>
      </c>
      <c r="B2074" s="1" t="s">
        <v>6</v>
      </c>
      <c r="C2074" s="1" t="s">
        <v>109</v>
      </c>
      <c r="D2074" s="1" t="s">
        <v>110</v>
      </c>
      <c r="E2074" s="1" t="s">
        <v>77</v>
      </c>
      <c r="F2074" s="1" t="s">
        <v>78</v>
      </c>
      <c r="G2074" s="1" t="s">
        <v>4311</v>
      </c>
    </row>
    <row r="2075" spans="1:7">
      <c r="A2075" s="1" t="s">
        <v>4312</v>
      </c>
      <c r="B2075" s="1" t="s">
        <v>6</v>
      </c>
      <c r="C2075" s="1" t="s">
        <v>109</v>
      </c>
      <c r="D2075" s="1" t="s">
        <v>110</v>
      </c>
      <c r="E2075" s="1" t="s">
        <v>81</v>
      </c>
      <c r="F2075" s="1" t="s">
        <v>82</v>
      </c>
      <c r="G2075" s="1" t="s">
        <v>4313</v>
      </c>
    </row>
    <row r="2076" spans="1:7">
      <c r="A2076" s="1" t="s">
        <v>4314</v>
      </c>
      <c r="B2076" s="1" t="s">
        <v>6</v>
      </c>
      <c r="C2076" s="1" t="s">
        <v>109</v>
      </c>
      <c r="D2076" s="1" t="s">
        <v>110</v>
      </c>
      <c r="E2076" s="1" t="s">
        <v>85</v>
      </c>
      <c r="F2076" s="1" t="s">
        <v>86</v>
      </c>
      <c r="G2076" s="1" t="s">
        <v>4315</v>
      </c>
    </row>
    <row r="2077" spans="1:7">
      <c r="A2077" s="1" t="s">
        <v>4316</v>
      </c>
      <c r="B2077" s="1" t="s">
        <v>6</v>
      </c>
      <c r="C2077" s="1" t="s">
        <v>109</v>
      </c>
      <c r="D2077" s="1" t="s">
        <v>110</v>
      </c>
      <c r="E2077" s="1" t="s">
        <v>89</v>
      </c>
      <c r="F2077" s="1" t="s">
        <v>90</v>
      </c>
      <c r="G2077" s="1" t="s">
        <v>4317</v>
      </c>
    </row>
    <row r="2078" spans="1:7">
      <c r="A2078" s="1" t="s">
        <v>4318</v>
      </c>
      <c r="B2078" s="1" t="s">
        <v>6</v>
      </c>
      <c r="C2078" s="1" t="s">
        <v>109</v>
      </c>
      <c r="D2078" s="1" t="s">
        <v>110</v>
      </c>
      <c r="E2078" s="1" t="s">
        <v>93</v>
      </c>
      <c r="F2078" s="1" t="s">
        <v>94</v>
      </c>
      <c r="G2078" s="1" t="s">
        <v>4319</v>
      </c>
    </row>
    <row r="2079" spans="1:7">
      <c r="A2079" s="1" t="s">
        <v>4320</v>
      </c>
      <c r="B2079" s="1" t="s">
        <v>6</v>
      </c>
      <c r="C2079" s="1" t="s">
        <v>109</v>
      </c>
      <c r="D2079" s="1" t="s">
        <v>110</v>
      </c>
      <c r="E2079" s="1" t="s">
        <v>97</v>
      </c>
      <c r="F2079" s="1" t="s">
        <v>98</v>
      </c>
      <c r="G2079" s="1" t="s">
        <v>4321</v>
      </c>
    </row>
    <row r="2080" spans="1:7">
      <c r="A2080" s="1" t="s">
        <v>4322</v>
      </c>
      <c r="B2080" s="1" t="s">
        <v>6</v>
      </c>
      <c r="C2080" s="1" t="s">
        <v>109</v>
      </c>
      <c r="D2080" s="1" t="s">
        <v>110</v>
      </c>
      <c r="E2080" s="1" t="s">
        <v>101</v>
      </c>
      <c r="F2080" s="1" t="s">
        <v>102</v>
      </c>
      <c r="G2080" s="1" t="s">
        <v>4323</v>
      </c>
    </row>
    <row r="2081" spans="1:7">
      <c r="A2081" s="1" t="s">
        <v>4324</v>
      </c>
      <c r="B2081" s="1" t="s">
        <v>6</v>
      </c>
      <c r="C2081" s="1" t="s">
        <v>109</v>
      </c>
      <c r="D2081" s="1" t="s">
        <v>110</v>
      </c>
      <c r="E2081" s="1" t="s">
        <v>105</v>
      </c>
      <c r="F2081" s="1" t="s">
        <v>106</v>
      </c>
      <c r="G2081" s="1" t="s">
        <v>4325</v>
      </c>
    </row>
    <row r="2082" spans="1:7">
      <c r="A2082" s="1" t="s">
        <v>4326</v>
      </c>
      <c r="B2082" s="1" t="s">
        <v>6</v>
      </c>
      <c r="C2082" s="1" t="s">
        <v>109</v>
      </c>
      <c r="D2082" s="1" t="s">
        <v>110</v>
      </c>
      <c r="E2082" s="1" t="s">
        <v>113</v>
      </c>
      <c r="F2082" s="1" t="s">
        <v>114</v>
      </c>
      <c r="G2082" s="1" t="s">
        <v>4327</v>
      </c>
    </row>
    <row r="2083" spans="1:7">
      <c r="A2083" s="1" t="s">
        <v>4328</v>
      </c>
      <c r="B2083" s="1" t="s">
        <v>6</v>
      </c>
      <c r="C2083" s="1" t="s">
        <v>109</v>
      </c>
      <c r="D2083" s="1" t="s">
        <v>110</v>
      </c>
      <c r="E2083" s="1" t="s">
        <v>117</v>
      </c>
      <c r="F2083" s="1" t="s">
        <v>118</v>
      </c>
      <c r="G2083" s="1" t="s">
        <v>4329</v>
      </c>
    </row>
    <row r="2084" spans="1:7">
      <c r="A2084" s="1" t="s">
        <v>4330</v>
      </c>
      <c r="B2084" s="1" t="s">
        <v>6</v>
      </c>
      <c r="C2084" s="1" t="s">
        <v>109</v>
      </c>
      <c r="D2084" s="1" t="s">
        <v>110</v>
      </c>
      <c r="E2084" s="1" t="s">
        <v>121</v>
      </c>
      <c r="F2084" s="1" t="s">
        <v>122</v>
      </c>
      <c r="G2084" s="1" t="s">
        <v>4331</v>
      </c>
    </row>
    <row r="2085" spans="1:7">
      <c r="A2085" s="1" t="s">
        <v>4332</v>
      </c>
      <c r="B2085" s="1" t="s">
        <v>6</v>
      </c>
      <c r="C2085" s="1" t="s">
        <v>109</v>
      </c>
      <c r="D2085" s="1" t="s">
        <v>110</v>
      </c>
      <c r="E2085" s="1" t="s">
        <v>125</v>
      </c>
      <c r="F2085" s="1" t="s">
        <v>126</v>
      </c>
      <c r="G2085" s="1" t="s">
        <v>4333</v>
      </c>
    </row>
    <row r="2086" spans="1:7">
      <c r="A2086" s="1" t="s">
        <v>4334</v>
      </c>
      <c r="B2086" s="1" t="s">
        <v>6</v>
      </c>
      <c r="C2086" s="1" t="s">
        <v>109</v>
      </c>
      <c r="D2086" s="1" t="s">
        <v>110</v>
      </c>
      <c r="E2086" s="1" t="s">
        <v>129</v>
      </c>
      <c r="F2086" s="1" t="s">
        <v>130</v>
      </c>
      <c r="G2086" s="1" t="s">
        <v>4335</v>
      </c>
    </row>
    <row r="2087" spans="1:7">
      <c r="A2087" s="1" t="s">
        <v>4336</v>
      </c>
      <c r="B2087" s="1" t="s">
        <v>6</v>
      </c>
      <c r="C2087" s="1" t="s">
        <v>109</v>
      </c>
      <c r="D2087" s="1" t="s">
        <v>110</v>
      </c>
      <c r="E2087" s="1" t="s">
        <v>133</v>
      </c>
      <c r="F2087" s="1" t="s">
        <v>134</v>
      </c>
      <c r="G2087" s="1" t="s">
        <v>4337</v>
      </c>
    </row>
    <row r="2088" spans="1:7">
      <c r="A2088" s="1" t="s">
        <v>4338</v>
      </c>
      <c r="B2088" s="1" t="s">
        <v>6</v>
      </c>
      <c r="C2088" s="1" t="s">
        <v>109</v>
      </c>
      <c r="D2088" s="1" t="s">
        <v>110</v>
      </c>
      <c r="E2088" s="1" t="s">
        <v>137</v>
      </c>
      <c r="F2088" s="1" t="s">
        <v>138</v>
      </c>
      <c r="G2088" s="1" t="s">
        <v>4339</v>
      </c>
    </row>
    <row r="2089" spans="1:7">
      <c r="A2089" s="1" t="s">
        <v>4340</v>
      </c>
      <c r="B2089" s="1" t="s">
        <v>6</v>
      </c>
      <c r="C2089" s="1" t="s">
        <v>109</v>
      </c>
      <c r="D2089" s="1" t="s">
        <v>110</v>
      </c>
      <c r="E2089" s="1" t="s">
        <v>141</v>
      </c>
      <c r="F2089" s="1" t="s">
        <v>142</v>
      </c>
      <c r="G2089" s="1" t="s">
        <v>4341</v>
      </c>
    </row>
    <row r="2090" spans="1:7">
      <c r="A2090" s="1" t="s">
        <v>4342</v>
      </c>
      <c r="B2090" s="1" t="s">
        <v>6</v>
      </c>
      <c r="C2090" s="1" t="s">
        <v>109</v>
      </c>
      <c r="D2090" s="1" t="s">
        <v>110</v>
      </c>
      <c r="E2090" s="1" t="s">
        <v>145</v>
      </c>
      <c r="F2090" s="1" t="s">
        <v>146</v>
      </c>
      <c r="G2090" s="1" t="s">
        <v>4343</v>
      </c>
    </row>
    <row r="2091" spans="1:7">
      <c r="A2091" s="1" t="s">
        <v>4344</v>
      </c>
      <c r="B2091" s="1" t="s">
        <v>6</v>
      </c>
      <c r="C2091" s="1" t="s">
        <v>109</v>
      </c>
      <c r="D2091" s="1" t="s">
        <v>110</v>
      </c>
      <c r="E2091" s="1" t="s">
        <v>149</v>
      </c>
      <c r="F2091" s="1" t="s">
        <v>150</v>
      </c>
      <c r="G2091" s="1" t="s">
        <v>4345</v>
      </c>
    </row>
    <row r="2092" spans="1:7">
      <c r="A2092" s="1" t="s">
        <v>4346</v>
      </c>
      <c r="B2092" s="1" t="s">
        <v>6</v>
      </c>
      <c r="C2092" s="1" t="s">
        <v>109</v>
      </c>
      <c r="D2092" s="1" t="s">
        <v>110</v>
      </c>
      <c r="E2092" s="1" t="s">
        <v>153</v>
      </c>
      <c r="F2092" s="1" t="s">
        <v>154</v>
      </c>
      <c r="G2092" s="1" t="s">
        <v>4347</v>
      </c>
    </row>
    <row r="2093" spans="1:7">
      <c r="A2093" s="1" t="s">
        <v>4348</v>
      </c>
      <c r="B2093" s="1" t="s">
        <v>6</v>
      </c>
      <c r="C2093" s="1" t="s">
        <v>109</v>
      </c>
      <c r="D2093" s="1" t="s">
        <v>110</v>
      </c>
      <c r="E2093" s="1" t="s">
        <v>157</v>
      </c>
      <c r="F2093" s="1" t="s">
        <v>158</v>
      </c>
      <c r="G2093" s="1" t="s">
        <v>4349</v>
      </c>
    </row>
    <row r="2094" spans="1:7">
      <c r="A2094" s="1" t="s">
        <v>4350</v>
      </c>
      <c r="B2094" s="1" t="s">
        <v>6</v>
      </c>
      <c r="C2094" s="1" t="s">
        <v>109</v>
      </c>
      <c r="D2094" s="1" t="s">
        <v>110</v>
      </c>
      <c r="E2094" s="1" t="s">
        <v>161</v>
      </c>
      <c r="F2094" s="1" t="s">
        <v>162</v>
      </c>
      <c r="G2094" s="1" t="s">
        <v>4351</v>
      </c>
    </row>
    <row r="2095" spans="1:7">
      <c r="A2095" s="1" t="s">
        <v>4352</v>
      </c>
      <c r="B2095" s="1" t="s">
        <v>6</v>
      </c>
      <c r="C2095" s="1" t="s">
        <v>109</v>
      </c>
      <c r="D2095" s="1" t="s">
        <v>110</v>
      </c>
      <c r="E2095" s="1" t="s">
        <v>165</v>
      </c>
      <c r="F2095" s="1" t="s">
        <v>166</v>
      </c>
      <c r="G2095" s="1" t="s">
        <v>4353</v>
      </c>
    </row>
    <row r="2096" spans="1:7">
      <c r="A2096" s="1" t="s">
        <v>4354</v>
      </c>
      <c r="B2096" s="1" t="s">
        <v>6</v>
      </c>
      <c r="C2096" s="1" t="s">
        <v>109</v>
      </c>
      <c r="D2096" s="1" t="s">
        <v>110</v>
      </c>
      <c r="E2096" s="1" t="s">
        <v>169</v>
      </c>
      <c r="F2096" s="1" t="s">
        <v>170</v>
      </c>
      <c r="G2096" s="1" t="s">
        <v>4355</v>
      </c>
    </row>
    <row r="2097" spans="1:7">
      <c r="A2097" s="1" t="s">
        <v>4356</v>
      </c>
      <c r="B2097" s="1" t="s">
        <v>6</v>
      </c>
      <c r="C2097" s="1" t="s">
        <v>109</v>
      </c>
      <c r="D2097" s="1" t="s">
        <v>110</v>
      </c>
      <c r="E2097" s="1" t="s">
        <v>173</v>
      </c>
      <c r="F2097" s="1" t="s">
        <v>174</v>
      </c>
      <c r="G2097" s="1" t="s">
        <v>4357</v>
      </c>
    </row>
    <row r="2098" spans="1:7">
      <c r="A2098" s="1" t="s">
        <v>4358</v>
      </c>
      <c r="B2098" s="1" t="s">
        <v>6</v>
      </c>
      <c r="C2098" s="1" t="s">
        <v>109</v>
      </c>
      <c r="D2098" s="1" t="s">
        <v>110</v>
      </c>
      <c r="E2098" s="1" t="s">
        <v>177</v>
      </c>
      <c r="F2098" s="1" t="s">
        <v>178</v>
      </c>
      <c r="G2098" s="1" t="s">
        <v>4359</v>
      </c>
    </row>
    <row r="2099" spans="1:7">
      <c r="A2099" s="1" t="s">
        <v>4360</v>
      </c>
      <c r="B2099" s="1" t="s">
        <v>6</v>
      </c>
      <c r="C2099" s="1" t="s">
        <v>109</v>
      </c>
      <c r="D2099" s="1" t="s">
        <v>110</v>
      </c>
      <c r="E2099" s="1" t="s">
        <v>181</v>
      </c>
      <c r="F2099" s="1" t="s">
        <v>182</v>
      </c>
      <c r="G2099" s="1" t="s">
        <v>4361</v>
      </c>
    </row>
    <row r="2100" spans="1:7">
      <c r="A2100" s="1" t="s">
        <v>4362</v>
      </c>
      <c r="B2100" s="1" t="s">
        <v>6</v>
      </c>
      <c r="C2100" s="1" t="s">
        <v>109</v>
      </c>
      <c r="D2100" s="1" t="s">
        <v>110</v>
      </c>
      <c r="E2100" s="1" t="s">
        <v>185</v>
      </c>
      <c r="F2100" s="1" t="s">
        <v>186</v>
      </c>
      <c r="G2100" s="1" t="s">
        <v>4363</v>
      </c>
    </row>
    <row r="2101" spans="1:7">
      <c r="A2101" s="1" t="s">
        <v>4364</v>
      </c>
      <c r="B2101" s="1" t="s">
        <v>6</v>
      </c>
      <c r="C2101" s="1" t="s">
        <v>109</v>
      </c>
      <c r="D2101" s="1" t="s">
        <v>110</v>
      </c>
      <c r="E2101" s="1" t="s">
        <v>189</v>
      </c>
      <c r="F2101" s="1" t="s">
        <v>190</v>
      </c>
      <c r="G2101" s="1" t="s">
        <v>4365</v>
      </c>
    </row>
    <row r="2102" spans="1:7">
      <c r="A2102" s="1" t="s">
        <v>4366</v>
      </c>
      <c r="B2102" s="1" t="s">
        <v>6</v>
      </c>
      <c r="C2102" s="1" t="s">
        <v>109</v>
      </c>
      <c r="D2102" s="1" t="s">
        <v>110</v>
      </c>
      <c r="E2102" s="1" t="s">
        <v>193</v>
      </c>
      <c r="F2102" s="1" t="s">
        <v>194</v>
      </c>
      <c r="G2102" s="1" t="s">
        <v>4367</v>
      </c>
    </row>
    <row r="2103" spans="1:7">
      <c r="A2103" s="1" t="s">
        <v>4368</v>
      </c>
      <c r="B2103" s="1" t="s">
        <v>6</v>
      </c>
      <c r="C2103" s="1" t="s">
        <v>109</v>
      </c>
      <c r="D2103" s="1" t="s">
        <v>110</v>
      </c>
      <c r="E2103" s="1" t="s">
        <v>197</v>
      </c>
      <c r="F2103" s="1" t="s">
        <v>198</v>
      </c>
      <c r="G2103" s="1" t="s">
        <v>4369</v>
      </c>
    </row>
    <row r="2104" spans="1:7">
      <c r="A2104" s="1" t="s">
        <v>4370</v>
      </c>
      <c r="B2104" s="1" t="s">
        <v>6</v>
      </c>
      <c r="C2104" s="1" t="s">
        <v>109</v>
      </c>
      <c r="D2104" s="1" t="s">
        <v>110</v>
      </c>
      <c r="E2104" s="1" t="s">
        <v>201</v>
      </c>
      <c r="F2104" s="1" t="s">
        <v>202</v>
      </c>
      <c r="G2104" s="1" t="s">
        <v>4371</v>
      </c>
    </row>
    <row r="2105" spans="1:7">
      <c r="A2105" s="1" t="s">
        <v>4372</v>
      </c>
      <c r="B2105" s="1" t="s">
        <v>6</v>
      </c>
      <c r="C2105" s="1" t="s">
        <v>109</v>
      </c>
      <c r="D2105" s="1" t="s">
        <v>110</v>
      </c>
      <c r="E2105" s="1" t="s">
        <v>205</v>
      </c>
      <c r="F2105" s="1" t="s">
        <v>206</v>
      </c>
      <c r="G2105" s="1" t="s">
        <v>4373</v>
      </c>
    </row>
    <row r="2106" spans="1:7">
      <c r="A2106" s="1" t="s">
        <v>4374</v>
      </c>
      <c r="B2106" s="1" t="s">
        <v>6</v>
      </c>
      <c r="C2106" s="1" t="s">
        <v>109</v>
      </c>
      <c r="D2106" s="1" t="s">
        <v>110</v>
      </c>
      <c r="E2106" s="1" t="s">
        <v>209</v>
      </c>
      <c r="F2106" s="1" t="s">
        <v>210</v>
      </c>
      <c r="G2106" s="1" t="s">
        <v>4375</v>
      </c>
    </row>
    <row r="2107" spans="1:7">
      <c r="A2107" s="1" t="s">
        <v>4376</v>
      </c>
      <c r="B2107" s="1" t="s">
        <v>6</v>
      </c>
      <c r="C2107" s="1" t="s">
        <v>109</v>
      </c>
      <c r="D2107" s="1" t="s">
        <v>110</v>
      </c>
      <c r="E2107" s="1" t="s">
        <v>213</v>
      </c>
      <c r="F2107" s="1" t="s">
        <v>214</v>
      </c>
      <c r="G2107" s="1" t="s">
        <v>4377</v>
      </c>
    </row>
    <row r="2108" spans="1:7">
      <c r="A2108" s="1" t="s">
        <v>4378</v>
      </c>
      <c r="B2108" s="1" t="s">
        <v>6</v>
      </c>
      <c r="C2108" s="1" t="s">
        <v>109</v>
      </c>
      <c r="D2108" s="1" t="s">
        <v>110</v>
      </c>
      <c r="E2108" s="1" t="s">
        <v>217</v>
      </c>
      <c r="F2108" s="1" t="s">
        <v>218</v>
      </c>
      <c r="G2108" s="1" t="s">
        <v>4379</v>
      </c>
    </row>
    <row r="2109" spans="1:7">
      <c r="A2109" s="1" t="s">
        <v>4380</v>
      </c>
      <c r="B2109" s="1" t="s">
        <v>6</v>
      </c>
      <c r="C2109" s="1" t="s">
        <v>109</v>
      </c>
      <c r="D2109" s="1" t="s">
        <v>110</v>
      </c>
      <c r="E2109" s="1" t="s">
        <v>221</v>
      </c>
      <c r="F2109" s="1" t="s">
        <v>222</v>
      </c>
      <c r="G2109" s="1" t="s">
        <v>4381</v>
      </c>
    </row>
    <row r="2110" spans="1:7">
      <c r="A2110" s="1" t="s">
        <v>4382</v>
      </c>
      <c r="B2110" s="1" t="s">
        <v>6</v>
      </c>
      <c r="C2110" s="1" t="s">
        <v>109</v>
      </c>
      <c r="D2110" s="1" t="s">
        <v>110</v>
      </c>
      <c r="E2110" s="1" t="s">
        <v>225</v>
      </c>
      <c r="F2110" s="1" t="s">
        <v>226</v>
      </c>
      <c r="G2110" s="1" t="s">
        <v>4383</v>
      </c>
    </row>
    <row r="2111" spans="1:7">
      <c r="A2111" s="1" t="s">
        <v>4384</v>
      </c>
      <c r="B2111" s="1" t="s">
        <v>6</v>
      </c>
      <c r="C2111" s="1" t="s">
        <v>109</v>
      </c>
      <c r="D2111" s="1" t="s">
        <v>110</v>
      </c>
      <c r="E2111" s="1" t="s">
        <v>229</v>
      </c>
      <c r="F2111" s="1" t="s">
        <v>230</v>
      </c>
      <c r="G2111" s="1" t="s">
        <v>4385</v>
      </c>
    </row>
    <row r="2112" spans="1:7">
      <c r="A2112" s="1" t="s">
        <v>4386</v>
      </c>
      <c r="B2112" s="1" t="s">
        <v>6</v>
      </c>
      <c r="C2112" s="1" t="s">
        <v>109</v>
      </c>
      <c r="D2112" s="1" t="s">
        <v>110</v>
      </c>
      <c r="E2112" s="1" t="s">
        <v>233</v>
      </c>
      <c r="F2112" s="1" t="s">
        <v>234</v>
      </c>
      <c r="G2112" s="1" t="s">
        <v>4387</v>
      </c>
    </row>
    <row r="2113" spans="1:7">
      <c r="A2113" s="1" t="s">
        <v>4388</v>
      </c>
      <c r="B2113" s="1" t="s">
        <v>6</v>
      </c>
      <c r="C2113" s="1" t="s">
        <v>109</v>
      </c>
      <c r="D2113" s="1" t="s">
        <v>110</v>
      </c>
      <c r="E2113" s="1" t="s">
        <v>237</v>
      </c>
      <c r="F2113" s="1" t="s">
        <v>238</v>
      </c>
      <c r="G2113" s="1" t="s">
        <v>4389</v>
      </c>
    </row>
    <row r="2114" spans="1:7">
      <c r="A2114" s="1" t="s">
        <v>4390</v>
      </c>
      <c r="B2114" s="1" t="s">
        <v>6</v>
      </c>
      <c r="C2114" s="1" t="s">
        <v>109</v>
      </c>
      <c r="D2114" s="1" t="s">
        <v>110</v>
      </c>
      <c r="E2114" s="1" t="s">
        <v>241</v>
      </c>
      <c r="F2114" s="1" t="s">
        <v>242</v>
      </c>
      <c r="G2114" s="1" t="s">
        <v>4391</v>
      </c>
    </row>
    <row r="2115" spans="1:7">
      <c r="A2115" s="1" t="s">
        <v>4392</v>
      </c>
      <c r="B2115" s="1" t="s">
        <v>6</v>
      </c>
      <c r="C2115" s="1" t="s">
        <v>109</v>
      </c>
      <c r="D2115" s="1" t="s">
        <v>110</v>
      </c>
      <c r="E2115" s="1" t="s">
        <v>245</v>
      </c>
      <c r="F2115" s="1" t="s">
        <v>246</v>
      </c>
      <c r="G2115" s="1" t="s">
        <v>4393</v>
      </c>
    </row>
    <row r="2116" spans="1:7">
      <c r="A2116" s="1" t="s">
        <v>4394</v>
      </c>
      <c r="B2116" s="1" t="s">
        <v>6</v>
      </c>
      <c r="C2116" s="1" t="s">
        <v>109</v>
      </c>
      <c r="D2116" s="1" t="s">
        <v>110</v>
      </c>
      <c r="E2116" s="1" t="s">
        <v>249</v>
      </c>
      <c r="F2116" s="1" t="s">
        <v>250</v>
      </c>
      <c r="G2116" s="1" t="s">
        <v>4395</v>
      </c>
    </row>
    <row r="2117" spans="1:7">
      <c r="A2117" s="1" t="s">
        <v>4396</v>
      </c>
      <c r="B2117" s="1" t="s">
        <v>6</v>
      </c>
      <c r="C2117" s="1" t="s">
        <v>109</v>
      </c>
      <c r="D2117" s="1" t="s">
        <v>110</v>
      </c>
      <c r="E2117" s="1" t="s">
        <v>253</v>
      </c>
      <c r="F2117" s="1" t="s">
        <v>254</v>
      </c>
      <c r="G2117" s="1" t="s">
        <v>4397</v>
      </c>
    </row>
    <row r="2118" spans="1:7">
      <c r="A2118" s="1" t="s">
        <v>4398</v>
      </c>
      <c r="B2118" s="1" t="s">
        <v>6</v>
      </c>
      <c r="C2118" s="1" t="s">
        <v>109</v>
      </c>
      <c r="D2118" s="1" t="s">
        <v>110</v>
      </c>
      <c r="E2118" s="1" t="s">
        <v>257</v>
      </c>
      <c r="F2118" s="1" t="s">
        <v>258</v>
      </c>
      <c r="G2118" s="1" t="s">
        <v>4399</v>
      </c>
    </row>
    <row r="2119" spans="1:7">
      <c r="A2119" s="1" t="s">
        <v>4400</v>
      </c>
      <c r="B2119" s="1" t="s">
        <v>6</v>
      </c>
      <c r="C2119" s="1" t="s">
        <v>109</v>
      </c>
      <c r="D2119" s="1" t="s">
        <v>110</v>
      </c>
      <c r="E2119" s="1" t="s">
        <v>261</v>
      </c>
      <c r="F2119" s="1" t="s">
        <v>262</v>
      </c>
      <c r="G2119" s="1" t="s">
        <v>4401</v>
      </c>
    </row>
    <row r="2120" spans="1:7">
      <c r="A2120" s="1" t="s">
        <v>4402</v>
      </c>
      <c r="B2120" s="1" t="s">
        <v>6</v>
      </c>
      <c r="C2120" s="1" t="s">
        <v>109</v>
      </c>
      <c r="D2120" s="1" t="s">
        <v>110</v>
      </c>
      <c r="E2120" s="1" t="s">
        <v>265</v>
      </c>
      <c r="F2120" s="1" t="s">
        <v>266</v>
      </c>
      <c r="G2120" s="1" t="s">
        <v>4403</v>
      </c>
    </row>
    <row r="2121" spans="1:7">
      <c r="A2121" s="1" t="s">
        <v>4404</v>
      </c>
      <c r="B2121" s="1" t="s">
        <v>6</v>
      </c>
      <c r="C2121" s="1" t="s">
        <v>109</v>
      </c>
      <c r="D2121" s="1" t="s">
        <v>110</v>
      </c>
      <c r="E2121" s="1" t="s">
        <v>269</v>
      </c>
      <c r="F2121" s="1" t="s">
        <v>270</v>
      </c>
      <c r="G2121" s="1" t="s">
        <v>4405</v>
      </c>
    </row>
    <row r="2122" spans="1:7">
      <c r="A2122" s="1" t="s">
        <v>4406</v>
      </c>
      <c r="B2122" s="1" t="s">
        <v>6</v>
      </c>
      <c r="C2122" s="1" t="s">
        <v>109</v>
      </c>
      <c r="D2122" s="1" t="s">
        <v>110</v>
      </c>
      <c r="E2122" s="1" t="s">
        <v>273</v>
      </c>
      <c r="F2122" s="1" t="s">
        <v>274</v>
      </c>
      <c r="G2122" s="1" t="s">
        <v>4407</v>
      </c>
    </row>
    <row r="2123" spans="1:7">
      <c r="A2123" s="1" t="s">
        <v>4408</v>
      </c>
      <c r="B2123" s="1" t="s">
        <v>6</v>
      </c>
      <c r="C2123" s="1" t="s">
        <v>109</v>
      </c>
      <c r="D2123" s="1" t="s">
        <v>110</v>
      </c>
      <c r="E2123" s="1" t="s">
        <v>277</v>
      </c>
      <c r="F2123" s="1" t="s">
        <v>278</v>
      </c>
      <c r="G2123" s="1" t="s">
        <v>4409</v>
      </c>
    </row>
    <row r="2124" spans="1:7">
      <c r="A2124" s="1" t="s">
        <v>4410</v>
      </c>
      <c r="B2124" s="1" t="s">
        <v>6</v>
      </c>
      <c r="C2124" s="1" t="s">
        <v>109</v>
      </c>
      <c r="D2124" s="1" t="s">
        <v>110</v>
      </c>
      <c r="E2124" s="1" t="s">
        <v>281</v>
      </c>
      <c r="F2124" s="1" t="s">
        <v>282</v>
      </c>
      <c r="G2124" s="1" t="s">
        <v>4411</v>
      </c>
    </row>
    <row r="2125" spans="1:7">
      <c r="A2125" s="1" t="s">
        <v>4412</v>
      </c>
      <c r="B2125" s="1" t="s">
        <v>6</v>
      </c>
      <c r="C2125" s="1" t="s">
        <v>109</v>
      </c>
      <c r="D2125" s="1" t="s">
        <v>110</v>
      </c>
      <c r="E2125" s="1" t="s">
        <v>285</v>
      </c>
      <c r="F2125" s="1" t="s">
        <v>286</v>
      </c>
      <c r="G2125" s="1" t="s">
        <v>4413</v>
      </c>
    </row>
    <row r="2126" spans="1:7">
      <c r="A2126" s="1" t="s">
        <v>4414</v>
      </c>
      <c r="B2126" s="1" t="s">
        <v>6</v>
      </c>
      <c r="C2126" s="1" t="s">
        <v>109</v>
      </c>
      <c r="D2126" s="1" t="s">
        <v>110</v>
      </c>
      <c r="E2126" s="1" t="s">
        <v>289</v>
      </c>
      <c r="F2126" s="1" t="s">
        <v>290</v>
      </c>
      <c r="G2126" s="1" t="s">
        <v>4415</v>
      </c>
    </row>
    <row r="2127" spans="1:7">
      <c r="A2127" s="1" t="s">
        <v>4416</v>
      </c>
      <c r="B2127" s="1" t="s">
        <v>6</v>
      </c>
      <c r="C2127" s="1" t="s">
        <v>109</v>
      </c>
      <c r="D2127" s="1" t="s">
        <v>110</v>
      </c>
      <c r="E2127" s="1" t="s">
        <v>293</v>
      </c>
      <c r="F2127" s="1" t="s">
        <v>294</v>
      </c>
      <c r="G2127" s="1" t="s">
        <v>4417</v>
      </c>
    </row>
    <row r="2128" spans="1:7">
      <c r="A2128" s="1" t="s">
        <v>4418</v>
      </c>
      <c r="B2128" s="1" t="s">
        <v>6</v>
      </c>
      <c r="C2128" s="1" t="s">
        <v>109</v>
      </c>
      <c r="D2128" s="1" t="s">
        <v>110</v>
      </c>
      <c r="E2128" s="1" t="s">
        <v>297</v>
      </c>
      <c r="F2128" s="1" t="s">
        <v>298</v>
      </c>
      <c r="G2128" s="1" t="s">
        <v>4419</v>
      </c>
    </row>
    <row r="2129" spans="1:7">
      <c r="A2129" s="1" t="s">
        <v>4420</v>
      </c>
      <c r="B2129" s="1" t="s">
        <v>6</v>
      </c>
      <c r="C2129" s="1" t="s">
        <v>109</v>
      </c>
      <c r="D2129" s="1" t="s">
        <v>110</v>
      </c>
      <c r="E2129" s="1" t="s">
        <v>301</v>
      </c>
      <c r="F2129" s="1" t="s">
        <v>302</v>
      </c>
      <c r="G2129" s="1" t="s">
        <v>4421</v>
      </c>
    </row>
    <row r="2130" spans="1:7">
      <c r="A2130" s="1" t="s">
        <v>4422</v>
      </c>
      <c r="B2130" s="1" t="s">
        <v>6</v>
      </c>
      <c r="C2130" s="1" t="s">
        <v>109</v>
      </c>
      <c r="D2130" s="1" t="s">
        <v>110</v>
      </c>
      <c r="E2130" s="1" t="s">
        <v>305</v>
      </c>
      <c r="F2130" s="1" t="s">
        <v>306</v>
      </c>
      <c r="G2130" s="1" t="s">
        <v>4423</v>
      </c>
    </row>
    <row r="2131" spans="1:7">
      <c r="A2131" s="1" t="s">
        <v>4424</v>
      </c>
      <c r="B2131" s="1" t="s">
        <v>6</v>
      </c>
      <c r="C2131" s="1" t="s">
        <v>109</v>
      </c>
      <c r="D2131" s="1" t="s">
        <v>110</v>
      </c>
      <c r="E2131" s="1" t="s">
        <v>309</v>
      </c>
      <c r="F2131" s="1" t="s">
        <v>310</v>
      </c>
      <c r="G2131" s="1" t="s">
        <v>4425</v>
      </c>
    </row>
    <row r="2132" spans="1:7">
      <c r="A2132" s="1" t="s">
        <v>4426</v>
      </c>
      <c r="B2132" s="1" t="s">
        <v>6</v>
      </c>
      <c r="C2132" s="1" t="s">
        <v>109</v>
      </c>
      <c r="D2132" s="1" t="s">
        <v>110</v>
      </c>
      <c r="E2132" s="1" t="s">
        <v>313</v>
      </c>
      <c r="F2132" s="1" t="s">
        <v>314</v>
      </c>
      <c r="G2132" s="1" t="s">
        <v>4427</v>
      </c>
    </row>
    <row r="2133" spans="1:7">
      <c r="A2133" s="1" t="s">
        <v>4428</v>
      </c>
      <c r="B2133" s="1" t="s">
        <v>6</v>
      </c>
      <c r="C2133" s="1" t="s">
        <v>109</v>
      </c>
      <c r="D2133" s="1" t="s">
        <v>110</v>
      </c>
      <c r="E2133" s="1" t="s">
        <v>317</v>
      </c>
      <c r="F2133" s="1" t="s">
        <v>318</v>
      </c>
      <c r="G2133" s="1" t="s">
        <v>4429</v>
      </c>
    </row>
    <row r="2134" spans="1:7">
      <c r="A2134" s="1" t="s">
        <v>4430</v>
      </c>
      <c r="B2134" s="1" t="s">
        <v>6</v>
      </c>
      <c r="C2134" s="1" t="s">
        <v>109</v>
      </c>
      <c r="D2134" s="1" t="s">
        <v>110</v>
      </c>
      <c r="E2134" s="1" t="s">
        <v>321</v>
      </c>
      <c r="F2134" s="1" t="s">
        <v>322</v>
      </c>
      <c r="G2134" s="1" t="s">
        <v>4431</v>
      </c>
    </row>
    <row r="2135" spans="1:7">
      <c r="A2135" s="1" t="s">
        <v>4432</v>
      </c>
      <c r="B2135" s="1" t="s">
        <v>6</v>
      </c>
      <c r="C2135" s="1" t="s">
        <v>113</v>
      </c>
      <c r="D2135" s="1" t="s">
        <v>114</v>
      </c>
      <c r="E2135" s="1" t="s">
        <v>7</v>
      </c>
      <c r="F2135" s="1" t="s">
        <v>8</v>
      </c>
      <c r="G2135" s="1" t="s">
        <v>4433</v>
      </c>
    </row>
    <row r="2136" spans="1:7">
      <c r="A2136" s="1" t="s">
        <v>4434</v>
      </c>
      <c r="B2136" s="1" t="s">
        <v>6</v>
      </c>
      <c r="C2136" s="1" t="s">
        <v>113</v>
      </c>
      <c r="D2136" s="1" t="s">
        <v>114</v>
      </c>
      <c r="E2136" s="1" t="s">
        <v>9</v>
      </c>
      <c r="F2136" s="1" t="s">
        <v>10</v>
      </c>
      <c r="G2136" s="1" t="s">
        <v>4435</v>
      </c>
    </row>
    <row r="2137" spans="1:7">
      <c r="A2137" s="1" t="s">
        <v>4436</v>
      </c>
      <c r="B2137" s="1" t="s">
        <v>6</v>
      </c>
      <c r="C2137" s="1" t="s">
        <v>113</v>
      </c>
      <c r="D2137" s="1" t="s">
        <v>114</v>
      </c>
      <c r="E2137" s="1" t="s">
        <v>13</v>
      </c>
      <c r="F2137" s="1" t="s">
        <v>14</v>
      </c>
      <c r="G2137" s="1" t="s">
        <v>4437</v>
      </c>
    </row>
    <row r="2138" spans="1:7">
      <c r="A2138" s="1" t="s">
        <v>4438</v>
      </c>
      <c r="B2138" s="1" t="s">
        <v>6</v>
      </c>
      <c r="C2138" s="1" t="s">
        <v>113</v>
      </c>
      <c r="D2138" s="1" t="s">
        <v>114</v>
      </c>
      <c r="E2138" s="1" t="s">
        <v>17</v>
      </c>
      <c r="F2138" s="1" t="s">
        <v>18</v>
      </c>
      <c r="G2138" s="1" t="s">
        <v>4439</v>
      </c>
    </row>
    <row r="2139" spans="1:7">
      <c r="A2139" s="1" t="s">
        <v>4440</v>
      </c>
      <c r="B2139" s="1" t="s">
        <v>6</v>
      </c>
      <c r="C2139" s="1" t="s">
        <v>113</v>
      </c>
      <c r="D2139" s="1" t="s">
        <v>114</v>
      </c>
      <c r="E2139" s="1" t="s">
        <v>21</v>
      </c>
      <c r="F2139" s="1" t="s">
        <v>22</v>
      </c>
      <c r="G2139" s="1" t="s">
        <v>4441</v>
      </c>
    </row>
    <row r="2140" spans="1:7">
      <c r="A2140" s="1" t="s">
        <v>4442</v>
      </c>
      <c r="B2140" s="1" t="s">
        <v>6</v>
      </c>
      <c r="C2140" s="1" t="s">
        <v>113</v>
      </c>
      <c r="D2140" s="1" t="s">
        <v>114</v>
      </c>
      <c r="E2140" s="1" t="s">
        <v>25</v>
      </c>
      <c r="F2140" s="1" t="s">
        <v>26</v>
      </c>
      <c r="G2140" s="1" t="s">
        <v>4443</v>
      </c>
    </row>
    <row r="2141" spans="1:7">
      <c r="A2141" s="1" t="s">
        <v>4444</v>
      </c>
      <c r="B2141" s="1" t="s">
        <v>6</v>
      </c>
      <c r="C2141" s="1" t="s">
        <v>113</v>
      </c>
      <c r="D2141" s="1" t="s">
        <v>114</v>
      </c>
      <c r="E2141" s="1" t="s">
        <v>29</v>
      </c>
      <c r="F2141" s="1" t="s">
        <v>30</v>
      </c>
      <c r="G2141" s="1" t="s">
        <v>4445</v>
      </c>
    </row>
    <row r="2142" spans="1:7">
      <c r="A2142" s="1" t="s">
        <v>4446</v>
      </c>
      <c r="B2142" s="1" t="s">
        <v>6</v>
      </c>
      <c r="C2142" s="1" t="s">
        <v>113</v>
      </c>
      <c r="D2142" s="1" t="s">
        <v>114</v>
      </c>
      <c r="E2142" s="1" t="s">
        <v>33</v>
      </c>
      <c r="F2142" s="1" t="s">
        <v>34</v>
      </c>
      <c r="G2142" s="1" t="s">
        <v>4447</v>
      </c>
    </row>
    <row r="2143" spans="1:7">
      <c r="A2143" s="1" t="s">
        <v>4448</v>
      </c>
      <c r="B2143" s="1" t="s">
        <v>6</v>
      </c>
      <c r="C2143" s="1" t="s">
        <v>113</v>
      </c>
      <c r="D2143" s="1" t="s">
        <v>114</v>
      </c>
      <c r="E2143" s="1" t="s">
        <v>37</v>
      </c>
      <c r="F2143" s="1" t="s">
        <v>38</v>
      </c>
      <c r="G2143" s="1" t="s">
        <v>4449</v>
      </c>
    </row>
    <row r="2144" spans="1:7">
      <c r="A2144" s="1" t="s">
        <v>4450</v>
      </c>
      <c r="B2144" s="1" t="s">
        <v>6</v>
      </c>
      <c r="C2144" s="1" t="s">
        <v>113</v>
      </c>
      <c r="D2144" s="1" t="s">
        <v>114</v>
      </c>
      <c r="E2144" s="1" t="s">
        <v>41</v>
      </c>
      <c r="F2144" s="1" t="s">
        <v>42</v>
      </c>
      <c r="G2144" s="1" t="s">
        <v>4451</v>
      </c>
    </row>
    <row r="2145" spans="1:7">
      <c r="A2145" s="1" t="s">
        <v>4452</v>
      </c>
      <c r="B2145" s="1" t="s">
        <v>6</v>
      </c>
      <c r="C2145" s="1" t="s">
        <v>113</v>
      </c>
      <c r="D2145" s="1" t="s">
        <v>114</v>
      </c>
      <c r="E2145" s="1" t="s">
        <v>45</v>
      </c>
      <c r="F2145" s="1" t="s">
        <v>46</v>
      </c>
      <c r="G2145" s="1" t="s">
        <v>4453</v>
      </c>
    </row>
    <row r="2146" spans="1:7">
      <c r="A2146" s="1" t="s">
        <v>4454</v>
      </c>
      <c r="B2146" s="1" t="s">
        <v>6</v>
      </c>
      <c r="C2146" s="1" t="s">
        <v>113</v>
      </c>
      <c r="D2146" s="1" t="s">
        <v>114</v>
      </c>
      <c r="E2146" s="1" t="s">
        <v>49</v>
      </c>
      <c r="F2146" s="1" t="s">
        <v>50</v>
      </c>
      <c r="G2146" s="1" t="s">
        <v>4455</v>
      </c>
    </row>
    <row r="2147" spans="1:7">
      <c r="A2147" s="1" t="s">
        <v>4456</v>
      </c>
      <c r="B2147" s="1" t="s">
        <v>6</v>
      </c>
      <c r="C2147" s="1" t="s">
        <v>113</v>
      </c>
      <c r="D2147" s="1" t="s">
        <v>114</v>
      </c>
      <c r="E2147" s="1" t="s">
        <v>53</v>
      </c>
      <c r="F2147" s="1" t="s">
        <v>54</v>
      </c>
      <c r="G2147" s="1" t="s">
        <v>4457</v>
      </c>
    </row>
    <row r="2148" spans="1:7">
      <c r="A2148" s="1" t="s">
        <v>4458</v>
      </c>
      <c r="B2148" s="1" t="s">
        <v>6</v>
      </c>
      <c r="C2148" s="1" t="s">
        <v>113</v>
      </c>
      <c r="D2148" s="1" t="s">
        <v>114</v>
      </c>
      <c r="E2148" s="1" t="s">
        <v>57</v>
      </c>
      <c r="F2148" s="1" t="s">
        <v>58</v>
      </c>
      <c r="G2148" s="1" t="s">
        <v>4459</v>
      </c>
    </row>
    <row r="2149" spans="1:7">
      <c r="A2149" s="1" t="s">
        <v>4460</v>
      </c>
      <c r="B2149" s="1" t="s">
        <v>6</v>
      </c>
      <c r="C2149" s="1" t="s">
        <v>113</v>
      </c>
      <c r="D2149" s="1" t="s">
        <v>114</v>
      </c>
      <c r="E2149" s="1" t="s">
        <v>61</v>
      </c>
      <c r="F2149" s="1" t="s">
        <v>62</v>
      </c>
      <c r="G2149" s="1" t="s">
        <v>4461</v>
      </c>
    </row>
    <row r="2150" spans="1:7">
      <c r="A2150" s="1" t="s">
        <v>4462</v>
      </c>
      <c r="B2150" s="1" t="s">
        <v>6</v>
      </c>
      <c r="C2150" s="1" t="s">
        <v>113</v>
      </c>
      <c r="D2150" s="1" t="s">
        <v>114</v>
      </c>
      <c r="E2150" s="1" t="s">
        <v>65</v>
      </c>
      <c r="F2150" s="1" t="s">
        <v>66</v>
      </c>
      <c r="G2150" s="1" t="s">
        <v>4463</v>
      </c>
    </row>
    <row r="2151" spans="1:7">
      <c r="A2151" s="1" t="s">
        <v>4464</v>
      </c>
      <c r="B2151" s="1" t="s">
        <v>6</v>
      </c>
      <c r="C2151" s="1" t="s">
        <v>113</v>
      </c>
      <c r="D2151" s="1" t="s">
        <v>114</v>
      </c>
      <c r="E2151" s="1" t="s">
        <v>69</v>
      </c>
      <c r="F2151" s="1" t="s">
        <v>70</v>
      </c>
      <c r="G2151" s="1" t="s">
        <v>4465</v>
      </c>
    </row>
    <row r="2152" spans="1:7">
      <c r="A2152" s="1" t="s">
        <v>4466</v>
      </c>
      <c r="B2152" s="1" t="s">
        <v>6</v>
      </c>
      <c r="C2152" s="1" t="s">
        <v>113</v>
      </c>
      <c r="D2152" s="1" t="s">
        <v>114</v>
      </c>
      <c r="E2152" s="1" t="s">
        <v>73</v>
      </c>
      <c r="F2152" s="1" t="s">
        <v>74</v>
      </c>
      <c r="G2152" s="1" t="s">
        <v>4467</v>
      </c>
    </row>
    <row r="2153" spans="1:7">
      <c r="A2153" s="1" t="s">
        <v>4468</v>
      </c>
      <c r="B2153" s="1" t="s">
        <v>6</v>
      </c>
      <c r="C2153" s="1" t="s">
        <v>113</v>
      </c>
      <c r="D2153" s="1" t="s">
        <v>114</v>
      </c>
      <c r="E2153" s="1" t="s">
        <v>77</v>
      </c>
      <c r="F2153" s="1" t="s">
        <v>78</v>
      </c>
      <c r="G2153" s="1" t="s">
        <v>4469</v>
      </c>
    </row>
    <row r="2154" spans="1:7">
      <c r="A2154" s="1" t="s">
        <v>4470</v>
      </c>
      <c r="B2154" s="1" t="s">
        <v>6</v>
      </c>
      <c r="C2154" s="1" t="s">
        <v>113</v>
      </c>
      <c r="D2154" s="1" t="s">
        <v>114</v>
      </c>
      <c r="E2154" s="1" t="s">
        <v>81</v>
      </c>
      <c r="F2154" s="1" t="s">
        <v>82</v>
      </c>
      <c r="G2154" s="1" t="s">
        <v>4471</v>
      </c>
    </row>
    <row r="2155" spans="1:7">
      <c r="A2155" s="1" t="s">
        <v>4472</v>
      </c>
      <c r="B2155" s="1" t="s">
        <v>6</v>
      </c>
      <c r="C2155" s="1" t="s">
        <v>113</v>
      </c>
      <c r="D2155" s="1" t="s">
        <v>114</v>
      </c>
      <c r="E2155" s="1" t="s">
        <v>85</v>
      </c>
      <c r="F2155" s="1" t="s">
        <v>86</v>
      </c>
      <c r="G2155" s="1" t="s">
        <v>4473</v>
      </c>
    </row>
    <row r="2156" spans="1:7">
      <c r="A2156" s="1" t="s">
        <v>4474</v>
      </c>
      <c r="B2156" s="1" t="s">
        <v>6</v>
      </c>
      <c r="C2156" s="1" t="s">
        <v>113</v>
      </c>
      <c r="D2156" s="1" t="s">
        <v>114</v>
      </c>
      <c r="E2156" s="1" t="s">
        <v>89</v>
      </c>
      <c r="F2156" s="1" t="s">
        <v>90</v>
      </c>
      <c r="G2156" s="1" t="s">
        <v>4475</v>
      </c>
    </row>
    <row r="2157" spans="1:7">
      <c r="A2157" s="1" t="s">
        <v>4476</v>
      </c>
      <c r="B2157" s="1" t="s">
        <v>6</v>
      </c>
      <c r="C2157" s="1" t="s">
        <v>113</v>
      </c>
      <c r="D2157" s="1" t="s">
        <v>114</v>
      </c>
      <c r="E2157" s="1" t="s">
        <v>93</v>
      </c>
      <c r="F2157" s="1" t="s">
        <v>94</v>
      </c>
      <c r="G2157" s="1" t="s">
        <v>4477</v>
      </c>
    </row>
    <row r="2158" spans="1:7">
      <c r="A2158" s="1" t="s">
        <v>4478</v>
      </c>
      <c r="B2158" s="1" t="s">
        <v>6</v>
      </c>
      <c r="C2158" s="1" t="s">
        <v>113</v>
      </c>
      <c r="D2158" s="1" t="s">
        <v>114</v>
      </c>
      <c r="E2158" s="1" t="s">
        <v>97</v>
      </c>
      <c r="F2158" s="1" t="s">
        <v>98</v>
      </c>
      <c r="G2158" s="1" t="s">
        <v>4479</v>
      </c>
    </row>
    <row r="2159" spans="1:7">
      <c r="A2159" s="1" t="s">
        <v>4480</v>
      </c>
      <c r="B2159" s="1" t="s">
        <v>6</v>
      </c>
      <c r="C2159" s="1" t="s">
        <v>113</v>
      </c>
      <c r="D2159" s="1" t="s">
        <v>114</v>
      </c>
      <c r="E2159" s="1" t="s">
        <v>101</v>
      </c>
      <c r="F2159" s="1" t="s">
        <v>102</v>
      </c>
      <c r="G2159" s="1" t="s">
        <v>4481</v>
      </c>
    </row>
    <row r="2160" spans="1:7">
      <c r="A2160" s="1" t="s">
        <v>4482</v>
      </c>
      <c r="B2160" s="1" t="s">
        <v>6</v>
      </c>
      <c r="C2160" s="1" t="s">
        <v>113</v>
      </c>
      <c r="D2160" s="1" t="s">
        <v>114</v>
      </c>
      <c r="E2160" s="1" t="s">
        <v>105</v>
      </c>
      <c r="F2160" s="1" t="s">
        <v>106</v>
      </c>
      <c r="G2160" s="1" t="s">
        <v>4483</v>
      </c>
    </row>
    <row r="2161" spans="1:7">
      <c r="A2161" s="1" t="s">
        <v>4484</v>
      </c>
      <c r="B2161" s="1" t="s">
        <v>6</v>
      </c>
      <c r="C2161" s="1" t="s">
        <v>113</v>
      </c>
      <c r="D2161" s="1" t="s">
        <v>114</v>
      </c>
      <c r="E2161" s="1" t="s">
        <v>109</v>
      </c>
      <c r="F2161" s="1" t="s">
        <v>110</v>
      </c>
      <c r="G2161" s="1" t="s">
        <v>4485</v>
      </c>
    </row>
    <row r="2162" spans="1:7">
      <c r="A2162" s="1" t="s">
        <v>4486</v>
      </c>
      <c r="B2162" s="1" t="s">
        <v>6</v>
      </c>
      <c r="C2162" s="1" t="s">
        <v>113</v>
      </c>
      <c r="D2162" s="1" t="s">
        <v>114</v>
      </c>
      <c r="E2162" s="1" t="s">
        <v>117</v>
      </c>
      <c r="F2162" s="1" t="s">
        <v>118</v>
      </c>
      <c r="G2162" s="1" t="s">
        <v>4487</v>
      </c>
    </row>
    <row r="2163" spans="1:7">
      <c r="A2163" s="1" t="s">
        <v>4488</v>
      </c>
      <c r="B2163" s="1" t="s">
        <v>6</v>
      </c>
      <c r="C2163" s="1" t="s">
        <v>113</v>
      </c>
      <c r="D2163" s="1" t="s">
        <v>114</v>
      </c>
      <c r="E2163" s="1" t="s">
        <v>121</v>
      </c>
      <c r="F2163" s="1" t="s">
        <v>122</v>
      </c>
      <c r="G2163" s="1" t="s">
        <v>4489</v>
      </c>
    </row>
    <row r="2164" spans="1:7">
      <c r="A2164" s="1" t="s">
        <v>4490</v>
      </c>
      <c r="B2164" s="1" t="s">
        <v>6</v>
      </c>
      <c r="C2164" s="1" t="s">
        <v>113</v>
      </c>
      <c r="D2164" s="1" t="s">
        <v>114</v>
      </c>
      <c r="E2164" s="1" t="s">
        <v>125</v>
      </c>
      <c r="F2164" s="1" t="s">
        <v>126</v>
      </c>
      <c r="G2164" s="1" t="s">
        <v>4491</v>
      </c>
    </row>
    <row r="2165" spans="1:7">
      <c r="A2165" s="1" t="s">
        <v>4492</v>
      </c>
      <c r="B2165" s="1" t="s">
        <v>6</v>
      </c>
      <c r="C2165" s="1" t="s">
        <v>113</v>
      </c>
      <c r="D2165" s="1" t="s">
        <v>114</v>
      </c>
      <c r="E2165" s="1" t="s">
        <v>129</v>
      </c>
      <c r="F2165" s="1" t="s">
        <v>130</v>
      </c>
      <c r="G2165" s="1" t="s">
        <v>4493</v>
      </c>
    </row>
    <row r="2166" spans="1:7">
      <c r="A2166" s="1" t="s">
        <v>4494</v>
      </c>
      <c r="B2166" s="1" t="s">
        <v>6</v>
      </c>
      <c r="C2166" s="1" t="s">
        <v>113</v>
      </c>
      <c r="D2166" s="1" t="s">
        <v>114</v>
      </c>
      <c r="E2166" s="1" t="s">
        <v>133</v>
      </c>
      <c r="F2166" s="1" t="s">
        <v>134</v>
      </c>
      <c r="G2166" s="1" t="s">
        <v>4495</v>
      </c>
    </row>
    <row r="2167" spans="1:7">
      <c r="A2167" s="1" t="s">
        <v>4496</v>
      </c>
      <c r="B2167" s="1" t="s">
        <v>6</v>
      </c>
      <c r="C2167" s="1" t="s">
        <v>113</v>
      </c>
      <c r="D2167" s="1" t="s">
        <v>114</v>
      </c>
      <c r="E2167" s="1" t="s">
        <v>137</v>
      </c>
      <c r="F2167" s="1" t="s">
        <v>138</v>
      </c>
      <c r="G2167" s="1" t="s">
        <v>4497</v>
      </c>
    </row>
    <row r="2168" spans="1:7">
      <c r="A2168" s="1" t="s">
        <v>4498</v>
      </c>
      <c r="B2168" s="1" t="s">
        <v>6</v>
      </c>
      <c r="C2168" s="1" t="s">
        <v>113</v>
      </c>
      <c r="D2168" s="1" t="s">
        <v>114</v>
      </c>
      <c r="E2168" s="1" t="s">
        <v>141</v>
      </c>
      <c r="F2168" s="1" t="s">
        <v>142</v>
      </c>
      <c r="G2168" s="1" t="s">
        <v>4499</v>
      </c>
    </row>
    <row r="2169" spans="1:7">
      <c r="A2169" s="1" t="s">
        <v>4500</v>
      </c>
      <c r="B2169" s="1" t="s">
        <v>6</v>
      </c>
      <c r="C2169" s="1" t="s">
        <v>113</v>
      </c>
      <c r="D2169" s="1" t="s">
        <v>114</v>
      </c>
      <c r="E2169" s="1" t="s">
        <v>145</v>
      </c>
      <c r="F2169" s="1" t="s">
        <v>146</v>
      </c>
      <c r="G2169" s="1" t="s">
        <v>4501</v>
      </c>
    </row>
    <row r="2170" spans="1:7">
      <c r="A2170" s="1" t="s">
        <v>4502</v>
      </c>
      <c r="B2170" s="1" t="s">
        <v>6</v>
      </c>
      <c r="C2170" s="1" t="s">
        <v>113</v>
      </c>
      <c r="D2170" s="1" t="s">
        <v>114</v>
      </c>
      <c r="E2170" s="1" t="s">
        <v>149</v>
      </c>
      <c r="F2170" s="1" t="s">
        <v>150</v>
      </c>
      <c r="G2170" s="1" t="s">
        <v>4503</v>
      </c>
    </row>
    <row r="2171" spans="1:7">
      <c r="A2171" s="1" t="s">
        <v>4504</v>
      </c>
      <c r="B2171" s="1" t="s">
        <v>6</v>
      </c>
      <c r="C2171" s="1" t="s">
        <v>113</v>
      </c>
      <c r="D2171" s="1" t="s">
        <v>114</v>
      </c>
      <c r="E2171" s="1" t="s">
        <v>153</v>
      </c>
      <c r="F2171" s="1" t="s">
        <v>154</v>
      </c>
      <c r="G2171" s="1" t="s">
        <v>4505</v>
      </c>
    </row>
    <row r="2172" spans="1:7">
      <c r="A2172" s="1" t="s">
        <v>4506</v>
      </c>
      <c r="B2172" s="1" t="s">
        <v>6</v>
      </c>
      <c r="C2172" s="1" t="s">
        <v>113</v>
      </c>
      <c r="D2172" s="1" t="s">
        <v>114</v>
      </c>
      <c r="E2172" s="1" t="s">
        <v>157</v>
      </c>
      <c r="F2172" s="1" t="s">
        <v>158</v>
      </c>
      <c r="G2172" s="1" t="s">
        <v>4507</v>
      </c>
    </row>
    <row r="2173" spans="1:7">
      <c r="A2173" s="1" t="s">
        <v>4508</v>
      </c>
      <c r="B2173" s="1" t="s">
        <v>6</v>
      </c>
      <c r="C2173" s="1" t="s">
        <v>113</v>
      </c>
      <c r="D2173" s="1" t="s">
        <v>114</v>
      </c>
      <c r="E2173" s="1" t="s">
        <v>161</v>
      </c>
      <c r="F2173" s="1" t="s">
        <v>162</v>
      </c>
      <c r="G2173" s="1" t="s">
        <v>4509</v>
      </c>
    </row>
    <row r="2174" spans="1:7">
      <c r="A2174" s="1" t="s">
        <v>4510</v>
      </c>
      <c r="B2174" s="1" t="s">
        <v>6</v>
      </c>
      <c r="C2174" s="1" t="s">
        <v>113</v>
      </c>
      <c r="D2174" s="1" t="s">
        <v>114</v>
      </c>
      <c r="E2174" s="1" t="s">
        <v>165</v>
      </c>
      <c r="F2174" s="1" t="s">
        <v>166</v>
      </c>
      <c r="G2174" s="1" t="s">
        <v>4511</v>
      </c>
    </row>
    <row r="2175" spans="1:7">
      <c r="A2175" s="1" t="s">
        <v>4512</v>
      </c>
      <c r="B2175" s="1" t="s">
        <v>6</v>
      </c>
      <c r="C2175" s="1" t="s">
        <v>113</v>
      </c>
      <c r="D2175" s="1" t="s">
        <v>114</v>
      </c>
      <c r="E2175" s="1" t="s">
        <v>169</v>
      </c>
      <c r="F2175" s="1" t="s">
        <v>170</v>
      </c>
      <c r="G2175" s="1" t="s">
        <v>4513</v>
      </c>
    </row>
    <row r="2176" spans="1:7">
      <c r="A2176" s="1" t="s">
        <v>4514</v>
      </c>
      <c r="B2176" s="1" t="s">
        <v>6</v>
      </c>
      <c r="C2176" s="1" t="s">
        <v>113</v>
      </c>
      <c r="D2176" s="1" t="s">
        <v>114</v>
      </c>
      <c r="E2176" s="1" t="s">
        <v>173</v>
      </c>
      <c r="F2176" s="1" t="s">
        <v>174</v>
      </c>
      <c r="G2176" s="1" t="s">
        <v>4515</v>
      </c>
    </row>
    <row r="2177" spans="1:7">
      <c r="A2177" s="1" t="s">
        <v>4516</v>
      </c>
      <c r="B2177" s="1" t="s">
        <v>6</v>
      </c>
      <c r="C2177" s="1" t="s">
        <v>113</v>
      </c>
      <c r="D2177" s="1" t="s">
        <v>114</v>
      </c>
      <c r="E2177" s="1" t="s">
        <v>177</v>
      </c>
      <c r="F2177" s="1" t="s">
        <v>178</v>
      </c>
      <c r="G2177" s="1" t="s">
        <v>4517</v>
      </c>
    </row>
    <row r="2178" spans="1:7">
      <c r="A2178" s="1" t="s">
        <v>4518</v>
      </c>
      <c r="B2178" s="1" t="s">
        <v>6</v>
      </c>
      <c r="C2178" s="1" t="s">
        <v>113</v>
      </c>
      <c r="D2178" s="1" t="s">
        <v>114</v>
      </c>
      <c r="E2178" s="1" t="s">
        <v>181</v>
      </c>
      <c r="F2178" s="1" t="s">
        <v>182</v>
      </c>
      <c r="G2178" s="1" t="s">
        <v>4519</v>
      </c>
    </row>
    <row r="2179" spans="1:7">
      <c r="A2179" s="1" t="s">
        <v>4520</v>
      </c>
      <c r="B2179" s="1" t="s">
        <v>6</v>
      </c>
      <c r="C2179" s="1" t="s">
        <v>113</v>
      </c>
      <c r="D2179" s="1" t="s">
        <v>114</v>
      </c>
      <c r="E2179" s="1" t="s">
        <v>185</v>
      </c>
      <c r="F2179" s="1" t="s">
        <v>186</v>
      </c>
      <c r="G2179" s="1" t="s">
        <v>4521</v>
      </c>
    </row>
    <row r="2180" spans="1:7">
      <c r="A2180" s="1" t="s">
        <v>4522</v>
      </c>
      <c r="B2180" s="1" t="s">
        <v>6</v>
      </c>
      <c r="C2180" s="1" t="s">
        <v>113</v>
      </c>
      <c r="D2180" s="1" t="s">
        <v>114</v>
      </c>
      <c r="E2180" s="1" t="s">
        <v>189</v>
      </c>
      <c r="F2180" s="1" t="s">
        <v>190</v>
      </c>
      <c r="G2180" s="1" t="s">
        <v>4523</v>
      </c>
    </row>
    <row r="2181" spans="1:7">
      <c r="A2181" s="1" t="s">
        <v>4524</v>
      </c>
      <c r="B2181" s="1" t="s">
        <v>6</v>
      </c>
      <c r="C2181" s="1" t="s">
        <v>113</v>
      </c>
      <c r="D2181" s="1" t="s">
        <v>114</v>
      </c>
      <c r="E2181" s="1" t="s">
        <v>193</v>
      </c>
      <c r="F2181" s="1" t="s">
        <v>194</v>
      </c>
      <c r="G2181" s="1" t="s">
        <v>4525</v>
      </c>
    </row>
    <row r="2182" spans="1:7">
      <c r="A2182" s="1" t="s">
        <v>4526</v>
      </c>
      <c r="B2182" s="1" t="s">
        <v>6</v>
      </c>
      <c r="C2182" s="1" t="s">
        <v>113</v>
      </c>
      <c r="D2182" s="1" t="s">
        <v>114</v>
      </c>
      <c r="E2182" s="1" t="s">
        <v>197</v>
      </c>
      <c r="F2182" s="1" t="s">
        <v>198</v>
      </c>
      <c r="G2182" s="1" t="s">
        <v>4527</v>
      </c>
    </row>
    <row r="2183" spans="1:7">
      <c r="A2183" s="1" t="s">
        <v>4528</v>
      </c>
      <c r="B2183" s="1" t="s">
        <v>6</v>
      </c>
      <c r="C2183" s="1" t="s">
        <v>113</v>
      </c>
      <c r="D2183" s="1" t="s">
        <v>114</v>
      </c>
      <c r="E2183" s="1" t="s">
        <v>201</v>
      </c>
      <c r="F2183" s="1" t="s">
        <v>202</v>
      </c>
      <c r="G2183" s="1" t="s">
        <v>4529</v>
      </c>
    </row>
    <row r="2184" spans="1:7">
      <c r="A2184" s="1" t="s">
        <v>4530</v>
      </c>
      <c r="B2184" s="1" t="s">
        <v>6</v>
      </c>
      <c r="C2184" s="1" t="s">
        <v>113</v>
      </c>
      <c r="D2184" s="1" t="s">
        <v>114</v>
      </c>
      <c r="E2184" s="1" t="s">
        <v>205</v>
      </c>
      <c r="F2184" s="1" t="s">
        <v>206</v>
      </c>
      <c r="G2184" s="1" t="s">
        <v>4531</v>
      </c>
    </row>
    <row r="2185" spans="1:7">
      <c r="A2185" s="1" t="s">
        <v>4532</v>
      </c>
      <c r="B2185" s="1" t="s">
        <v>6</v>
      </c>
      <c r="C2185" s="1" t="s">
        <v>113</v>
      </c>
      <c r="D2185" s="1" t="s">
        <v>114</v>
      </c>
      <c r="E2185" s="1" t="s">
        <v>209</v>
      </c>
      <c r="F2185" s="1" t="s">
        <v>210</v>
      </c>
      <c r="G2185" s="1" t="s">
        <v>4533</v>
      </c>
    </row>
    <row r="2186" spans="1:7">
      <c r="A2186" s="1" t="s">
        <v>4534</v>
      </c>
      <c r="B2186" s="1" t="s">
        <v>6</v>
      </c>
      <c r="C2186" s="1" t="s">
        <v>113</v>
      </c>
      <c r="D2186" s="1" t="s">
        <v>114</v>
      </c>
      <c r="E2186" s="1" t="s">
        <v>213</v>
      </c>
      <c r="F2186" s="1" t="s">
        <v>214</v>
      </c>
      <c r="G2186" s="1" t="s">
        <v>4535</v>
      </c>
    </row>
    <row r="2187" spans="1:7">
      <c r="A2187" s="1" t="s">
        <v>4536</v>
      </c>
      <c r="B2187" s="1" t="s">
        <v>6</v>
      </c>
      <c r="C2187" s="1" t="s">
        <v>113</v>
      </c>
      <c r="D2187" s="1" t="s">
        <v>114</v>
      </c>
      <c r="E2187" s="1" t="s">
        <v>217</v>
      </c>
      <c r="F2187" s="1" t="s">
        <v>218</v>
      </c>
      <c r="G2187" s="1" t="s">
        <v>4537</v>
      </c>
    </row>
    <row r="2188" spans="1:7">
      <c r="A2188" s="1" t="s">
        <v>4538</v>
      </c>
      <c r="B2188" s="1" t="s">
        <v>6</v>
      </c>
      <c r="C2188" s="1" t="s">
        <v>113</v>
      </c>
      <c r="D2188" s="1" t="s">
        <v>114</v>
      </c>
      <c r="E2188" s="1" t="s">
        <v>221</v>
      </c>
      <c r="F2188" s="1" t="s">
        <v>222</v>
      </c>
      <c r="G2188" s="1" t="s">
        <v>4539</v>
      </c>
    </row>
    <row r="2189" spans="1:7">
      <c r="A2189" s="1" t="s">
        <v>4540</v>
      </c>
      <c r="B2189" s="1" t="s">
        <v>6</v>
      </c>
      <c r="C2189" s="1" t="s">
        <v>113</v>
      </c>
      <c r="D2189" s="1" t="s">
        <v>114</v>
      </c>
      <c r="E2189" s="1" t="s">
        <v>225</v>
      </c>
      <c r="F2189" s="1" t="s">
        <v>226</v>
      </c>
      <c r="G2189" s="1" t="s">
        <v>4541</v>
      </c>
    </row>
    <row r="2190" spans="1:7">
      <c r="A2190" s="1" t="s">
        <v>4542</v>
      </c>
      <c r="B2190" s="1" t="s">
        <v>6</v>
      </c>
      <c r="C2190" s="1" t="s">
        <v>113</v>
      </c>
      <c r="D2190" s="1" t="s">
        <v>114</v>
      </c>
      <c r="E2190" s="1" t="s">
        <v>229</v>
      </c>
      <c r="F2190" s="1" t="s">
        <v>230</v>
      </c>
      <c r="G2190" s="1" t="s">
        <v>4543</v>
      </c>
    </row>
    <row r="2191" spans="1:7">
      <c r="A2191" s="1" t="s">
        <v>4544</v>
      </c>
      <c r="B2191" s="1" t="s">
        <v>6</v>
      </c>
      <c r="C2191" s="1" t="s">
        <v>113</v>
      </c>
      <c r="D2191" s="1" t="s">
        <v>114</v>
      </c>
      <c r="E2191" s="1" t="s">
        <v>233</v>
      </c>
      <c r="F2191" s="1" t="s">
        <v>234</v>
      </c>
      <c r="G2191" s="1" t="s">
        <v>4545</v>
      </c>
    </row>
    <row r="2192" spans="1:7">
      <c r="A2192" s="1" t="s">
        <v>4546</v>
      </c>
      <c r="B2192" s="1" t="s">
        <v>6</v>
      </c>
      <c r="C2192" s="1" t="s">
        <v>113</v>
      </c>
      <c r="D2192" s="1" t="s">
        <v>114</v>
      </c>
      <c r="E2192" s="1" t="s">
        <v>237</v>
      </c>
      <c r="F2192" s="1" t="s">
        <v>238</v>
      </c>
      <c r="G2192" s="1" t="s">
        <v>4547</v>
      </c>
    </row>
    <row r="2193" spans="1:7">
      <c r="A2193" s="1" t="s">
        <v>4548</v>
      </c>
      <c r="B2193" s="1" t="s">
        <v>6</v>
      </c>
      <c r="C2193" s="1" t="s">
        <v>113</v>
      </c>
      <c r="D2193" s="1" t="s">
        <v>114</v>
      </c>
      <c r="E2193" s="1" t="s">
        <v>241</v>
      </c>
      <c r="F2193" s="1" t="s">
        <v>242</v>
      </c>
      <c r="G2193" s="1" t="s">
        <v>4549</v>
      </c>
    </row>
    <row r="2194" spans="1:7">
      <c r="A2194" s="1" t="s">
        <v>4550</v>
      </c>
      <c r="B2194" s="1" t="s">
        <v>6</v>
      </c>
      <c r="C2194" s="1" t="s">
        <v>113</v>
      </c>
      <c r="D2194" s="1" t="s">
        <v>114</v>
      </c>
      <c r="E2194" s="1" t="s">
        <v>245</v>
      </c>
      <c r="F2194" s="1" t="s">
        <v>246</v>
      </c>
      <c r="G2194" s="1" t="s">
        <v>4551</v>
      </c>
    </row>
    <row r="2195" spans="1:7">
      <c r="A2195" s="1" t="s">
        <v>4552</v>
      </c>
      <c r="B2195" s="1" t="s">
        <v>6</v>
      </c>
      <c r="C2195" s="1" t="s">
        <v>113</v>
      </c>
      <c r="D2195" s="1" t="s">
        <v>114</v>
      </c>
      <c r="E2195" s="1" t="s">
        <v>249</v>
      </c>
      <c r="F2195" s="1" t="s">
        <v>250</v>
      </c>
      <c r="G2195" s="1" t="s">
        <v>4553</v>
      </c>
    </row>
    <row r="2196" spans="1:7">
      <c r="A2196" s="1" t="s">
        <v>4554</v>
      </c>
      <c r="B2196" s="1" t="s">
        <v>6</v>
      </c>
      <c r="C2196" s="1" t="s">
        <v>113</v>
      </c>
      <c r="D2196" s="1" t="s">
        <v>114</v>
      </c>
      <c r="E2196" s="1" t="s">
        <v>253</v>
      </c>
      <c r="F2196" s="1" t="s">
        <v>254</v>
      </c>
      <c r="G2196" s="1" t="s">
        <v>4555</v>
      </c>
    </row>
    <row r="2197" spans="1:7">
      <c r="A2197" s="1" t="s">
        <v>4556</v>
      </c>
      <c r="B2197" s="1" t="s">
        <v>6</v>
      </c>
      <c r="C2197" s="1" t="s">
        <v>113</v>
      </c>
      <c r="D2197" s="1" t="s">
        <v>114</v>
      </c>
      <c r="E2197" s="1" t="s">
        <v>257</v>
      </c>
      <c r="F2197" s="1" t="s">
        <v>258</v>
      </c>
      <c r="G2197" s="1" t="s">
        <v>4557</v>
      </c>
    </row>
    <row r="2198" spans="1:7">
      <c r="A2198" s="1" t="s">
        <v>4558</v>
      </c>
      <c r="B2198" s="1" t="s">
        <v>6</v>
      </c>
      <c r="C2198" s="1" t="s">
        <v>113</v>
      </c>
      <c r="D2198" s="1" t="s">
        <v>114</v>
      </c>
      <c r="E2198" s="1" t="s">
        <v>261</v>
      </c>
      <c r="F2198" s="1" t="s">
        <v>262</v>
      </c>
      <c r="G2198" s="1" t="s">
        <v>4559</v>
      </c>
    </row>
    <row r="2199" spans="1:7">
      <c r="A2199" s="1" t="s">
        <v>4560</v>
      </c>
      <c r="B2199" s="1" t="s">
        <v>6</v>
      </c>
      <c r="C2199" s="1" t="s">
        <v>113</v>
      </c>
      <c r="D2199" s="1" t="s">
        <v>114</v>
      </c>
      <c r="E2199" s="1" t="s">
        <v>265</v>
      </c>
      <c r="F2199" s="1" t="s">
        <v>266</v>
      </c>
      <c r="G2199" s="1" t="s">
        <v>4561</v>
      </c>
    </row>
    <row r="2200" spans="1:7">
      <c r="A2200" s="1" t="s">
        <v>4562</v>
      </c>
      <c r="B2200" s="1" t="s">
        <v>6</v>
      </c>
      <c r="C2200" s="1" t="s">
        <v>113</v>
      </c>
      <c r="D2200" s="1" t="s">
        <v>114</v>
      </c>
      <c r="E2200" s="1" t="s">
        <v>269</v>
      </c>
      <c r="F2200" s="1" t="s">
        <v>270</v>
      </c>
      <c r="G2200" s="1" t="s">
        <v>4563</v>
      </c>
    </row>
    <row r="2201" spans="1:7">
      <c r="A2201" s="1" t="s">
        <v>4564</v>
      </c>
      <c r="B2201" s="1" t="s">
        <v>6</v>
      </c>
      <c r="C2201" s="1" t="s">
        <v>113</v>
      </c>
      <c r="D2201" s="1" t="s">
        <v>114</v>
      </c>
      <c r="E2201" s="1" t="s">
        <v>273</v>
      </c>
      <c r="F2201" s="1" t="s">
        <v>274</v>
      </c>
      <c r="G2201" s="1" t="s">
        <v>4565</v>
      </c>
    </row>
    <row r="2202" spans="1:7">
      <c r="A2202" s="1" t="s">
        <v>4566</v>
      </c>
      <c r="B2202" s="1" t="s">
        <v>6</v>
      </c>
      <c r="C2202" s="1" t="s">
        <v>113</v>
      </c>
      <c r="D2202" s="1" t="s">
        <v>114</v>
      </c>
      <c r="E2202" s="1" t="s">
        <v>277</v>
      </c>
      <c r="F2202" s="1" t="s">
        <v>278</v>
      </c>
      <c r="G2202" s="1" t="s">
        <v>4567</v>
      </c>
    </row>
    <row r="2203" spans="1:7">
      <c r="A2203" s="1" t="s">
        <v>4568</v>
      </c>
      <c r="B2203" s="1" t="s">
        <v>6</v>
      </c>
      <c r="C2203" s="1" t="s">
        <v>113</v>
      </c>
      <c r="D2203" s="1" t="s">
        <v>114</v>
      </c>
      <c r="E2203" s="1" t="s">
        <v>281</v>
      </c>
      <c r="F2203" s="1" t="s">
        <v>282</v>
      </c>
      <c r="G2203" s="1" t="s">
        <v>4569</v>
      </c>
    </row>
    <row r="2204" spans="1:7">
      <c r="A2204" s="1" t="s">
        <v>4570</v>
      </c>
      <c r="B2204" s="1" t="s">
        <v>6</v>
      </c>
      <c r="C2204" s="1" t="s">
        <v>113</v>
      </c>
      <c r="D2204" s="1" t="s">
        <v>114</v>
      </c>
      <c r="E2204" s="1" t="s">
        <v>285</v>
      </c>
      <c r="F2204" s="1" t="s">
        <v>286</v>
      </c>
      <c r="G2204" s="1" t="s">
        <v>4571</v>
      </c>
    </row>
    <row r="2205" spans="1:7">
      <c r="A2205" s="1" t="s">
        <v>4572</v>
      </c>
      <c r="B2205" s="1" t="s">
        <v>6</v>
      </c>
      <c r="C2205" s="1" t="s">
        <v>113</v>
      </c>
      <c r="D2205" s="1" t="s">
        <v>114</v>
      </c>
      <c r="E2205" s="1" t="s">
        <v>289</v>
      </c>
      <c r="F2205" s="1" t="s">
        <v>290</v>
      </c>
      <c r="G2205" s="1" t="s">
        <v>4573</v>
      </c>
    </row>
    <row r="2206" spans="1:7">
      <c r="A2206" s="1" t="s">
        <v>4574</v>
      </c>
      <c r="B2206" s="1" t="s">
        <v>6</v>
      </c>
      <c r="C2206" s="1" t="s">
        <v>113</v>
      </c>
      <c r="D2206" s="1" t="s">
        <v>114</v>
      </c>
      <c r="E2206" s="1" t="s">
        <v>293</v>
      </c>
      <c r="F2206" s="1" t="s">
        <v>294</v>
      </c>
      <c r="G2206" s="1" t="s">
        <v>4575</v>
      </c>
    </row>
    <row r="2207" spans="1:7">
      <c r="A2207" s="1" t="s">
        <v>4576</v>
      </c>
      <c r="B2207" s="1" t="s">
        <v>6</v>
      </c>
      <c r="C2207" s="1" t="s">
        <v>113</v>
      </c>
      <c r="D2207" s="1" t="s">
        <v>114</v>
      </c>
      <c r="E2207" s="1" t="s">
        <v>297</v>
      </c>
      <c r="F2207" s="1" t="s">
        <v>298</v>
      </c>
      <c r="G2207" s="1" t="s">
        <v>4577</v>
      </c>
    </row>
    <row r="2208" spans="1:7">
      <c r="A2208" s="1" t="s">
        <v>4578</v>
      </c>
      <c r="B2208" s="1" t="s">
        <v>6</v>
      </c>
      <c r="C2208" s="1" t="s">
        <v>113</v>
      </c>
      <c r="D2208" s="1" t="s">
        <v>114</v>
      </c>
      <c r="E2208" s="1" t="s">
        <v>301</v>
      </c>
      <c r="F2208" s="1" t="s">
        <v>302</v>
      </c>
      <c r="G2208" s="1" t="s">
        <v>4579</v>
      </c>
    </row>
    <row r="2209" spans="1:7">
      <c r="A2209" s="1" t="s">
        <v>4580</v>
      </c>
      <c r="B2209" s="1" t="s">
        <v>6</v>
      </c>
      <c r="C2209" s="1" t="s">
        <v>113</v>
      </c>
      <c r="D2209" s="1" t="s">
        <v>114</v>
      </c>
      <c r="E2209" s="1" t="s">
        <v>305</v>
      </c>
      <c r="F2209" s="1" t="s">
        <v>306</v>
      </c>
      <c r="G2209" s="1" t="s">
        <v>4581</v>
      </c>
    </row>
    <row r="2210" spans="1:7">
      <c r="A2210" s="1" t="s">
        <v>4582</v>
      </c>
      <c r="B2210" s="1" t="s">
        <v>6</v>
      </c>
      <c r="C2210" s="1" t="s">
        <v>113</v>
      </c>
      <c r="D2210" s="1" t="s">
        <v>114</v>
      </c>
      <c r="E2210" s="1" t="s">
        <v>309</v>
      </c>
      <c r="F2210" s="1" t="s">
        <v>310</v>
      </c>
      <c r="G2210" s="1" t="s">
        <v>4583</v>
      </c>
    </row>
    <row r="2211" spans="1:7">
      <c r="A2211" s="1" t="s">
        <v>4584</v>
      </c>
      <c r="B2211" s="1" t="s">
        <v>6</v>
      </c>
      <c r="C2211" s="1" t="s">
        <v>113</v>
      </c>
      <c r="D2211" s="1" t="s">
        <v>114</v>
      </c>
      <c r="E2211" s="1" t="s">
        <v>313</v>
      </c>
      <c r="F2211" s="1" t="s">
        <v>314</v>
      </c>
      <c r="G2211" s="1" t="s">
        <v>4585</v>
      </c>
    </row>
    <row r="2212" spans="1:7">
      <c r="A2212" s="1" t="s">
        <v>4586</v>
      </c>
      <c r="B2212" s="1" t="s">
        <v>6</v>
      </c>
      <c r="C2212" s="1" t="s">
        <v>113</v>
      </c>
      <c r="D2212" s="1" t="s">
        <v>114</v>
      </c>
      <c r="E2212" s="1" t="s">
        <v>317</v>
      </c>
      <c r="F2212" s="1" t="s">
        <v>318</v>
      </c>
      <c r="G2212" s="1" t="s">
        <v>4587</v>
      </c>
    </row>
    <row r="2213" spans="1:7">
      <c r="A2213" s="1" t="s">
        <v>4588</v>
      </c>
      <c r="B2213" s="1" t="s">
        <v>6</v>
      </c>
      <c r="C2213" s="1" t="s">
        <v>113</v>
      </c>
      <c r="D2213" s="1" t="s">
        <v>114</v>
      </c>
      <c r="E2213" s="1" t="s">
        <v>321</v>
      </c>
      <c r="F2213" s="1" t="s">
        <v>322</v>
      </c>
      <c r="G2213" s="1" t="s">
        <v>4589</v>
      </c>
    </row>
    <row r="2214" spans="1:7">
      <c r="A2214" s="1" t="s">
        <v>4590</v>
      </c>
      <c r="B2214" s="1" t="s">
        <v>6</v>
      </c>
      <c r="C2214" s="1" t="s">
        <v>117</v>
      </c>
      <c r="D2214" s="1" t="s">
        <v>118</v>
      </c>
      <c r="E2214" s="1" t="s">
        <v>7</v>
      </c>
      <c r="F2214" s="1" t="s">
        <v>8</v>
      </c>
      <c r="G2214" s="1" t="s">
        <v>4591</v>
      </c>
    </row>
    <row r="2215" spans="1:7">
      <c r="A2215" s="1" t="s">
        <v>4592</v>
      </c>
      <c r="B2215" s="1" t="s">
        <v>6</v>
      </c>
      <c r="C2215" s="1" t="s">
        <v>117</v>
      </c>
      <c r="D2215" s="1" t="s">
        <v>118</v>
      </c>
      <c r="E2215" s="1" t="s">
        <v>9</v>
      </c>
      <c r="F2215" s="1" t="s">
        <v>10</v>
      </c>
      <c r="G2215" s="1" t="s">
        <v>4593</v>
      </c>
    </row>
    <row r="2216" spans="1:7">
      <c r="A2216" s="1" t="s">
        <v>4594</v>
      </c>
      <c r="B2216" s="1" t="s">
        <v>6</v>
      </c>
      <c r="C2216" s="1" t="s">
        <v>117</v>
      </c>
      <c r="D2216" s="1" t="s">
        <v>118</v>
      </c>
      <c r="E2216" s="1" t="s">
        <v>13</v>
      </c>
      <c r="F2216" s="1" t="s">
        <v>14</v>
      </c>
      <c r="G2216" s="1" t="s">
        <v>4595</v>
      </c>
    </row>
    <row r="2217" spans="1:7">
      <c r="A2217" s="1" t="s">
        <v>4596</v>
      </c>
      <c r="B2217" s="1" t="s">
        <v>6</v>
      </c>
      <c r="C2217" s="1" t="s">
        <v>117</v>
      </c>
      <c r="D2217" s="1" t="s">
        <v>118</v>
      </c>
      <c r="E2217" s="1" t="s">
        <v>17</v>
      </c>
      <c r="F2217" s="1" t="s">
        <v>18</v>
      </c>
      <c r="G2217" s="1" t="s">
        <v>4597</v>
      </c>
    </row>
    <row r="2218" spans="1:7">
      <c r="A2218" s="1" t="s">
        <v>4598</v>
      </c>
      <c r="B2218" s="1" t="s">
        <v>6</v>
      </c>
      <c r="C2218" s="1" t="s">
        <v>117</v>
      </c>
      <c r="D2218" s="1" t="s">
        <v>118</v>
      </c>
      <c r="E2218" s="1" t="s">
        <v>21</v>
      </c>
      <c r="F2218" s="1" t="s">
        <v>22</v>
      </c>
      <c r="G2218" s="1" t="s">
        <v>4599</v>
      </c>
    </row>
    <row r="2219" spans="1:7">
      <c r="A2219" s="1" t="s">
        <v>4600</v>
      </c>
      <c r="B2219" s="1" t="s">
        <v>6</v>
      </c>
      <c r="C2219" s="1" t="s">
        <v>117</v>
      </c>
      <c r="D2219" s="1" t="s">
        <v>118</v>
      </c>
      <c r="E2219" s="1" t="s">
        <v>25</v>
      </c>
      <c r="F2219" s="1" t="s">
        <v>26</v>
      </c>
      <c r="G2219" s="1" t="s">
        <v>4601</v>
      </c>
    </row>
    <row r="2220" spans="1:7">
      <c r="A2220" s="1" t="s">
        <v>4602</v>
      </c>
      <c r="B2220" s="1" t="s">
        <v>6</v>
      </c>
      <c r="C2220" s="1" t="s">
        <v>117</v>
      </c>
      <c r="D2220" s="1" t="s">
        <v>118</v>
      </c>
      <c r="E2220" s="1" t="s">
        <v>29</v>
      </c>
      <c r="F2220" s="1" t="s">
        <v>30</v>
      </c>
      <c r="G2220" s="1" t="s">
        <v>4603</v>
      </c>
    </row>
    <row r="2221" spans="1:7">
      <c r="A2221" s="1" t="s">
        <v>4604</v>
      </c>
      <c r="B2221" s="1" t="s">
        <v>6</v>
      </c>
      <c r="C2221" s="1" t="s">
        <v>117</v>
      </c>
      <c r="D2221" s="1" t="s">
        <v>118</v>
      </c>
      <c r="E2221" s="1" t="s">
        <v>33</v>
      </c>
      <c r="F2221" s="1" t="s">
        <v>34</v>
      </c>
      <c r="G2221" s="1" t="s">
        <v>4605</v>
      </c>
    </row>
    <row r="2222" spans="1:7">
      <c r="A2222" s="1" t="s">
        <v>4606</v>
      </c>
      <c r="B2222" s="1" t="s">
        <v>6</v>
      </c>
      <c r="C2222" s="1" t="s">
        <v>117</v>
      </c>
      <c r="D2222" s="1" t="s">
        <v>118</v>
      </c>
      <c r="E2222" s="1" t="s">
        <v>37</v>
      </c>
      <c r="F2222" s="1" t="s">
        <v>38</v>
      </c>
      <c r="G2222" s="1" t="s">
        <v>4607</v>
      </c>
    </row>
    <row r="2223" spans="1:7">
      <c r="A2223" s="1" t="s">
        <v>4608</v>
      </c>
      <c r="B2223" s="1" t="s">
        <v>6</v>
      </c>
      <c r="C2223" s="1" t="s">
        <v>117</v>
      </c>
      <c r="D2223" s="1" t="s">
        <v>118</v>
      </c>
      <c r="E2223" s="1" t="s">
        <v>41</v>
      </c>
      <c r="F2223" s="1" t="s">
        <v>42</v>
      </c>
      <c r="G2223" s="1" t="s">
        <v>4609</v>
      </c>
    </row>
    <row r="2224" spans="1:7">
      <c r="A2224" s="1" t="s">
        <v>4610</v>
      </c>
      <c r="B2224" s="1" t="s">
        <v>6</v>
      </c>
      <c r="C2224" s="1" t="s">
        <v>117</v>
      </c>
      <c r="D2224" s="1" t="s">
        <v>118</v>
      </c>
      <c r="E2224" s="1" t="s">
        <v>45</v>
      </c>
      <c r="F2224" s="1" t="s">
        <v>46</v>
      </c>
      <c r="G2224" s="1" t="s">
        <v>4611</v>
      </c>
    </row>
    <row r="2225" spans="1:7">
      <c r="A2225" s="1" t="s">
        <v>4612</v>
      </c>
      <c r="B2225" s="1" t="s">
        <v>6</v>
      </c>
      <c r="C2225" s="1" t="s">
        <v>117</v>
      </c>
      <c r="D2225" s="1" t="s">
        <v>118</v>
      </c>
      <c r="E2225" s="1" t="s">
        <v>49</v>
      </c>
      <c r="F2225" s="1" t="s">
        <v>50</v>
      </c>
      <c r="G2225" s="1" t="s">
        <v>4613</v>
      </c>
    </row>
    <row r="2226" spans="1:7">
      <c r="A2226" s="1" t="s">
        <v>4614</v>
      </c>
      <c r="B2226" s="1" t="s">
        <v>6</v>
      </c>
      <c r="C2226" s="1" t="s">
        <v>117</v>
      </c>
      <c r="D2226" s="1" t="s">
        <v>118</v>
      </c>
      <c r="E2226" s="1" t="s">
        <v>53</v>
      </c>
      <c r="F2226" s="1" t="s">
        <v>54</v>
      </c>
      <c r="G2226" s="1" t="s">
        <v>4615</v>
      </c>
    </row>
    <row r="2227" spans="1:7">
      <c r="A2227" s="1" t="s">
        <v>4616</v>
      </c>
      <c r="B2227" s="1" t="s">
        <v>6</v>
      </c>
      <c r="C2227" s="1" t="s">
        <v>117</v>
      </c>
      <c r="D2227" s="1" t="s">
        <v>118</v>
      </c>
      <c r="E2227" s="1" t="s">
        <v>57</v>
      </c>
      <c r="F2227" s="1" t="s">
        <v>58</v>
      </c>
      <c r="G2227" s="1" t="s">
        <v>4617</v>
      </c>
    </row>
    <row r="2228" spans="1:7">
      <c r="A2228" s="1" t="s">
        <v>4618</v>
      </c>
      <c r="B2228" s="1" t="s">
        <v>6</v>
      </c>
      <c r="C2228" s="1" t="s">
        <v>117</v>
      </c>
      <c r="D2228" s="1" t="s">
        <v>118</v>
      </c>
      <c r="E2228" s="1" t="s">
        <v>61</v>
      </c>
      <c r="F2228" s="1" t="s">
        <v>62</v>
      </c>
      <c r="G2228" s="1" t="s">
        <v>4619</v>
      </c>
    </row>
    <row r="2229" spans="1:7">
      <c r="A2229" s="1" t="s">
        <v>4620</v>
      </c>
      <c r="B2229" s="1" t="s">
        <v>6</v>
      </c>
      <c r="C2229" s="1" t="s">
        <v>117</v>
      </c>
      <c r="D2229" s="1" t="s">
        <v>118</v>
      </c>
      <c r="E2229" s="1" t="s">
        <v>65</v>
      </c>
      <c r="F2229" s="1" t="s">
        <v>66</v>
      </c>
      <c r="G2229" s="1" t="s">
        <v>4621</v>
      </c>
    </row>
    <row r="2230" spans="1:7">
      <c r="A2230" s="1" t="s">
        <v>4622</v>
      </c>
      <c r="B2230" s="1" t="s">
        <v>6</v>
      </c>
      <c r="C2230" s="1" t="s">
        <v>117</v>
      </c>
      <c r="D2230" s="1" t="s">
        <v>118</v>
      </c>
      <c r="E2230" s="1" t="s">
        <v>69</v>
      </c>
      <c r="F2230" s="1" t="s">
        <v>70</v>
      </c>
      <c r="G2230" s="1" t="s">
        <v>4623</v>
      </c>
    </row>
    <row r="2231" spans="1:7">
      <c r="A2231" s="1" t="s">
        <v>4624</v>
      </c>
      <c r="B2231" s="1" t="s">
        <v>6</v>
      </c>
      <c r="C2231" s="1" t="s">
        <v>117</v>
      </c>
      <c r="D2231" s="1" t="s">
        <v>118</v>
      </c>
      <c r="E2231" s="1" t="s">
        <v>73</v>
      </c>
      <c r="F2231" s="1" t="s">
        <v>74</v>
      </c>
      <c r="G2231" s="1" t="s">
        <v>4625</v>
      </c>
    </row>
    <row r="2232" spans="1:7">
      <c r="A2232" s="1" t="s">
        <v>4626</v>
      </c>
      <c r="B2232" s="1" t="s">
        <v>6</v>
      </c>
      <c r="C2232" s="1" t="s">
        <v>117</v>
      </c>
      <c r="D2232" s="1" t="s">
        <v>118</v>
      </c>
      <c r="E2232" s="1" t="s">
        <v>77</v>
      </c>
      <c r="F2232" s="1" t="s">
        <v>78</v>
      </c>
      <c r="G2232" s="1" t="s">
        <v>4627</v>
      </c>
    </row>
    <row r="2233" spans="1:7">
      <c r="A2233" s="1" t="s">
        <v>4628</v>
      </c>
      <c r="B2233" s="1" t="s">
        <v>6</v>
      </c>
      <c r="C2233" s="1" t="s">
        <v>117</v>
      </c>
      <c r="D2233" s="1" t="s">
        <v>118</v>
      </c>
      <c r="E2233" s="1" t="s">
        <v>81</v>
      </c>
      <c r="F2233" s="1" t="s">
        <v>82</v>
      </c>
      <c r="G2233" s="1" t="s">
        <v>4629</v>
      </c>
    </row>
    <row r="2234" spans="1:7">
      <c r="A2234" s="1" t="s">
        <v>4630</v>
      </c>
      <c r="B2234" s="1" t="s">
        <v>6</v>
      </c>
      <c r="C2234" s="1" t="s">
        <v>117</v>
      </c>
      <c r="D2234" s="1" t="s">
        <v>118</v>
      </c>
      <c r="E2234" s="1" t="s">
        <v>85</v>
      </c>
      <c r="F2234" s="1" t="s">
        <v>86</v>
      </c>
      <c r="G2234" s="1" t="s">
        <v>4631</v>
      </c>
    </row>
    <row r="2235" spans="1:7">
      <c r="A2235" s="1" t="s">
        <v>4632</v>
      </c>
      <c r="B2235" s="1" t="s">
        <v>6</v>
      </c>
      <c r="C2235" s="1" t="s">
        <v>117</v>
      </c>
      <c r="D2235" s="1" t="s">
        <v>118</v>
      </c>
      <c r="E2235" s="1" t="s">
        <v>89</v>
      </c>
      <c r="F2235" s="1" t="s">
        <v>90</v>
      </c>
      <c r="G2235" s="1" t="s">
        <v>4633</v>
      </c>
    </row>
    <row r="2236" spans="1:7">
      <c r="A2236" s="1" t="s">
        <v>4634</v>
      </c>
      <c r="B2236" s="1" t="s">
        <v>6</v>
      </c>
      <c r="C2236" s="1" t="s">
        <v>117</v>
      </c>
      <c r="D2236" s="1" t="s">
        <v>118</v>
      </c>
      <c r="E2236" s="1" t="s">
        <v>93</v>
      </c>
      <c r="F2236" s="1" t="s">
        <v>94</v>
      </c>
      <c r="G2236" s="1" t="s">
        <v>4635</v>
      </c>
    </row>
    <row r="2237" spans="1:7">
      <c r="A2237" s="1" t="s">
        <v>4636</v>
      </c>
      <c r="B2237" s="1" t="s">
        <v>6</v>
      </c>
      <c r="C2237" s="1" t="s">
        <v>117</v>
      </c>
      <c r="D2237" s="1" t="s">
        <v>118</v>
      </c>
      <c r="E2237" s="1" t="s">
        <v>97</v>
      </c>
      <c r="F2237" s="1" t="s">
        <v>98</v>
      </c>
      <c r="G2237" s="1" t="s">
        <v>4637</v>
      </c>
    </row>
    <row r="2238" spans="1:7">
      <c r="A2238" s="1" t="s">
        <v>4638</v>
      </c>
      <c r="B2238" s="1" t="s">
        <v>6</v>
      </c>
      <c r="C2238" s="1" t="s">
        <v>117</v>
      </c>
      <c r="D2238" s="1" t="s">
        <v>118</v>
      </c>
      <c r="E2238" s="1" t="s">
        <v>101</v>
      </c>
      <c r="F2238" s="1" t="s">
        <v>102</v>
      </c>
      <c r="G2238" s="1" t="s">
        <v>4639</v>
      </c>
    </row>
    <row r="2239" spans="1:7">
      <c r="A2239" s="1" t="s">
        <v>4640</v>
      </c>
      <c r="B2239" s="1" t="s">
        <v>6</v>
      </c>
      <c r="C2239" s="1" t="s">
        <v>117</v>
      </c>
      <c r="D2239" s="1" t="s">
        <v>118</v>
      </c>
      <c r="E2239" s="1" t="s">
        <v>105</v>
      </c>
      <c r="F2239" s="1" t="s">
        <v>106</v>
      </c>
      <c r="G2239" s="1" t="s">
        <v>4641</v>
      </c>
    </row>
    <row r="2240" spans="1:7">
      <c r="A2240" s="1" t="s">
        <v>4642</v>
      </c>
      <c r="B2240" s="1" t="s">
        <v>6</v>
      </c>
      <c r="C2240" s="1" t="s">
        <v>117</v>
      </c>
      <c r="D2240" s="1" t="s">
        <v>118</v>
      </c>
      <c r="E2240" s="1" t="s">
        <v>109</v>
      </c>
      <c r="F2240" s="1" t="s">
        <v>110</v>
      </c>
      <c r="G2240" s="1" t="s">
        <v>4643</v>
      </c>
    </row>
    <row r="2241" spans="1:7">
      <c r="A2241" s="1" t="s">
        <v>4644</v>
      </c>
      <c r="B2241" s="1" t="s">
        <v>6</v>
      </c>
      <c r="C2241" s="1" t="s">
        <v>117</v>
      </c>
      <c r="D2241" s="1" t="s">
        <v>118</v>
      </c>
      <c r="E2241" s="1" t="s">
        <v>113</v>
      </c>
      <c r="F2241" s="1" t="s">
        <v>114</v>
      </c>
      <c r="G2241" s="1" t="s">
        <v>4645</v>
      </c>
    </row>
    <row r="2242" spans="1:7">
      <c r="A2242" s="1" t="s">
        <v>4646</v>
      </c>
      <c r="B2242" s="1" t="s">
        <v>6</v>
      </c>
      <c r="C2242" s="1" t="s">
        <v>117</v>
      </c>
      <c r="D2242" s="1" t="s">
        <v>118</v>
      </c>
      <c r="E2242" s="1" t="s">
        <v>121</v>
      </c>
      <c r="F2242" s="1" t="s">
        <v>122</v>
      </c>
      <c r="G2242" s="1" t="s">
        <v>4647</v>
      </c>
    </row>
    <row r="2243" spans="1:7">
      <c r="A2243" s="1" t="s">
        <v>4648</v>
      </c>
      <c r="B2243" s="1" t="s">
        <v>6</v>
      </c>
      <c r="C2243" s="1" t="s">
        <v>117</v>
      </c>
      <c r="D2243" s="1" t="s">
        <v>118</v>
      </c>
      <c r="E2243" s="1" t="s">
        <v>125</v>
      </c>
      <c r="F2243" s="1" t="s">
        <v>126</v>
      </c>
      <c r="G2243" s="1" t="s">
        <v>4649</v>
      </c>
    </row>
    <row r="2244" spans="1:7">
      <c r="A2244" s="1" t="s">
        <v>4650</v>
      </c>
      <c r="B2244" s="1" t="s">
        <v>6</v>
      </c>
      <c r="C2244" s="1" t="s">
        <v>117</v>
      </c>
      <c r="D2244" s="1" t="s">
        <v>118</v>
      </c>
      <c r="E2244" s="1" t="s">
        <v>129</v>
      </c>
      <c r="F2244" s="1" t="s">
        <v>130</v>
      </c>
      <c r="G2244" s="1" t="s">
        <v>4651</v>
      </c>
    </row>
    <row r="2245" spans="1:7">
      <c r="A2245" s="1" t="s">
        <v>4652</v>
      </c>
      <c r="B2245" s="1" t="s">
        <v>6</v>
      </c>
      <c r="C2245" s="1" t="s">
        <v>117</v>
      </c>
      <c r="D2245" s="1" t="s">
        <v>118</v>
      </c>
      <c r="E2245" s="1" t="s">
        <v>133</v>
      </c>
      <c r="F2245" s="1" t="s">
        <v>134</v>
      </c>
      <c r="G2245" s="1" t="s">
        <v>4653</v>
      </c>
    </row>
    <row r="2246" spans="1:7">
      <c r="A2246" s="1" t="s">
        <v>4654</v>
      </c>
      <c r="B2246" s="1" t="s">
        <v>6</v>
      </c>
      <c r="C2246" s="1" t="s">
        <v>117</v>
      </c>
      <c r="D2246" s="1" t="s">
        <v>118</v>
      </c>
      <c r="E2246" s="1" t="s">
        <v>137</v>
      </c>
      <c r="F2246" s="1" t="s">
        <v>138</v>
      </c>
      <c r="G2246" s="1" t="s">
        <v>4655</v>
      </c>
    </row>
    <row r="2247" spans="1:7">
      <c r="A2247" s="1" t="s">
        <v>4656</v>
      </c>
      <c r="B2247" s="1" t="s">
        <v>6</v>
      </c>
      <c r="C2247" s="1" t="s">
        <v>117</v>
      </c>
      <c r="D2247" s="1" t="s">
        <v>118</v>
      </c>
      <c r="E2247" s="1" t="s">
        <v>141</v>
      </c>
      <c r="F2247" s="1" t="s">
        <v>142</v>
      </c>
      <c r="G2247" s="1" t="s">
        <v>4657</v>
      </c>
    </row>
    <row r="2248" spans="1:7">
      <c r="A2248" s="1" t="s">
        <v>4658</v>
      </c>
      <c r="B2248" s="1" t="s">
        <v>6</v>
      </c>
      <c r="C2248" s="1" t="s">
        <v>117</v>
      </c>
      <c r="D2248" s="1" t="s">
        <v>118</v>
      </c>
      <c r="E2248" s="1" t="s">
        <v>145</v>
      </c>
      <c r="F2248" s="1" t="s">
        <v>146</v>
      </c>
      <c r="G2248" s="1" t="s">
        <v>4659</v>
      </c>
    </row>
    <row r="2249" spans="1:7">
      <c r="A2249" s="1" t="s">
        <v>4660</v>
      </c>
      <c r="B2249" s="1" t="s">
        <v>6</v>
      </c>
      <c r="C2249" s="1" t="s">
        <v>117</v>
      </c>
      <c r="D2249" s="1" t="s">
        <v>118</v>
      </c>
      <c r="E2249" s="1" t="s">
        <v>149</v>
      </c>
      <c r="F2249" s="1" t="s">
        <v>150</v>
      </c>
      <c r="G2249" s="1" t="s">
        <v>4661</v>
      </c>
    </row>
    <row r="2250" spans="1:7">
      <c r="A2250" s="1" t="s">
        <v>4662</v>
      </c>
      <c r="B2250" s="1" t="s">
        <v>6</v>
      </c>
      <c r="C2250" s="1" t="s">
        <v>117</v>
      </c>
      <c r="D2250" s="1" t="s">
        <v>118</v>
      </c>
      <c r="E2250" s="1" t="s">
        <v>153</v>
      </c>
      <c r="F2250" s="1" t="s">
        <v>154</v>
      </c>
      <c r="G2250" s="1" t="s">
        <v>4663</v>
      </c>
    </row>
    <row r="2251" spans="1:7">
      <c r="A2251" s="1" t="s">
        <v>4664</v>
      </c>
      <c r="B2251" s="1" t="s">
        <v>6</v>
      </c>
      <c r="C2251" s="1" t="s">
        <v>117</v>
      </c>
      <c r="D2251" s="1" t="s">
        <v>118</v>
      </c>
      <c r="E2251" s="1" t="s">
        <v>157</v>
      </c>
      <c r="F2251" s="1" t="s">
        <v>158</v>
      </c>
      <c r="G2251" s="1" t="s">
        <v>4665</v>
      </c>
    </row>
    <row r="2252" spans="1:7">
      <c r="A2252" s="1" t="s">
        <v>4666</v>
      </c>
      <c r="B2252" s="1" t="s">
        <v>6</v>
      </c>
      <c r="C2252" s="1" t="s">
        <v>117</v>
      </c>
      <c r="D2252" s="1" t="s">
        <v>118</v>
      </c>
      <c r="E2252" s="1" t="s">
        <v>161</v>
      </c>
      <c r="F2252" s="1" t="s">
        <v>162</v>
      </c>
      <c r="G2252" s="1" t="s">
        <v>4667</v>
      </c>
    </row>
    <row r="2253" spans="1:7">
      <c r="A2253" s="1" t="s">
        <v>4668</v>
      </c>
      <c r="B2253" s="1" t="s">
        <v>6</v>
      </c>
      <c r="C2253" s="1" t="s">
        <v>117</v>
      </c>
      <c r="D2253" s="1" t="s">
        <v>118</v>
      </c>
      <c r="E2253" s="1" t="s">
        <v>165</v>
      </c>
      <c r="F2253" s="1" t="s">
        <v>166</v>
      </c>
      <c r="G2253" s="1" t="s">
        <v>4669</v>
      </c>
    </row>
    <row r="2254" spans="1:7">
      <c r="A2254" s="1" t="s">
        <v>4670</v>
      </c>
      <c r="B2254" s="1" t="s">
        <v>6</v>
      </c>
      <c r="C2254" s="1" t="s">
        <v>117</v>
      </c>
      <c r="D2254" s="1" t="s">
        <v>118</v>
      </c>
      <c r="E2254" s="1" t="s">
        <v>169</v>
      </c>
      <c r="F2254" s="1" t="s">
        <v>170</v>
      </c>
      <c r="G2254" s="1" t="s">
        <v>4671</v>
      </c>
    </row>
    <row r="2255" spans="1:7">
      <c r="A2255" s="1" t="s">
        <v>4672</v>
      </c>
      <c r="B2255" s="1" t="s">
        <v>6</v>
      </c>
      <c r="C2255" s="1" t="s">
        <v>117</v>
      </c>
      <c r="D2255" s="1" t="s">
        <v>118</v>
      </c>
      <c r="E2255" s="1" t="s">
        <v>173</v>
      </c>
      <c r="F2255" s="1" t="s">
        <v>174</v>
      </c>
      <c r="G2255" s="1" t="s">
        <v>4673</v>
      </c>
    </row>
    <row r="2256" spans="1:7">
      <c r="A2256" s="1" t="s">
        <v>4674</v>
      </c>
      <c r="B2256" s="1" t="s">
        <v>6</v>
      </c>
      <c r="C2256" s="1" t="s">
        <v>117</v>
      </c>
      <c r="D2256" s="1" t="s">
        <v>118</v>
      </c>
      <c r="E2256" s="1" t="s">
        <v>177</v>
      </c>
      <c r="F2256" s="1" t="s">
        <v>178</v>
      </c>
      <c r="G2256" s="1" t="s">
        <v>4675</v>
      </c>
    </row>
    <row r="2257" spans="1:7">
      <c r="A2257" s="1" t="s">
        <v>4676</v>
      </c>
      <c r="B2257" s="1" t="s">
        <v>6</v>
      </c>
      <c r="C2257" s="1" t="s">
        <v>117</v>
      </c>
      <c r="D2257" s="1" t="s">
        <v>118</v>
      </c>
      <c r="E2257" s="1" t="s">
        <v>181</v>
      </c>
      <c r="F2257" s="1" t="s">
        <v>182</v>
      </c>
      <c r="G2257" s="1" t="s">
        <v>4677</v>
      </c>
    </row>
    <row r="2258" spans="1:7">
      <c r="A2258" s="1" t="s">
        <v>4678</v>
      </c>
      <c r="B2258" s="1" t="s">
        <v>6</v>
      </c>
      <c r="C2258" s="1" t="s">
        <v>117</v>
      </c>
      <c r="D2258" s="1" t="s">
        <v>118</v>
      </c>
      <c r="E2258" s="1" t="s">
        <v>185</v>
      </c>
      <c r="F2258" s="1" t="s">
        <v>186</v>
      </c>
      <c r="G2258" s="1" t="s">
        <v>4679</v>
      </c>
    </row>
    <row r="2259" spans="1:7">
      <c r="A2259" s="1" t="s">
        <v>4680</v>
      </c>
      <c r="B2259" s="1" t="s">
        <v>6</v>
      </c>
      <c r="C2259" s="1" t="s">
        <v>117</v>
      </c>
      <c r="D2259" s="1" t="s">
        <v>118</v>
      </c>
      <c r="E2259" s="1" t="s">
        <v>189</v>
      </c>
      <c r="F2259" s="1" t="s">
        <v>190</v>
      </c>
      <c r="G2259" s="1" t="s">
        <v>4681</v>
      </c>
    </row>
    <row r="2260" spans="1:7">
      <c r="A2260" s="1" t="s">
        <v>4682</v>
      </c>
      <c r="B2260" s="1" t="s">
        <v>6</v>
      </c>
      <c r="C2260" s="1" t="s">
        <v>117</v>
      </c>
      <c r="D2260" s="1" t="s">
        <v>118</v>
      </c>
      <c r="E2260" s="1" t="s">
        <v>193</v>
      </c>
      <c r="F2260" s="1" t="s">
        <v>194</v>
      </c>
      <c r="G2260" s="1" t="s">
        <v>4683</v>
      </c>
    </row>
    <row r="2261" spans="1:7">
      <c r="A2261" s="1" t="s">
        <v>4684</v>
      </c>
      <c r="B2261" s="1" t="s">
        <v>6</v>
      </c>
      <c r="C2261" s="1" t="s">
        <v>117</v>
      </c>
      <c r="D2261" s="1" t="s">
        <v>118</v>
      </c>
      <c r="E2261" s="1" t="s">
        <v>197</v>
      </c>
      <c r="F2261" s="1" t="s">
        <v>198</v>
      </c>
      <c r="G2261" s="1" t="s">
        <v>4685</v>
      </c>
    </row>
    <row r="2262" spans="1:7">
      <c r="A2262" s="1" t="s">
        <v>4686</v>
      </c>
      <c r="B2262" s="1" t="s">
        <v>6</v>
      </c>
      <c r="C2262" s="1" t="s">
        <v>117</v>
      </c>
      <c r="D2262" s="1" t="s">
        <v>118</v>
      </c>
      <c r="E2262" s="1" t="s">
        <v>201</v>
      </c>
      <c r="F2262" s="1" t="s">
        <v>202</v>
      </c>
      <c r="G2262" s="1" t="s">
        <v>4687</v>
      </c>
    </row>
    <row r="2263" spans="1:7">
      <c r="A2263" s="1" t="s">
        <v>4688</v>
      </c>
      <c r="B2263" s="1" t="s">
        <v>6</v>
      </c>
      <c r="C2263" s="1" t="s">
        <v>117</v>
      </c>
      <c r="D2263" s="1" t="s">
        <v>118</v>
      </c>
      <c r="E2263" s="1" t="s">
        <v>205</v>
      </c>
      <c r="F2263" s="1" t="s">
        <v>206</v>
      </c>
      <c r="G2263" s="1" t="s">
        <v>4689</v>
      </c>
    </row>
    <row r="2264" spans="1:7">
      <c r="A2264" s="1" t="s">
        <v>4690</v>
      </c>
      <c r="B2264" s="1" t="s">
        <v>6</v>
      </c>
      <c r="C2264" s="1" t="s">
        <v>117</v>
      </c>
      <c r="D2264" s="1" t="s">
        <v>118</v>
      </c>
      <c r="E2264" s="1" t="s">
        <v>209</v>
      </c>
      <c r="F2264" s="1" t="s">
        <v>210</v>
      </c>
      <c r="G2264" s="1" t="s">
        <v>4691</v>
      </c>
    </row>
    <row r="2265" spans="1:7">
      <c r="A2265" s="1" t="s">
        <v>4692</v>
      </c>
      <c r="B2265" s="1" t="s">
        <v>6</v>
      </c>
      <c r="C2265" s="1" t="s">
        <v>117</v>
      </c>
      <c r="D2265" s="1" t="s">
        <v>118</v>
      </c>
      <c r="E2265" s="1" t="s">
        <v>213</v>
      </c>
      <c r="F2265" s="1" t="s">
        <v>214</v>
      </c>
      <c r="G2265" s="1" t="s">
        <v>4693</v>
      </c>
    </row>
    <row r="2266" spans="1:7">
      <c r="A2266" s="1" t="s">
        <v>4694</v>
      </c>
      <c r="B2266" s="1" t="s">
        <v>6</v>
      </c>
      <c r="C2266" s="1" t="s">
        <v>117</v>
      </c>
      <c r="D2266" s="1" t="s">
        <v>118</v>
      </c>
      <c r="E2266" s="1" t="s">
        <v>217</v>
      </c>
      <c r="F2266" s="1" t="s">
        <v>218</v>
      </c>
      <c r="G2266" s="1" t="s">
        <v>4695</v>
      </c>
    </row>
    <row r="2267" spans="1:7">
      <c r="A2267" s="1" t="s">
        <v>4696</v>
      </c>
      <c r="B2267" s="1" t="s">
        <v>6</v>
      </c>
      <c r="C2267" s="1" t="s">
        <v>117</v>
      </c>
      <c r="D2267" s="1" t="s">
        <v>118</v>
      </c>
      <c r="E2267" s="1" t="s">
        <v>221</v>
      </c>
      <c r="F2267" s="1" t="s">
        <v>222</v>
      </c>
      <c r="G2267" s="1" t="s">
        <v>4697</v>
      </c>
    </row>
    <row r="2268" spans="1:7">
      <c r="A2268" s="1" t="s">
        <v>4698</v>
      </c>
      <c r="B2268" s="1" t="s">
        <v>6</v>
      </c>
      <c r="C2268" s="1" t="s">
        <v>117</v>
      </c>
      <c r="D2268" s="1" t="s">
        <v>118</v>
      </c>
      <c r="E2268" s="1" t="s">
        <v>225</v>
      </c>
      <c r="F2268" s="1" t="s">
        <v>226</v>
      </c>
      <c r="G2268" s="1" t="s">
        <v>4699</v>
      </c>
    </row>
    <row r="2269" spans="1:7">
      <c r="A2269" s="1" t="s">
        <v>4700</v>
      </c>
      <c r="B2269" s="1" t="s">
        <v>6</v>
      </c>
      <c r="C2269" s="1" t="s">
        <v>117</v>
      </c>
      <c r="D2269" s="1" t="s">
        <v>118</v>
      </c>
      <c r="E2269" s="1" t="s">
        <v>229</v>
      </c>
      <c r="F2269" s="1" t="s">
        <v>230</v>
      </c>
      <c r="G2269" s="1" t="s">
        <v>4701</v>
      </c>
    </row>
    <row r="2270" spans="1:7">
      <c r="A2270" s="1" t="s">
        <v>4702</v>
      </c>
      <c r="B2270" s="1" t="s">
        <v>6</v>
      </c>
      <c r="C2270" s="1" t="s">
        <v>117</v>
      </c>
      <c r="D2270" s="1" t="s">
        <v>118</v>
      </c>
      <c r="E2270" s="1" t="s">
        <v>233</v>
      </c>
      <c r="F2270" s="1" t="s">
        <v>234</v>
      </c>
      <c r="G2270" s="1" t="s">
        <v>4703</v>
      </c>
    </row>
    <row r="2271" spans="1:7">
      <c r="A2271" s="1" t="s">
        <v>4704</v>
      </c>
      <c r="B2271" s="1" t="s">
        <v>6</v>
      </c>
      <c r="C2271" s="1" t="s">
        <v>117</v>
      </c>
      <c r="D2271" s="1" t="s">
        <v>118</v>
      </c>
      <c r="E2271" s="1" t="s">
        <v>237</v>
      </c>
      <c r="F2271" s="1" t="s">
        <v>238</v>
      </c>
      <c r="G2271" s="1" t="s">
        <v>4705</v>
      </c>
    </row>
    <row r="2272" spans="1:7">
      <c r="A2272" s="1" t="s">
        <v>4706</v>
      </c>
      <c r="B2272" s="1" t="s">
        <v>6</v>
      </c>
      <c r="C2272" s="1" t="s">
        <v>117</v>
      </c>
      <c r="D2272" s="1" t="s">
        <v>118</v>
      </c>
      <c r="E2272" s="1" t="s">
        <v>241</v>
      </c>
      <c r="F2272" s="1" t="s">
        <v>242</v>
      </c>
      <c r="G2272" s="1" t="s">
        <v>4707</v>
      </c>
    </row>
    <row r="2273" spans="1:7">
      <c r="A2273" s="1" t="s">
        <v>4708</v>
      </c>
      <c r="B2273" s="1" t="s">
        <v>6</v>
      </c>
      <c r="C2273" s="1" t="s">
        <v>117</v>
      </c>
      <c r="D2273" s="1" t="s">
        <v>118</v>
      </c>
      <c r="E2273" s="1" t="s">
        <v>245</v>
      </c>
      <c r="F2273" s="1" t="s">
        <v>246</v>
      </c>
      <c r="G2273" s="1" t="s">
        <v>4709</v>
      </c>
    </row>
    <row r="2274" spans="1:7">
      <c r="A2274" s="1" t="s">
        <v>4710</v>
      </c>
      <c r="B2274" s="1" t="s">
        <v>6</v>
      </c>
      <c r="C2274" s="1" t="s">
        <v>117</v>
      </c>
      <c r="D2274" s="1" t="s">
        <v>118</v>
      </c>
      <c r="E2274" s="1" t="s">
        <v>249</v>
      </c>
      <c r="F2274" s="1" t="s">
        <v>250</v>
      </c>
      <c r="G2274" s="1" t="s">
        <v>4711</v>
      </c>
    </row>
    <row r="2275" spans="1:7">
      <c r="A2275" s="1" t="s">
        <v>4712</v>
      </c>
      <c r="B2275" s="1" t="s">
        <v>6</v>
      </c>
      <c r="C2275" s="1" t="s">
        <v>117</v>
      </c>
      <c r="D2275" s="1" t="s">
        <v>118</v>
      </c>
      <c r="E2275" s="1" t="s">
        <v>253</v>
      </c>
      <c r="F2275" s="1" t="s">
        <v>254</v>
      </c>
      <c r="G2275" s="1" t="s">
        <v>4713</v>
      </c>
    </row>
    <row r="2276" spans="1:7">
      <c r="A2276" s="1" t="s">
        <v>4714</v>
      </c>
      <c r="B2276" s="1" t="s">
        <v>6</v>
      </c>
      <c r="C2276" s="1" t="s">
        <v>117</v>
      </c>
      <c r="D2276" s="1" t="s">
        <v>118</v>
      </c>
      <c r="E2276" s="1" t="s">
        <v>257</v>
      </c>
      <c r="F2276" s="1" t="s">
        <v>258</v>
      </c>
      <c r="G2276" s="1" t="s">
        <v>4715</v>
      </c>
    </row>
    <row r="2277" spans="1:7">
      <c r="A2277" s="1" t="s">
        <v>4716</v>
      </c>
      <c r="B2277" s="1" t="s">
        <v>6</v>
      </c>
      <c r="C2277" s="1" t="s">
        <v>117</v>
      </c>
      <c r="D2277" s="1" t="s">
        <v>118</v>
      </c>
      <c r="E2277" s="1" t="s">
        <v>261</v>
      </c>
      <c r="F2277" s="1" t="s">
        <v>262</v>
      </c>
      <c r="G2277" s="1" t="s">
        <v>4717</v>
      </c>
    </row>
    <row r="2278" spans="1:7">
      <c r="A2278" s="1" t="s">
        <v>4718</v>
      </c>
      <c r="B2278" s="1" t="s">
        <v>6</v>
      </c>
      <c r="C2278" s="1" t="s">
        <v>117</v>
      </c>
      <c r="D2278" s="1" t="s">
        <v>118</v>
      </c>
      <c r="E2278" s="1" t="s">
        <v>265</v>
      </c>
      <c r="F2278" s="1" t="s">
        <v>266</v>
      </c>
      <c r="G2278" s="1" t="s">
        <v>4719</v>
      </c>
    </row>
    <row r="2279" spans="1:7">
      <c r="A2279" s="1" t="s">
        <v>4720</v>
      </c>
      <c r="B2279" s="1" t="s">
        <v>6</v>
      </c>
      <c r="C2279" s="1" t="s">
        <v>117</v>
      </c>
      <c r="D2279" s="1" t="s">
        <v>118</v>
      </c>
      <c r="E2279" s="1" t="s">
        <v>269</v>
      </c>
      <c r="F2279" s="1" t="s">
        <v>270</v>
      </c>
      <c r="G2279" s="1" t="s">
        <v>4721</v>
      </c>
    </row>
    <row r="2280" spans="1:7">
      <c r="A2280" s="1" t="s">
        <v>4722</v>
      </c>
      <c r="B2280" s="1" t="s">
        <v>6</v>
      </c>
      <c r="C2280" s="1" t="s">
        <v>117</v>
      </c>
      <c r="D2280" s="1" t="s">
        <v>118</v>
      </c>
      <c r="E2280" s="1" t="s">
        <v>273</v>
      </c>
      <c r="F2280" s="1" t="s">
        <v>274</v>
      </c>
      <c r="G2280" s="1" t="s">
        <v>4723</v>
      </c>
    </row>
    <row r="2281" spans="1:7">
      <c r="A2281" s="1" t="s">
        <v>4724</v>
      </c>
      <c r="B2281" s="1" t="s">
        <v>6</v>
      </c>
      <c r="C2281" s="1" t="s">
        <v>117</v>
      </c>
      <c r="D2281" s="1" t="s">
        <v>118</v>
      </c>
      <c r="E2281" s="1" t="s">
        <v>277</v>
      </c>
      <c r="F2281" s="1" t="s">
        <v>278</v>
      </c>
      <c r="G2281" s="1" t="s">
        <v>4725</v>
      </c>
    </row>
    <row r="2282" spans="1:7">
      <c r="A2282" s="1" t="s">
        <v>4726</v>
      </c>
      <c r="B2282" s="1" t="s">
        <v>6</v>
      </c>
      <c r="C2282" s="1" t="s">
        <v>117</v>
      </c>
      <c r="D2282" s="1" t="s">
        <v>118</v>
      </c>
      <c r="E2282" s="1" t="s">
        <v>281</v>
      </c>
      <c r="F2282" s="1" t="s">
        <v>282</v>
      </c>
      <c r="G2282" s="1" t="s">
        <v>4727</v>
      </c>
    </row>
    <row r="2283" spans="1:7">
      <c r="A2283" s="1" t="s">
        <v>4728</v>
      </c>
      <c r="B2283" s="1" t="s">
        <v>6</v>
      </c>
      <c r="C2283" s="1" t="s">
        <v>117</v>
      </c>
      <c r="D2283" s="1" t="s">
        <v>118</v>
      </c>
      <c r="E2283" s="1" t="s">
        <v>285</v>
      </c>
      <c r="F2283" s="1" t="s">
        <v>286</v>
      </c>
      <c r="G2283" s="1" t="s">
        <v>4729</v>
      </c>
    </row>
    <row r="2284" spans="1:7">
      <c r="A2284" s="1" t="s">
        <v>4730</v>
      </c>
      <c r="B2284" s="1" t="s">
        <v>6</v>
      </c>
      <c r="C2284" s="1" t="s">
        <v>117</v>
      </c>
      <c r="D2284" s="1" t="s">
        <v>118</v>
      </c>
      <c r="E2284" s="1" t="s">
        <v>289</v>
      </c>
      <c r="F2284" s="1" t="s">
        <v>290</v>
      </c>
      <c r="G2284" s="1" t="s">
        <v>4731</v>
      </c>
    </row>
    <row r="2285" spans="1:7">
      <c r="A2285" s="1" t="s">
        <v>4732</v>
      </c>
      <c r="B2285" s="1" t="s">
        <v>6</v>
      </c>
      <c r="C2285" s="1" t="s">
        <v>117</v>
      </c>
      <c r="D2285" s="1" t="s">
        <v>118</v>
      </c>
      <c r="E2285" s="1" t="s">
        <v>293</v>
      </c>
      <c r="F2285" s="1" t="s">
        <v>294</v>
      </c>
      <c r="G2285" s="1" t="s">
        <v>4733</v>
      </c>
    </row>
    <row r="2286" spans="1:7">
      <c r="A2286" s="1" t="s">
        <v>4734</v>
      </c>
      <c r="B2286" s="1" t="s">
        <v>6</v>
      </c>
      <c r="C2286" s="1" t="s">
        <v>117</v>
      </c>
      <c r="D2286" s="1" t="s">
        <v>118</v>
      </c>
      <c r="E2286" s="1" t="s">
        <v>297</v>
      </c>
      <c r="F2286" s="1" t="s">
        <v>298</v>
      </c>
      <c r="G2286" s="1" t="s">
        <v>4735</v>
      </c>
    </row>
    <row r="2287" spans="1:7">
      <c r="A2287" s="1" t="s">
        <v>4736</v>
      </c>
      <c r="B2287" s="1" t="s">
        <v>6</v>
      </c>
      <c r="C2287" s="1" t="s">
        <v>117</v>
      </c>
      <c r="D2287" s="1" t="s">
        <v>118</v>
      </c>
      <c r="E2287" s="1" t="s">
        <v>301</v>
      </c>
      <c r="F2287" s="1" t="s">
        <v>302</v>
      </c>
      <c r="G2287" s="1" t="s">
        <v>4737</v>
      </c>
    </row>
    <row r="2288" spans="1:7">
      <c r="A2288" s="1" t="s">
        <v>4738</v>
      </c>
      <c r="B2288" s="1" t="s">
        <v>6</v>
      </c>
      <c r="C2288" s="1" t="s">
        <v>117</v>
      </c>
      <c r="D2288" s="1" t="s">
        <v>118</v>
      </c>
      <c r="E2288" s="1" t="s">
        <v>305</v>
      </c>
      <c r="F2288" s="1" t="s">
        <v>306</v>
      </c>
      <c r="G2288" s="1" t="s">
        <v>4739</v>
      </c>
    </row>
    <row r="2289" spans="1:7">
      <c r="A2289" s="1" t="s">
        <v>4740</v>
      </c>
      <c r="B2289" s="1" t="s">
        <v>6</v>
      </c>
      <c r="C2289" s="1" t="s">
        <v>117</v>
      </c>
      <c r="D2289" s="1" t="s">
        <v>118</v>
      </c>
      <c r="E2289" s="1" t="s">
        <v>309</v>
      </c>
      <c r="F2289" s="1" t="s">
        <v>310</v>
      </c>
      <c r="G2289" s="1" t="s">
        <v>4741</v>
      </c>
    </row>
    <row r="2290" spans="1:7">
      <c r="A2290" s="1" t="s">
        <v>4742</v>
      </c>
      <c r="B2290" s="1" t="s">
        <v>6</v>
      </c>
      <c r="C2290" s="1" t="s">
        <v>117</v>
      </c>
      <c r="D2290" s="1" t="s">
        <v>118</v>
      </c>
      <c r="E2290" s="1" t="s">
        <v>313</v>
      </c>
      <c r="F2290" s="1" t="s">
        <v>314</v>
      </c>
      <c r="G2290" s="1" t="s">
        <v>4743</v>
      </c>
    </row>
    <row r="2291" spans="1:7">
      <c r="A2291" s="1" t="s">
        <v>4744</v>
      </c>
      <c r="B2291" s="1" t="s">
        <v>6</v>
      </c>
      <c r="C2291" s="1" t="s">
        <v>117</v>
      </c>
      <c r="D2291" s="1" t="s">
        <v>118</v>
      </c>
      <c r="E2291" s="1" t="s">
        <v>317</v>
      </c>
      <c r="F2291" s="1" t="s">
        <v>318</v>
      </c>
      <c r="G2291" s="1" t="s">
        <v>4745</v>
      </c>
    </row>
    <row r="2292" spans="1:7">
      <c r="A2292" s="1" t="s">
        <v>4746</v>
      </c>
      <c r="B2292" s="1" t="s">
        <v>6</v>
      </c>
      <c r="C2292" s="1" t="s">
        <v>117</v>
      </c>
      <c r="D2292" s="1" t="s">
        <v>118</v>
      </c>
      <c r="E2292" s="1" t="s">
        <v>321</v>
      </c>
      <c r="F2292" s="1" t="s">
        <v>322</v>
      </c>
      <c r="G2292" s="1" t="s">
        <v>4747</v>
      </c>
    </row>
    <row r="2293" spans="1:7">
      <c r="A2293" s="1" t="s">
        <v>4748</v>
      </c>
      <c r="B2293" s="1" t="s">
        <v>6</v>
      </c>
      <c r="C2293" s="1" t="s">
        <v>121</v>
      </c>
      <c r="D2293" s="1" t="s">
        <v>122</v>
      </c>
      <c r="E2293" s="1" t="s">
        <v>7</v>
      </c>
      <c r="F2293" s="1" t="s">
        <v>8</v>
      </c>
      <c r="G2293" s="1" t="s">
        <v>4749</v>
      </c>
    </row>
    <row r="2294" spans="1:7">
      <c r="A2294" s="1" t="s">
        <v>4750</v>
      </c>
      <c r="B2294" s="1" t="s">
        <v>6</v>
      </c>
      <c r="C2294" s="1" t="s">
        <v>121</v>
      </c>
      <c r="D2294" s="1" t="s">
        <v>122</v>
      </c>
      <c r="E2294" s="1" t="s">
        <v>9</v>
      </c>
      <c r="F2294" s="1" t="s">
        <v>10</v>
      </c>
      <c r="G2294" s="1" t="s">
        <v>4751</v>
      </c>
    </row>
    <row r="2295" spans="1:7">
      <c r="A2295" s="1" t="s">
        <v>4752</v>
      </c>
      <c r="B2295" s="1" t="s">
        <v>6</v>
      </c>
      <c r="C2295" s="1" t="s">
        <v>121</v>
      </c>
      <c r="D2295" s="1" t="s">
        <v>122</v>
      </c>
      <c r="E2295" s="1" t="s">
        <v>13</v>
      </c>
      <c r="F2295" s="1" t="s">
        <v>14</v>
      </c>
      <c r="G2295" s="1" t="s">
        <v>4753</v>
      </c>
    </row>
    <row r="2296" spans="1:7">
      <c r="A2296" s="1" t="s">
        <v>4754</v>
      </c>
      <c r="B2296" s="1" t="s">
        <v>6</v>
      </c>
      <c r="C2296" s="1" t="s">
        <v>121</v>
      </c>
      <c r="D2296" s="1" t="s">
        <v>122</v>
      </c>
      <c r="E2296" s="1" t="s">
        <v>17</v>
      </c>
      <c r="F2296" s="1" t="s">
        <v>18</v>
      </c>
      <c r="G2296" s="1" t="s">
        <v>4755</v>
      </c>
    </row>
    <row r="2297" spans="1:7">
      <c r="A2297" s="1" t="s">
        <v>4756</v>
      </c>
      <c r="B2297" s="1" t="s">
        <v>6</v>
      </c>
      <c r="C2297" s="1" t="s">
        <v>121</v>
      </c>
      <c r="D2297" s="1" t="s">
        <v>122</v>
      </c>
      <c r="E2297" s="1" t="s">
        <v>21</v>
      </c>
      <c r="F2297" s="1" t="s">
        <v>22</v>
      </c>
      <c r="G2297" s="1" t="s">
        <v>4757</v>
      </c>
    </row>
    <row r="2298" spans="1:7">
      <c r="A2298" s="1" t="s">
        <v>4758</v>
      </c>
      <c r="B2298" s="1" t="s">
        <v>6</v>
      </c>
      <c r="C2298" s="1" t="s">
        <v>121</v>
      </c>
      <c r="D2298" s="1" t="s">
        <v>122</v>
      </c>
      <c r="E2298" s="1" t="s">
        <v>25</v>
      </c>
      <c r="F2298" s="1" t="s">
        <v>26</v>
      </c>
      <c r="G2298" s="1" t="s">
        <v>4759</v>
      </c>
    </row>
    <row r="2299" spans="1:7">
      <c r="A2299" s="1" t="s">
        <v>4760</v>
      </c>
      <c r="B2299" s="1" t="s">
        <v>6</v>
      </c>
      <c r="C2299" s="1" t="s">
        <v>121</v>
      </c>
      <c r="D2299" s="1" t="s">
        <v>122</v>
      </c>
      <c r="E2299" s="1" t="s">
        <v>29</v>
      </c>
      <c r="F2299" s="1" t="s">
        <v>30</v>
      </c>
      <c r="G2299" s="1" t="s">
        <v>4761</v>
      </c>
    </row>
    <row r="2300" spans="1:7">
      <c r="A2300" s="1" t="s">
        <v>4762</v>
      </c>
      <c r="B2300" s="1" t="s">
        <v>6</v>
      </c>
      <c r="C2300" s="1" t="s">
        <v>121</v>
      </c>
      <c r="D2300" s="1" t="s">
        <v>122</v>
      </c>
      <c r="E2300" s="1" t="s">
        <v>33</v>
      </c>
      <c r="F2300" s="1" t="s">
        <v>34</v>
      </c>
      <c r="G2300" s="1" t="s">
        <v>4763</v>
      </c>
    </row>
    <row r="2301" spans="1:7">
      <c r="A2301" s="1" t="s">
        <v>4764</v>
      </c>
      <c r="B2301" s="1" t="s">
        <v>6</v>
      </c>
      <c r="C2301" s="1" t="s">
        <v>121</v>
      </c>
      <c r="D2301" s="1" t="s">
        <v>122</v>
      </c>
      <c r="E2301" s="1" t="s">
        <v>37</v>
      </c>
      <c r="F2301" s="1" t="s">
        <v>38</v>
      </c>
      <c r="G2301" s="1" t="s">
        <v>4765</v>
      </c>
    </row>
    <row r="2302" spans="1:7">
      <c r="A2302" s="1" t="s">
        <v>4766</v>
      </c>
      <c r="B2302" s="1" t="s">
        <v>6</v>
      </c>
      <c r="C2302" s="1" t="s">
        <v>121</v>
      </c>
      <c r="D2302" s="1" t="s">
        <v>122</v>
      </c>
      <c r="E2302" s="1" t="s">
        <v>41</v>
      </c>
      <c r="F2302" s="1" t="s">
        <v>42</v>
      </c>
      <c r="G2302" s="1" t="s">
        <v>4767</v>
      </c>
    </row>
    <row r="2303" spans="1:7">
      <c r="A2303" s="1" t="s">
        <v>4768</v>
      </c>
      <c r="B2303" s="1" t="s">
        <v>6</v>
      </c>
      <c r="C2303" s="1" t="s">
        <v>121</v>
      </c>
      <c r="D2303" s="1" t="s">
        <v>122</v>
      </c>
      <c r="E2303" s="1" t="s">
        <v>45</v>
      </c>
      <c r="F2303" s="1" t="s">
        <v>46</v>
      </c>
      <c r="G2303" s="1" t="s">
        <v>4769</v>
      </c>
    </row>
    <row r="2304" spans="1:7">
      <c r="A2304" s="1" t="s">
        <v>4770</v>
      </c>
      <c r="B2304" s="1" t="s">
        <v>6</v>
      </c>
      <c r="C2304" s="1" t="s">
        <v>121</v>
      </c>
      <c r="D2304" s="1" t="s">
        <v>122</v>
      </c>
      <c r="E2304" s="1" t="s">
        <v>49</v>
      </c>
      <c r="F2304" s="1" t="s">
        <v>50</v>
      </c>
      <c r="G2304" s="1" t="s">
        <v>4771</v>
      </c>
    </row>
    <row r="2305" spans="1:7">
      <c r="A2305" s="1" t="s">
        <v>4772</v>
      </c>
      <c r="B2305" s="1" t="s">
        <v>6</v>
      </c>
      <c r="C2305" s="1" t="s">
        <v>121</v>
      </c>
      <c r="D2305" s="1" t="s">
        <v>122</v>
      </c>
      <c r="E2305" s="1" t="s">
        <v>53</v>
      </c>
      <c r="F2305" s="1" t="s">
        <v>54</v>
      </c>
      <c r="G2305" s="1" t="s">
        <v>4773</v>
      </c>
    </row>
    <row r="2306" spans="1:7">
      <c r="A2306" s="1" t="s">
        <v>4774</v>
      </c>
      <c r="B2306" s="1" t="s">
        <v>6</v>
      </c>
      <c r="C2306" s="1" t="s">
        <v>121</v>
      </c>
      <c r="D2306" s="1" t="s">
        <v>122</v>
      </c>
      <c r="E2306" s="1" t="s">
        <v>57</v>
      </c>
      <c r="F2306" s="1" t="s">
        <v>58</v>
      </c>
      <c r="G2306" s="1" t="s">
        <v>4775</v>
      </c>
    </row>
    <row r="2307" spans="1:7">
      <c r="A2307" s="1" t="s">
        <v>4776</v>
      </c>
      <c r="B2307" s="1" t="s">
        <v>6</v>
      </c>
      <c r="C2307" s="1" t="s">
        <v>121</v>
      </c>
      <c r="D2307" s="1" t="s">
        <v>122</v>
      </c>
      <c r="E2307" s="1" t="s">
        <v>61</v>
      </c>
      <c r="F2307" s="1" t="s">
        <v>62</v>
      </c>
      <c r="G2307" s="1" t="s">
        <v>4777</v>
      </c>
    </row>
    <row r="2308" spans="1:7">
      <c r="A2308" s="1" t="s">
        <v>4778</v>
      </c>
      <c r="B2308" s="1" t="s">
        <v>6</v>
      </c>
      <c r="C2308" s="1" t="s">
        <v>121</v>
      </c>
      <c r="D2308" s="1" t="s">
        <v>122</v>
      </c>
      <c r="E2308" s="1" t="s">
        <v>65</v>
      </c>
      <c r="F2308" s="1" t="s">
        <v>66</v>
      </c>
      <c r="G2308" s="1" t="s">
        <v>4779</v>
      </c>
    </row>
    <row r="2309" spans="1:7">
      <c r="A2309" s="1" t="s">
        <v>4780</v>
      </c>
      <c r="B2309" s="1" t="s">
        <v>6</v>
      </c>
      <c r="C2309" s="1" t="s">
        <v>121</v>
      </c>
      <c r="D2309" s="1" t="s">
        <v>122</v>
      </c>
      <c r="E2309" s="1" t="s">
        <v>69</v>
      </c>
      <c r="F2309" s="1" t="s">
        <v>70</v>
      </c>
      <c r="G2309" s="1" t="s">
        <v>4781</v>
      </c>
    </row>
    <row r="2310" spans="1:7">
      <c r="A2310" s="1" t="s">
        <v>4782</v>
      </c>
      <c r="B2310" s="1" t="s">
        <v>6</v>
      </c>
      <c r="C2310" s="1" t="s">
        <v>121</v>
      </c>
      <c r="D2310" s="1" t="s">
        <v>122</v>
      </c>
      <c r="E2310" s="1" t="s">
        <v>73</v>
      </c>
      <c r="F2310" s="1" t="s">
        <v>74</v>
      </c>
      <c r="G2310" s="1" t="s">
        <v>4783</v>
      </c>
    </row>
    <row r="2311" spans="1:7">
      <c r="A2311" s="1" t="s">
        <v>4784</v>
      </c>
      <c r="B2311" s="1" t="s">
        <v>6</v>
      </c>
      <c r="C2311" s="1" t="s">
        <v>121</v>
      </c>
      <c r="D2311" s="1" t="s">
        <v>122</v>
      </c>
      <c r="E2311" s="1" t="s">
        <v>77</v>
      </c>
      <c r="F2311" s="1" t="s">
        <v>78</v>
      </c>
      <c r="G2311" s="1" t="s">
        <v>4785</v>
      </c>
    </row>
    <row r="2312" spans="1:7">
      <c r="A2312" s="1" t="s">
        <v>4786</v>
      </c>
      <c r="B2312" s="1" t="s">
        <v>6</v>
      </c>
      <c r="C2312" s="1" t="s">
        <v>121</v>
      </c>
      <c r="D2312" s="1" t="s">
        <v>122</v>
      </c>
      <c r="E2312" s="1" t="s">
        <v>81</v>
      </c>
      <c r="F2312" s="1" t="s">
        <v>82</v>
      </c>
      <c r="G2312" s="1" t="s">
        <v>4787</v>
      </c>
    </row>
    <row r="2313" spans="1:7">
      <c r="A2313" s="1" t="s">
        <v>4788</v>
      </c>
      <c r="B2313" s="1" t="s">
        <v>6</v>
      </c>
      <c r="C2313" s="1" t="s">
        <v>121</v>
      </c>
      <c r="D2313" s="1" t="s">
        <v>122</v>
      </c>
      <c r="E2313" s="1" t="s">
        <v>85</v>
      </c>
      <c r="F2313" s="1" t="s">
        <v>86</v>
      </c>
      <c r="G2313" s="1" t="s">
        <v>4789</v>
      </c>
    </row>
    <row r="2314" spans="1:7">
      <c r="A2314" s="1" t="s">
        <v>4790</v>
      </c>
      <c r="B2314" s="1" t="s">
        <v>6</v>
      </c>
      <c r="C2314" s="1" t="s">
        <v>121</v>
      </c>
      <c r="D2314" s="1" t="s">
        <v>122</v>
      </c>
      <c r="E2314" s="1" t="s">
        <v>89</v>
      </c>
      <c r="F2314" s="1" t="s">
        <v>90</v>
      </c>
      <c r="G2314" s="1" t="s">
        <v>4791</v>
      </c>
    </row>
    <row r="2315" spans="1:7">
      <c r="A2315" s="1" t="s">
        <v>4792</v>
      </c>
      <c r="B2315" s="1" t="s">
        <v>6</v>
      </c>
      <c r="C2315" s="1" t="s">
        <v>121</v>
      </c>
      <c r="D2315" s="1" t="s">
        <v>122</v>
      </c>
      <c r="E2315" s="1" t="s">
        <v>93</v>
      </c>
      <c r="F2315" s="1" t="s">
        <v>94</v>
      </c>
      <c r="G2315" s="1" t="s">
        <v>4793</v>
      </c>
    </row>
    <row r="2316" spans="1:7">
      <c r="A2316" s="1" t="s">
        <v>4794</v>
      </c>
      <c r="B2316" s="1" t="s">
        <v>6</v>
      </c>
      <c r="C2316" s="1" t="s">
        <v>121</v>
      </c>
      <c r="D2316" s="1" t="s">
        <v>122</v>
      </c>
      <c r="E2316" s="1" t="s">
        <v>97</v>
      </c>
      <c r="F2316" s="1" t="s">
        <v>98</v>
      </c>
      <c r="G2316" s="1" t="s">
        <v>4795</v>
      </c>
    </row>
    <row r="2317" spans="1:7">
      <c r="A2317" s="1" t="s">
        <v>4796</v>
      </c>
      <c r="B2317" s="1" t="s">
        <v>6</v>
      </c>
      <c r="C2317" s="1" t="s">
        <v>121</v>
      </c>
      <c r="D2317" s="1" t="s">
        <v>122</v>
      </c>
      <c r="E2317" s="1" t="s">
        <v>101</v>
      </c>
      <c r="F2317" s="1" t="s">
        <v>102</v>
      </c>
      <c r="G2317" s="1" t="s">
        <v>4797</v>
      </c>
    </row>
    <row r="2318" spans="1:7">
      <c r="A2318" s="1" t="s">
        <v>4798</v>
      </c>
      <c r="B2318" s="1" t="s">
        <v>6</v>
      </c>
      <c r="C2318" s="1" t="s">
        <v>121</v>
      </c>
      <c r="D2318" s="1" t="s">
        <v>122</v>
      </c>
      <c r="E2318" s="1" t="s">
        <v>105</v>
      </c>
      <c r="F2318" s="1" t="s">
        <v>106</v>
      </c>
      <c r="G2318" s="1" t="s">
        <v>4799</v>
      </c>
    </row>
    <row r="2319" spans="1:7">
      <c r="A2319" s="1" t="s">
        <v>4800</v>
      </c>
      <c r="B2319" s="1" t="s">
        <v>6</v>
      </c>
      <c r="C2319" s="1" t="s">
        <v>121</v>
      </c>
      <c r="D2319" s="1" t="s">
        <v>122</v>
      </c>
      <c r="E2319" s="1" t="s">
        <v>109</v>
      </c>
      <c r="F2319" s="1" t="s">
        <v>110</v>
      </c>
      <c r="G2319" s="1" t="s">
        <v>4801</v>
      </c>
    </row>
    <row r="2320" spans="1:7">
      <c r="A2320" s="1" t="s">
        <v>4802</v>
      </c>
      <c r="B2320" s="1" t="s">
        <v>6</v>
      </c>
      <c r="C2320" s="1" t="s">
        <v>121</v>
      </c>
      <c r="D2320" s="1" t="s">
        <v>122</v>
      </c>
      <c r="E2320" s="1" t="s">
        <v>113</v>
      </c>
      <c r="F2320" s="1" t="s">
        <v>114</v>
      </c>
      <c r="G2320" s="1" t="s">
        <v>4803</v>
      </c>
    </row>
    <row r="2321" spans="1:7">
      <c r="A2321" s="1" t="s">
        <v>4804</v>
      </c>
      <c r="B2321" s="1" t="s">
        <v>6</v>
      </c>
      <c r="C2321" s="1" t="s">
        <v>121</v>
      </c>
      <c r="D2321" s="1" t="s">
        <v>122</v>
      </c>
      <c r="E2321" s="1" t="s">
        <v>117</v>
      </c>
      <c r="F2321" s="1" t="s">
        <v>118</v>
      </c>
      <c r="G2321" s="1" t="s">
        <v>4805</v>
      </c>
    </row>
    <row r="2322" spans="1:7">
      <c r="A2322" s="1" t="s">
        <v>4806</v>
      </c>
      <c r="B2322" s="1" t="s">
        <v>6</v>
      </c>
      <c r="C2322" s="1" t="s">
        <v>121</v>
      </c>
      <c r="D2322" s="1" t="s">
        <v>122</v>
      </c>
      <c r="E2322" s="1" t="s">
        <v>125</v>
      </c>
      <c r="F2322" s="1" t="s">
        <v>126</v>
      </c>
      <c r="G2322" s="1" t="s">
        <v>4807</v>
      </c>
    </row>
    <row r="2323" spans="1:7">
      <c r="A2323" s="1" t="s">
        <v>4808</v>
      </c>
      <c r="B2323" s="1" t="s">
        <v>6</v>
      </c>
      <c r="C2323" s="1" t="s">
        <v>121</v>
      </c>
      <c r="D2323" s="1" t="s">
        <v>122</v>
      </c>
      <c r="E2323" s="1" t="s">
        <v>129</v>
      </c>
      <c r="F2323" s="1" t="s">
        <v>130</v>
      </c>
      <c r="G2323" s="1" t="s">
        <v>4809</v>
      </c>
    </row>
    <row r="2324" spans="1:7">
      <c r="A2324" s="1" t="s">
        <v>4810</v>
      </c>
      <c r="B2324" s="1" t="s">
        <v>6</v>
      </c>
      <c r="C2324" s="1" t="s">
        <v>121</v>
      </c>
      <c r="D2324" s="1" t="s">
        <v>122</v>
      </c>
      <c r="E2324" s="1" t="s">
        <v>133</v>
      </c>
      <c r="F2324" s="1" t="s">
        <v>134</v>
      </c>
      <c r="G2324" s="1" t="s">
        <v>4811</v>
      </c>
    </row>
    <row r="2325" spans="1:7">
      <c r="A2325" s="1" t="s">
        <v>4812</v>
      </c>
      <c r="B2325" s="1" t="s">
        <v>6</v>
      </c>
      <c r="C2325" s="1" t="s">
        <v>121</v>
      </c>
      <c r="D2325" s="1" t="s">
        <v>122</v>
      </c>
      <c r="E2325" s="1" t="s">
        <v>137</v>
      </c>
      <c r="F2325" s="1" t="s">
        <v>138</v>
      </c>
      <c r="G2325" s="1" t="s">
        <v>4813</v>
      </c>
    </row>
    <row r="2326" spans="1:7">
      <c r="A2326" s="1" t="s">
        <v>4814</v>
      </c>
      <c r="B2326" s="1" t="s">
        <v>6</v>
      </c>
      <c r="C2326" s="1" t="s">
        <v>121</v>
      </c>
      <c r="D2326" s="1" t="s">
        <v>122</v>
      </c>
      <c r="E2326" s="1" t="s">
        <v>141</v>
      </c>
      <c r="F2326" s="1" t="s">
        <v>142</v>
      </c>
      <c r="G2326" s="1" t="s">
        <v>4815</v>
      </c>
    </row>
    <row r="2327" spans="1:7">
      <c r="A2327" s="1" t="s">
        <v>4816</v>
      </c>
      <c r="B2327" s="1" t="s">
        <v>6</v>
      </c>
      <c r="C2327" s="1" t="s">
        <v>121</v>
      </c>
      <c r="D2327" s="1" t="s">
        <v>122</v>
      </c>
      <c r="E2327" s="1" t="s">
        <v>145</v>
      </c>
      <c r="F2327" s="1" t="s">
        <v>146</v>
      </c>
      <c r="G2327" s="1" t="s">
        <v>4817</v>
      </c>
    </row>
    <row r="2328" spans="1:7">
      <c r="A2328" s="1" t="s">
        <v>4818</v>
      </c>
      <c r="B2328" s="1" t="s">
        <v>6</v>
      </c>
      <c r="C2328" s="1" t="s">
        <v>121</v>
      </c>
      <c r="D2328" s="1" t="s">
        <v>122</v>
      </c>
      <c r="E2328" s="1" t="s">
        <v>149</v>
      </c>
      <c r="F2328" s="1" t="s">
        <v>150</v>
      </c>
      <c r="G2328" s="1" t="s">
        <v>4819</v>
      </c>
    </row>
    <row r="2329" spans="1:7">
      <c r="A2329" s="1" t="s">
        <v>4820</v>
      </c>
      <c r="B2329" s="1" t="s">
        <v>6</v>
      </c>
      <c r="C2329" s="1" t="s">
        <v>121</v>
      </c>
      <c r="D2329" s="1" t="s">
        <v>122</v>
      </c>
      <c r="E2329" s="1" t="s">
        <v>153</v>
      </c>
      <c r="F2329" s="1" t="s">
        <v>154</v>
      </c>
      <c r="G2329" s="1" t="s">
        <v>4821</v>
      </c>
    </row>
    <row r="2330" spans="1:7">
      <c r="A2330" s="1" t="s">
        <v>4822</v>
      </c>
      <c r="B2330" s="1" t="s">
        <v>6</v>
      </c>
      <c r="C2330" s="1" t="s">
        <v>121</v>
      </c>
      <c r="D2330" s="1" t="s">
        <v>122</v>
      </c>
      <c r="E2330" s="1" t="s">
        <v>157</v>
      </c>
      <c r="F2330" s="1" t="s">
        <v>158</v>
      </c>
      <c r="G2330" s="1" t="s">
        <v>4823</v>
      </c>
    </row>
    <row r="2331" spans="1:7">
      <c r="A2331" s="1" t="s">
        <v>4824</v>
      </c>
      <c r="B2331" s="1" t="s">
        <v>6</v>
      </c>
      <c r="C2331" s="1" t="s">
        <v>121</v>
      </c>
      <c r="D2331" s="1" t="s">
        <v>122</v>
      </c>
      <c r="E2331" s="1" t="s">
        <v>161</v>
      </c>
      <c r="F2331" s="1" t="s">
        <v>162</v>
      </c>
      <c r="G2331" s="1" t="s">
        <v>4825</v>
      </c>
    </row>
    <row r="2332" spans="1:7">
      <c r="A2332" s="1" t="s">
        <v>4826</v>
      </c>
      <c r="B2332" s="1" t="s">
        <v>6</v>
      </c>
      <c r="C2332" s="1" t="s">
        <v>121</v>
      </c>
      <c r="D2332" s="1" t="s">
        <v>122</v>
      </c>
      <c r="E2332" s="1" t="s">
        <v>165</v>
      </c>
      <c r="F2332" s="1" t="s">
        <v>166</v>
      </c>
      <c r="G2332" s="1" t="s">
        <v>4827</v>
      </c>
    </row>
    <row r="2333" spans="1:7">
      <c r="A2333" s="1" t="s">
        <v>4828</v>
      </c>
      <c r="B2333" s="1" t="s">
        <v>6</v>
      </c>
      <c r="C2333" s="1" t="s">
        <v>121</v>
      </c>
      <c r="D2333" s="1" t="s">
        <v>122</v>
      </c>
      <c r="E2333" s="1" t="s">
        <v>169</v>
      </c>
      <c r="F2333" s="1" t="s">
        <v>170</v>
      </c>
      <c r="G2333" s="1" t="s">
        <v>4829</v>
      </c>
    </row>
    <row r="2334" spans="1:7">
      <c r="A2334" s="1" t="s">
        <v>4830</v>
      </c>
      <c r="B2334" s="1" t="s">
        <v>6</v>
      </c>
      <c r="C2334" s="1" t="s">
        <v>121</v>
      </c>
      <c r="D2334" s="1" t="s">
        <v>122</v>
      </c>
      <c r="E2334" s="1" t="s">
        <v>173</v>
      </c>
      <c r="F2334" s="1" t="s">
        <v>174</v>
      </c>
      <c r="G2334" s="1" t="s">
        <v>4831</v>
      </c>
    </row>
    <row r="2335" spans="1:7">
      <c r="A2335" s="1" t="s">
        <v>4832</v>
      </c>
      <c r="B2335" s="1" t="s">
        <v>6</v>
      </c>
      <c r="C2335" s="1" t="s">
        <v>121</v>
      </c>
      <c r="D2335" s="1" t="s">
        <v>122</v>
      </c>
      <c r="E2335" s="1" t="s">
        <v>177</v>
      </c>
      <c r="F2335" s="1" t="s">
        <v>178</v>
      </c>
      <c r="G2335" s="1" t="s">
        <v>4833</v>
      </c>
    </row>
    <row r="2336" spans="1:7">
      <c r="A2336" s="1" t="s">
        <v>4834</v>
      </c>
      <c r="B2336" s="1" t="s">
        <v>6</v>
      </c>
      <c r="C2336" s="1" t="s">
        <v>121</v>
      </c>
      <c r="D2336" s="1" t="s">
        <v>122</v>
      </c>
      <c r="E2336" s="1" t="s">
        <v>181</v>
      </c>
      <c r="F2336" s="1" t="s">
        <v>182</v>
      </c>
      <c r="G2336" s="1" t="s">
        <v>4835</v>
      </c>
    </row>
    <row r="2337" spans="1:7">
      <c r="A2337" s="1" t="s">
        <v>4836</v>
      </c>
      <c r="B2337" s="1" t="s">
        <v>6</v>
      </c>
      <c r="C2337" s="1" t="s">
        <v>121</v>
      </c>
      <c r="D2337" s="1" t="s">
        <v>122</v>
      </c>
      <c r="E2337" s="1" t="s">
        <v>185</v>
      </c>
      <c r="F2337" s="1" t="s">
        <v>186</v>
      </c>
      <c r="G2337" s="1" t="s">
        <v>4837</v>
      </c>
    </row>
    <row r="2338" spans="1:7">
      <c r="A2338" s="1" t="s">
        <v>4838</v>
      </c>
      <c r="B2338" s="1" t="s">
        <v>6</v>
      </c>
      <c r="C2338" s="1" t="s">
        <v>121</v>
      </c>
      <c r="D2338" s="1" t="s">
        <v>122</v>
      </c>
      <c r="E2338" s="1" t="s">
        <v>189</v>
      </c>
      <c r="F2338" s="1" t="s">
        <v>190</v>
      </c>
      <c r="G2338" s="1" t="s">
        <v>4839</v>
      </c>
    </row>
    <row r="2339" spans="1:7">
      <c r="A2339" s="1" t="s">
        <v>4840</v>
      </c>
      <c r="B2339" s="1" t="s">
        <v>6</v>
      </c>
      <c r="C2339" s="1" t="s">
        <v>121</v>
      </c>
      <c r="D2339" s="1" t="s">
        <v>122</v>
      </c>
      <c r="E2339" s="1" t="s">
        <v>193</v>
      </c>
      <c r="F2339" s="1" t="s">
        <v>194</v>
      </c>
      <c r="G2339" s="1" t="s">
        <v>4841</v>
      </c>
    </row>
    <row r="2340" spans="1:7">
      <c r="A2340" s="1" t="s">
        <v>4842</v>
      </c>
      <c r="B2340" s="1" t="s">
        <v>6</v>
      </c>
      <c r="C2340" s="1" t="s">
        <v>121</v>
      </c>
      <c r="D2340" s="1" t="s">
        <v>122</v>
      </c>
      <c r="E2340" s="1" t="s">
        <v>197</v>
      </c>
      <c r="F2340" s="1" t="s">
        <v>198</v>
      </c>
      <c r="G2340" s="1" t="s">
        <v>4843</v>
      </c>
    </row>
    <row r="2341" spans="1:7">
      <c r="A2341" s="1" t="s">
        <v>4844</v>
      </c>
      <c r="B2341" s="1" t="s">
        <v>6</v>
      </c>
      <c r="C2341" s="1" t="s">
        <v>121</v>
      </c>
      <c r="D2341" s="1" t="s">
        <v>122</v>
      </c>
      <c r="E2341" s="1" t="s">
        <v>201</v>
      </c>
      <c r="F2341" s="1" t="s">
        <v>202</v>
      </c>
      <c r="G2341" s="1" t="s">
        <v>4845</v>
      </c>
    </row>
    <row r="2342" spans="1:7">
      <c r="A2342" s="1" t="s">
        <v>4846</v>
      </c>
      <c r="B2342" s="1" t="s">
        <v>6</v>
      </c>
      <c r="C2342" s="1" t="s">
        <v>121</v>
      </c>
      <c r="D2342" s="1" t="s">
        <v>122</v>
      </c>
      <c r="E2342" s="1" t="s">
        <v>205</v>
      </c>
      <c r="F2342" s="1" t="s">
        <v>206</v>
      </c>
      <c r="G2342" s="1" t="s">
        <v>4847</v>
      </c>
    </row>
    <row r="2343" spans="1:7">
      <c r="A2343" s="1" t="s">
        <v>4848</v>
      </c>
      <c r="B2343" s="1" t="s">
        <v>6</v>
      </c>
      <c r="C2343" s="1" t="s">
        <v>121</v>
      </c>
      <c r="D2343" s="1" t="s">
        <v>122</v>
      </c>
      <c r="E2343" s="1" t="s">
        <v>209</v>
      </c>
      <c r="F2343" s="1" t="s">
        <v>210</v>
      </c>
      <c r="G2343" s="1" t="s">
        <v>4849</v>
      </c>
    </row>
    <row r="2344" spans="1:7">
      <c r="A2344" s="1" t="s">
        <v>4850</v>
      </c>
      <c r="B2344" s="1" t="s">
        <v>6</v>
      </c>
      <c r="C2344" s="1" t="s">
        <v>121</v>
      </c>
      <c r="D2344" s="1" t="s">
        <v>122</v>
      </c>
      <c r="E2344" s="1" t="s">
        <v>213</v>
      </c>
      <c r="F2344" s="1" t="s">
        <v>214</v>
      </c>
      <c r="G2344" s="1" t="s">
        <v>4851</v>
      </c>
    </row>
    <row r="2345" spans="1:7">
      <c r="A2345" s="1" t="s">
        <v>4852</v>
      </c>
      <c r="B2345" s="1" t="s">
        <v>6</v>
      </c>
      <c r="C2345" s="1" t="s">
        <v>121</v>
      </c>
      <c r="D2345" s="1" t="s">
        <v>122</v>
      </c>
      <c r="E2345" s="1" t="s">
        <v>217</v>
      </c>
      <c r="F2345" s="1" t="s">
        <v>218</v>
      </c>
      <c r="G2345" s="1" t="s">
        <v>4853</v>
      </c>
    </row>
    <row r="2346" spans="1:7">
      <c r="A2346" s="1" t="s">
        <v>4854</v>
      </c>
      <c r="B2346" s="1" t="s">
        <v>6</v>
      </c>
      <c r="C2346" s="1" t="s">
        <v>121</v>
      </c>
      <c r="D2346" s="1" t="s">
        <v>122</v>
      </c>
      <c r="E2346" s="1" t="s">
        <v>221</v>
      </c>
      <c r="F2346" s="1" t="s">
        <v>222</v>
      </c>
      <c r="G2346" s="1" t="s">
        <v>4855</v>
      </c>
    </row>
    <row r="2347" spans="1:7">
      <c r="A2347" s="1" t="s">
        <v>4856</v>
      </c>
      <c r="B2347" s="1" t="s">
        <v>6</v>
      </c>
      <c r="C2347" s="1" t="s">
        <v>121</v>
      </c>
      <c r="D2347" s="1" t="s">
        <v>122</v>
      </c>
      <c r="E2347" s="1" t="s">
        <v>225</v>
      </c>
      <c r="F2347" s="1" t="s">
        <v>226</v>
      </c>
      <c r="G2347" s="1" t="s">
        <v>4857</v>
      </c>
    </row>
    <row r="2348" spans="1:7">
      <c r="A2348" s="1" t="s">
        <v>4858</v>
      </c>
      <c r="B2348" s="1" t="s">
        <v>6</v>
      </c>
      <c r="C2348" s="1" t="s">
        <v>121</v>
      </c>
      <c r="D2348" s="1" t="s">
        <v>122</v>
      </c>
      <c r="E2348" s="1" t="s">
        <v>229</v>
      </c>
      <c r="F2348" s="1" t="s">
        <v>230</v>
      </c>
      <c r="G2348" s="1" t="s">
        <v>4859</v>
      </c>
    </row>
    <row r="2349" spans="1:7">
      <c r="A2349" s="1" t="s">
        <v>4860</v>
      </c>
      <c r="B2349" s="1" t="s">
        <v>6</v>
      </c>
      <c r="C2349" s="1" t="s">
        <v>121</v>
      </c>
      <c r="D2349" s="1" t="s">
        <v>122</v>
      </c>
      <c r="E2349" s="1" t="s">
        <v>233</v>
      </c>
      <c r="F2349" s="1" t="s">
        <v>234</v>
      </c>
      <c r="G2349" s="1" t="s">
        <v>4861</v>
      </c>
    </row>
    <row r="2350" spans="1:7">
      <c r="A2350" s="1" t="s">
        <v>4862</v>
      </c>
      <c r="B2350" s="1" t="s">
        <v>6</v>
      </c>
      <c r="C2350" s="1" t="s">
        <v>121</v>
      </c>
      <c r="D2350" s="1" t="s">
        <v>122</v>
      </c>
      <c r="E2350" s="1" t="s">
        <v>237</v>
      </c>
      <c r="F2350" s="1" t="s">
        <v>238</v>
      </c>
      <c r="G2350" s="1" t="s">
        <v>4863</v>
      </c>
    </row>
    <row r="2351" spans="1:7">
      <c r="A2351" s="1" t="s">
        <v>4864</v>
      </c>
      <c r="B2351" s="1" t="s">
        <v>6</v>
      </c>
      <c r="C2351" s="1" t="s">
        <v>121</v>
      </c>
      <c r="D2351" s="1" t="s">
        <v>122</v>
      </c>
      <c r="E2351" s="1" t="s">
        <v>241</v>
      </c>
      <c r="F2351" s="1" t="s">
        <v>242</v>
      </c>
      <c r="G2351" s="1" t="s">
        <v>4865</v>
      </c>
    </row>
    <row r="2352" spans="1:7">
      <c r="A2352" s="1" t="s">
        <v>4866</v>
      </c>
      <c r="B2352" s="1" t="s">
        <v>6</v>
      </c>
      <c r="C2352" s="1" t="s">
        <v>121</v>
      </c>
      <c r="D2352" s="1" t="s">
        <v>122</v>
      </c>
      <c r="E2352" s="1" t="s">
        <v>245</v>
      </c>
      <c r="F2352" s="1" t="s">
        <v>246</v>
      </c>
      <c r="G2352" s="1" t="s">
        <v>4867</v>
      </c>
    </row>
    <row r="2353" spans="1:7">
      <c r="A2353" s="1" t="s">
        <v>4868</v>
      </c>
      <c r="B2353" s="1" t="s">
        <v>6</v>
      </c>
      <c r="C2353" s="1" t="s">
        <v>121</v>
      </c>
      <c r="D2353" s="1" t="s">
        <v>122</v>
      </c>
      <c r="E2353" s="1" t="s">
        <v>249</v>
      </c>
      <c r="F2353" s="1" t="s">
        <v>250</v>
      </c>
      <c r="G2353" s="1" t="s">
        <v>4869</v>
      </c>
    </row>
    <row r="2354" spans="1:7">
      <c r="A2354" s="1" t="s">
        <v>4870</v>
      </c>
      <c r="B2354" s="1" t="s">
        <v>6</v>
      </c>
      <c r="C2354" s="1" t="s">
        <v>121</v>
      </c>
      <c r="D2354" s="1" t="s">
        <v>122</v>
      </c>
      <c r="E2354" s="1" t="s">
        <v>253</v>
      </c>
      <c r="F2354" s="1" t="s">
        <v>254</v>
      </c>
      <c r="G2354" s="1" t="s">
        <v>4871</v>
      </c>
    </row>
    <row r="2355" spans="1:7">
      <c r="A2355" s="1" t="s">
        <v>4872</v>
      </c>
      <c r="B2355" s="1" t="s">
        <v>6</v>
      </c>
      <c r="C2355" s="1" t="s">
        <v>121</v>
      </c>
      <c r="D2355" s="1" t="s">
        <v>122</v>
      </c>
      <c r="E2355" s="1" t="s">
        <v>257</v>
      </c>
      <c r="F2355" s="1" t="s">
        <v>258</v>
      </c>
      <c r="G2355" s="1" t="s">
        <v>4873</v>
      </c>
    </row>
    <row r="2356" spans="1:7">
      <c r="A2356" s="1" t="s">
        <v>4874</v>
      </c>
      <c r="B2356" s="1" t="s">
        <v>6</v>
      </c>
      <c r="C2356" s="1" t="s">
        <v>121</v>
      </c>
      <c r="D2356" s="1" t="s">
        <v>122</v>
      </c>
      <c r="E2356" s="1" t="s">
        <v>261</v>
      </c>
      <c r="F2356" s="1" t="s">
        <v>262</v>
      </c>
      <c r="G2356" s="1" t="s">
        <v>4875</v>
      </c>
    </row>
    <row r="2357" spans="1:7">
      <c r="A2357" s="1" t="s">
        <v>4876</v>
      </c>
      <c r="B2357" s="1" t="s">
        <v>6</v>
      </c>
      <c r="C2357" s="1" t="s">
        <v>121</v>
      </c>
      <c r="D2357" s="1" t="s">
        <v>122</v>
      </c>
      <c r="E2357" s="1" t="s">
        <v>265</v>
      </c>
      <c r="F2357" s="1" t="s">
        <v>266</v>
      </c>
      <c r="G2357" s="1" t="s">
        <v>4877</v>
      </c>
    </row>
    <row r="2358" spans="1:7">
      <c r="A2358" s="1" t="s">
        <v>4878</v>
      </c>
      <c r="B2358" s="1" t="s">
        <v>6</v>
      </c>
      <c r="C2358" s="1" t="s">
        <v>121</v>
      </c>
      <c r="D2358" s="1" t="s">
        <v>122</v>
      </c>
      <c r="E2358" s="1" t="s">
        <v>269</v>
      </c>
      <c r="F2358" s="1" t="s">
        <v>270</v>
      </c>
      <c r="G2358" s="1" t="s">
        <v>4879</v>
      </c>
    </row>
    <row r="2359" spans="1:7">
      <c r="A2359" s="1" t="s">
        <v>4880</v>
      </c>
      <c r="B2359" s="1" t="s">
        <v>6</v>
      </c>
      <c r="C2359" s="1" t="s">
        <v>121</v>
      </c>
      <c r="D2359" s="1" t="s">
        <v>122</v>
      </c>
      <c r="E2359" s="1" t="s">
        <v>273</v>
      </c>
      <c r="F2359" s="1" t="s">
        <v>274</v>
      </c>
      <c r="G2359" s="1" t="s">
        <v>4881</v>
      </c>
    </row>
    <row r="2360" spans="1:7">
      <c r="A2360" s="1" t="s">
        <v>4882</v>
      </c>
      <c r="B2360" s="1" t="s">
        <v>6</v>
      </c>
      <c r="C2360" s="1" t="s">
        <v>121</v>
      </c>
      <c r="D2360" s="1" t="s">
        <v>122</v>
      </c>
      <c r="E2360" s="1" t="s">
        <v>277</v>
      </c>
      <c r="F2360" s="1" t="s">
        <v>278</v>
      </c>
      <c r="G2360" s="1" t="s">
        <v>4883</v>
      </c>
    </row>
    <row r="2361" spans="1:7">
      <c r="A2361" s="1" t="s">
        <v>4884</v>
      </c>
      <c r="B2361" s="1" t="s">
        <v>6</v>
      </c>
      <c r="C2361" s="1" t="s">
        <v>121</v>
      </c>
      <c r="D2361" s="1" t="s">
        <v>122</v>
      </c>
      <c r="E2361" s="1" t="s">
        <v>281</v>
      </c>
      <c r="F2361" s="1" t="s">
        <v>282</v>
      </c>
      <c r="G2361" s="1" t="s">
        <v>4885</v>
      </c>
    </row>
    <row r="2362" spans="1:7">
      <c r="A2362" s="1" t="s">
        <v>4886</v>
      </c>
      <c r="B2362" s="1" t="s">
        <v>6</v>
      </c>
      <c r="C2362" s="1" t="s">
        <v>121</v>
      </c>
      <c r="D2362" s="1" t="s">
        <v>122</v>
      </c>
      <c r="E2362" s="1" t="s">
        <v>285</v>
      </c>
      <c r="F2362" s="1" t="s">
        <v>286</v>
      </c>
      <c r="G2362" s="1" t="s">
        <v>4887</v>
      </c>
    </row>
    <row r="2363" spans="1:7">
      <c r="A2363" s="1" t="s">
        <v>4888</v>
      </c>
      <c r="B2363" s="1" t="s">
        <v>6</v>
      </c>
      <c r="C2363" s="1" t="s">
        <v>121</v>
      </c>
      <c r="D2363" s="1" t="s">
        <v>122</v>
      </c>
      <c r="E2363" s="1" t="s">
        <v>289</v>
      </c>
      <c r="F2363" s="1" t="s">
        <v>290</v>
      </c>
      <c r="G2363" s="1" t="s">
        <v>4889</v>
      </c>
    </row>
    <row r="2364" spans="1:7">
      <c r="A2364" s="1" t="s">
        <v>4890</v>
      </c>
      <c r="B2364" s="1" t="s">
        <v>6</v>
      </c>
      <c r="C2364" s="1" t="s">
        <v>121</v>
      </c>
      <c r="D2364" s="1" t="s">
        <v>122</v>
      </c>
      <c r="E2364" s="1" t="s">
        <v>293</v>
      </c>
      <c r="F2364" s="1" t="s">
        <v>294</v>
      </c>
      <c r="G2364" s="1" t="s">
        <v>4891</v>
      </c>
    </row>
    <row r="2365" spans="1:7">
      <c r="A2365" s="1" t="s">
        <v>4892</v>
      </c>
      <c r="B2365" s="1" t="s">
        <v>6</v>
      </c>
      <c r="C2365" s="1" t="s">
        <v>121</v>
      </c>
      <c r="D2365" s="1" t="s">
        <v>122</v>
      </c>
      <c r="E2365" s="1" t="s">
        <v>297</v>
      </c>
      <c r="F2365" s="1" t="s">
        <v>298</v>
      </c>
      <c r="G2365" s="1" t="s">
        <v>4893</v>
      </c>
    </row>
    <row r="2366" spans="1:7">
      <c r="A2366" s="1" t="s">
        <v>4894</v>
      </c>
      <c r="B2366" s="1" t="s">
        <v>6</v>
      </c>
      <c r="C2366" s="1" t="s">
        <v>121</v>
      </c>
      <c r="D2366" s="1" t="s">
        <v>122</v>
      </c>
      <c r="E2366" s="1" t="s">
        <v>301</v>
      </c>
      <c r="F2366" s="1" t="s">
        <v>302</v>
      </c>
      <c r="G2366" s="1" t="s">
        <v>4895</v>
      </c>
    </row>
    <row r="2367" spans="1:7">
      <c r="A2367" s="1" t="s">
        <v>4896</v>
      </c>
      <c r="B2367" s="1" t="s">
        <v>6</v>
      </c>
      <c r="C2367" s="1" t="s">
        <v>121</v>
      </c>
      <c r="D2367" s="1" t="s">
        <v>122</v>
      </c>
      <c r="E2367" s="1" t="s">
        <v>305</v>
      </c>
      <c r="F2367" s="1" t="s">
        <v>306</v>
      </c>
      <c r="G2367" s="1" t="s">
        <v>4897</v>
      </c>
    </row>
    <row r="2368" spans="1:7">
      <c r="A2368" s="1" t="s">
        <v>4898</v>
      </c>
      <c r="B2368" s="1" t="s">
        <v>6</v>
      </c>
      <c r="C2368" s="1" t="s">
        <v>121</v>
      </c>
      <c r="D2368" s="1" t="s">
        <v>122</v>
      </c>
      <c r="E2368" s="1" t="s">
        <v>309</v>
      </c>
      <c r="F2368" s="1" t="s">
        <v>310</v>
      </c>
      <c r="G2368" s="1" t="s">
        <v>4899</v>
      </c>
    </row>
    <row r="2369" spans="1:7">
      <c r="A2369" s="1" t="s">
        <v>4900</v>
      </c>
      <c r="B2369" s="1" t="s">
        <v>6</v>
      </c>
      <c r="C2369" s="1" t="s">
        <v>121</v>
      </c>
      <c r="D2369" s="1" t="s">
        <v>122</v>
      </c>
      <c r="E2369" s="1" t="s">
        <v>313</v>
      </c>
      <c r="F2369" s="1" t="s">
        <v>314</v>
      </c>
      <c r="G2369" s="1" t="s">
        <v>4901</v>
      </c>
    </row>
    <row r="2370" spans="1:7">
      <c r="A2370" s="1" t="s">
        <v>4902</v>
      </c>
      <c r="B2370" s="1" t="s">
        <v>6</v>
      </c>
      <c r="C2370" s="1" t="s">
        <v>121</v>
      </c>
      <c r="D2370" s="1" t="s">
        <v>122</v>
      </c>
      <c r="E2370" s="1" t="s">
        <v>317</v>
      </c>
      <c r="F2370" s="1" t="s">
        <v>318</v>
      </c>
      <c r="G2370" s="1" t="s">
        <v>4903</v>
      </c>
    </row>
    <row r="2371" spans="1:7">
      <c r="A2371" s="1" t="s">
        <v>4904</v>
      </c>
      <c r="B2371" s="1" t="s">
        <v>6</v>
      </c>
      <c r="C2371" s="1" t="s">
        <v>121</v>
      </c>
      <c r="D2371" s="1" t="s">
        <v>122</v>
      </c>
      <c r="E2371" s="1" t="s">
        <v>321</v>
      </c>
      <c r="F2371" s="1" t="s">
        <v>322</v>
      </c>
      <c r="G2371" s="1" t="s">
        <v>4905</v>
      </c>
    </row>
    <row r="2372" spans="1:7">
      <c r="A2372" s="1" t="s">
        <v>4906</v>
      </c>
      <c r="B2372" s="1" t="s">
        <v>6</v>
      </c>
      <c r="C2372" s="1" t="s">
        <v>125</v>
      </c>
      <c r="D2372" s="1" t="s">
        <v>126</v>
      </c>
      <c r="E2372" s="1" t="s">
        <v>7</v>
      </c>
      <c r="F2372" s="1" t="s">
        <v>8</v>
      </c>
      <c r="G2372" s="1" t="s">
        <v>4907</v>
      </c>
    </row>
    <row r="2373" spans="1:7">
      <c r="A2373" s="1" t="s">
        <v>4908</v>
      </c>
      <c r="B2373" s="1" t="s">
        <v>6</v>
      </c>
      <c r="C2373" s="1" t="s">
        <v>125</v>
      </c>
      <c r="D2373" s="1" t="s">
        <v>126</v>
      </c>
      <c r="E2373" s="1" t="s">
        <v>9</v>
      </c>
      <c r="F2373" s="1" t="s">
        <v>10</v>
      </c>
      <c r="G2373" s="1" t="s">
        <v>4909</v>
      </c>
    </row>
    <row r="2374" spans="1:7">
      <c r="A2374" s="1" t="s">
        <v>13280</v>
      </c>
      <c r="B2374" s="1" t="s">
        <v>6</v>
      </c>
      <c r="C2374" s="1" t="s">
        <v>125</v>
      </c>
      <c r="D2374" s="1" t="s">
        <v>126</v>
      </c>
      <c r="E2374" s="1" t="s">
        <v>13</v>
      </c>
      <c r="F2374" s="1" t="s">
        <v>14</v>
      </c>
      <c r="G2374" s="1" t="s">
        <v>4910</v>
      </c>
    </row>
    <row r="2375" spans="1:7">
      <c r="A2375" s="1" t="s">
        <v>4911</v>
      </c>
      <c r="B2375" s="1" t="s">
        <v>6</v>
      </c>
      <c r="C2375" s="1" t="s">
        <v>125</v>
      </c>
      <c r="D2375" s="1" t="s">
        <v>126</v>
      </c>
      <c r="E2375" s="1" t="s">
        <v>17</v>
      </c>
      <c r="F2375" s="1" t="s">
        <v>18</v>
      </c>
      <c r="G2375" s="1" t="s">
        <v>4912</v>
      </c>
    </row>
    <row r="2376" spans="1:7">
      <c r="A2376" s="1" t="s">
        <v>4913</v>
      </c>
      <c r="B2376" s="1" t="s">
        <v>6</v>
      </c>
      <c r="C2376" s="1" t="s">
        <v>125</v>
      </c>
      <c r="D2376" s="1" t="s">
        <v>126</v>
      </c>
      <c r="E2376" s="1" t="s">
        <v>21</v>
      </c>
      <c r="F2376" s="1" t="s">
        <v>22</v>
      </c>
      <c r="G2376" s="1" t="s">
        <v>4914</v>
      </c>
    </row>
    <row r="2377" spans="1:7">
      <c r="A2377" s="1" t="s">
        <v>4915</v>
      </c>
      <c r="B2377" s="1" t="s">
        <v>6</v>
      </c>
      <c r="C2377" s="1" t="s">
        <v>125</v>
      </c>
      <c r="D2377" s="1" t="s">
        <v>126</v>
      </c>
      <c r="E2377" s="1" t="s">
        <v>25</v>
      </c>
      <c r="F2377" s="1" t="s">
        <v>26</v>
      </c>
      <c r="G2377" s="1" t="s">
        <v>4916</v>
      </c>
    </row>
    <row r="2378" spans="1:7">
      <c r="A2378" s="1" t="s">
        <v>4917</v>
      </c>
      <c r="B2378" s="1" t="s">
        <v>6</v>
      </c>
      <c r="C2378" s="1" t="s">
        <v>125</v>
      </c>
      <c r="D2378" s="1" t="s">
        <v>126</v>
      </c>
      <c r="E2378" s="1" t="s">
        <v>29</v>
      </c>
      <c r="F2378" s="1" t="s">
        <v>30</v>
      </c>
      <c r="G2378" s="1" t="s">
        <v>4918</v>
      </c>
    </row>
    <row r="2379" spans="1:7">
      <c r="A2379" s="1" t="s">
        <v>4919</v>
      </c>
      <c r="B2379" s="1" t="s">
        <v>6</v>
      </c>
      <c r="C2379" s="1" t="s">
        <v>125</v>
      </c>
      <c r="D2379" s="1" t="s">
        <v>126</v>
      </c>
      <c r="E2379" s="1" t="s">
        <v>33</v>
      </c>
      <c r="F2379" s="1" t="s">
        <v>34</v>
      </c>
      <c r="G2379" s="1" t="s">
        <v>4920</v>
      </c>
    </row>
    <row r="2380" spans="1:7">
      <c r="A2380" s="1" t="s">
        <v>4921</v>
      </c>
      <c r="B2380" s="1" t="s">
        <v>6</v>
      </c>
      <c r="C2380" s="1" t="s">
        <v>125</v>
      </c>
      <c r="D2380" s="1" t="s">
        <v>126</v>
      </c>
      <c r="E2380" s="1" t="s">
        <v>37</v>
      </c>
      <c r="F2380" s="1" t="s">
        <v>38</v>
      </c>
      <c r="G2380" s="1" t="s">
        <v>4922</v>
      </c>
    </row>
    <row r="2381" spans="1:7">
      <c r="A2381" s="1" t="s">
        <v>4923</v>
      </c>
      <c r="B2381" s="1" t="s">
        <v>6</v>
      </c>
      <c r="C2381" s="1" t="s">
        <v>125</v>
      </c>
      <c r="D2381" s="1" t="s">
        <v>126</v>
      </c>
      <c r="E2381" s="1" t="s">
        <v>41</v>
      </c>
      <c r="F2381" s="1" t="s">
        <v>42</v>
      </c>
      <c r="G2381" s="1" t="s">
        <v>4924</v>
      </c>
    </row>
    <row r="2382" spans="1:7">
      <c r="A2382" s="1" t="s">
        <v>4925</v>
      </c>
      <c r="B2382" s="1" t="s">
        <v>6</v>
      </c>
      <c r="C2382" s="1" t="s">
        <v>125</v>
      </c>
      <c r="D2382" s="1" t="s">
        <v>126</v>
      </c>
      <c r="E2382" s="1" t="s">
        <v>45</v>
      </c>
      <c r="F2382" s="1" t="s">
        <v>46</v>
      </c>
      <c r="G2382" s="1" t="s">
        <v>4926</v>
      </c>
    </row>
    <row r="2383" spans="1:7">
      <c r="A2383" s="1" t="s">
        <v>4927</v>
      </c>
      <c r="B2383" s="1" t="s">
        <v>6</v>
      </c>
      <c r="C2383" s="1" t="s">
        <v>125</v>
      </c>
      <c r="D2383" s="1" t="s">
        <v>126</v>
      </c>
      <c r="E2383" s="1" t="s">
        <v>49</v>
      </c>
      <c r="F2383" s="1" t="s">
        <v>50</v>
      </c>
      <c r="G2383" s="1" t="s">
        <v>4928</v>
      </c>
    </row>
    <row r="2384" spans="1:7">
      <c r="A2384" s="1" t="s">
        <v>4929</v>
      </c>
      <c r="B2384" s="1" t="s">
        <v>6</v>
      </c>
      <c r="C2384" s="1" t="s">
        <v>125</v>
      </c>
      <c r="D2384" s="1" t="s">
        <v>126</v>
      </c>
      <c r="E2384" s="1" t="s">
        <v>53</v>
      </c>
      <c r="F2384" s="1" t="s">
        <v>54</v>
      </c>
      <c r="G2384" s="1" t="s">
        <v>4930</v>
      </c>
    </row>
    <row r="2385" spans="1:7">
      <c r="A2385" s="1" t="s">
        <v>4931</v>
      </c>
      <c r="B2385" s="1" t="s">
        <v>6</v>
      </c>
      <c r="C2385" s="1" t="s">
        <v>125</v>
      </c>
      <c r="D2385" s="1" t="s">
        <v>126</v>
      </c>
      <c r="E2385" s="1" t="s">
        <v>57</v>
      </c>
      <c r="F2385" s="1" t="s">
        <v>58</v>
      </c>
      <c r="G2385" s="1" t="s">
        <v>4932</v>
      </c>
    </row>
    <row r="2386" spans="1:7">
      <c r="A2386" s="1" t="s">
        <v>4933</v>
      </c>
      <c r="B2386" s="1" t="s">
        <v>6</v>
      </c>
      <c r="C2386" s="1" t="s">
        <v>125</v>
      </c>
      <c r="D2386" s="1" t="s">
        <v>126</v>
      </c>
      <c r="E2386" s="1" t="s">
        <v>61</v>
      </c>
      <c r="F2386" s="1" t="s">
        <v>62</v>
      </c>
      <c r="G2386" s="1" t="s">
        <v>4934</v>
      </c>
    </row>
    <row r="2387" spans="1:7">
      <c r="A2387" s="1" t="s">
        <v>4935</v>
      </c>
      <c r="B2387" s="1" t="s">
        <v>6</v>
      </c>
      <c r="C2387" s="1" t="s">
        <v>125</v>
      </c>
      <c r="D2387" s="1" t="s">
        <v>126</v>
      </c>
      <c r="E2387" s="1" t="s">
        <v>65</v>
      </c>
      <c r="F2387" s="1" t="s">
        <v>66</v>
      </c>
      <c r="G2387" s="1" t="s">
        <v>4936</v>
      </c>
    </row>
    <row r="2388" spans="1:7">
      <c r="A2388" s="1" t="s">
        <v>4937</v>
      </c>
      <c r="B2388" s="1" t="s">
        <v>6</v>
      </c>
      <c r="C2388" s="1" t="s">
        <v>125</v>
      </c>
      <c r="D2388" s="1" t="s">
        <v>126</v>
      </c>
      <c r="E2388" s="1" t="s">
        <v>69</v>
      </c>
      <c r="F2388" s="1" t="s">
        <v>70</v>
      </c>
      <c r="G2388" s="1" t="s">
        <v>4938</v>
      </c>
    </row>
    <row r="2389" spans="1:7">
      <c r="A2389" s="1" t="s">
        <v>4939</v>
      </c>
      <c r="B2389" s="1" t="s">
        <v>6</v>
      </c>
      <c r="C2389" s="1" t="s">
        <v>125</v>
      </c>
      <c r="D2389" s="1" t="s">
        <v>126</v>
      </c>
      <c r="E2389" s="1" t="s">
        <v>73</v>
      </c>
      <c r="F2389" s="1" t="s">
        <v>74</v>
      </c>
      <c r="G2389" s="1" t="s">
        <v>4940</v>
      </c>
    </row>
    <row r="2390" spans="1:7">
      <c r="A2390" s="1" t="s">
        <v>4941</v>
      </c>
      <c r="B2390" s="1" t="s">
        <v>6</v>
      </c>
      <c r="C2390" s="1" t="s">
        <v>125</v>
      </c>
      <c r="D2390" s="1" t="s">
        <v>126</v>
      </c>
      <c r="E2390" s="1" t="s">
        <v>77</v>
      </c>
      <c r="F2390" s="1" t="s">
        <v>78</v>
      </c>
      <c r="G2390" s="1" t="s">
        <v>4942</v>
      </c>
    </row>
    <row r="2391" spans="1:7">
      <c r="A2391" s="1" t="s">
        <v>4943</v>
      </c>
      <c r="B2391" s="1" t="s">
        <v>6</v>
      </c>
      <c r="C2391" s="1" t="s">
        <v>125</v>
      </c>
      <c r="D2391" s="1" t="s">
        <v>126</v>
      </c>
      <c r="E2391" s="1" t="s">
        <v>81</v>
      </c>
      <c r="F2391" s="1" t="s">
        <v>82</v>
      </c>
      <c r="G2391" s="1" t="s">
        <v>4944</v>
      </c>
    </row>
    <row r="2392" spans="1:7">
      <c r="A2392" s="1" t="s">
        <v>4945</v>
      </c>
      <c r="B2392" s="1" t="s">
        <v>6</v>
      </c>
      <c r="C2392" s="1" t="s">
        <v>125</v>
      </c>
      <c r="D2392" s="1" t="s">
        <v>126</v>
      </c>
      <c r="E2392" s="1" t="s">
        <v>85</v>
      </c>
      <c r="F2392" s="1" t="s">
        <v>86</v>
      </c>
      <c r="G2392" s="1" t="s">
        <v>4946</v>
      </c>
    </row>
    <row r="2393" spans="1:7">
      <c r="A2393" s="1" t="s">
        <v>4947</v>
      </c>
      <c r="B2393" s="1" t="s">
        <v>6</v>
      </c>
      <c r="C2393" s="1" t="s">
        <v>125</v>
      </c>
      <c r="D2393" s="1" t="s">
        <v>126</v>
      </c>
      <c r="E2393" s="1" t="s">
        <v>89</v>
      </c>
      <c r="F2393" s="1" t="s">
        <v>90</v>
      </c>
      <c r="G2393" s="1" t="s">
        <v>4948</v>
      </c>
    </row>
    <row r="2394" spans="1:7">
      <c r="A2394" s="1" t="s">
        <v>4949</v>
      </c>
      <c r="B2394" s="1" t="s">
        <v>6</v>
      </c>
      <c r="C2394" s="1" t="s">
        <v>125</v>
      </c>
      <c r="D2394" s="1" t="s">
        <v>126</v>
      </c>
      <c r="E2394" s="1" t="s">
        <v>93</v>
      </c>
      <c r="F2394" s="1" t="s">
        <v>94</v>
      </c>
      <c r="G2394" s="1" t="s">
        <v>4950</v>
      </c>
    </row>
    <row r="2395" spans="1:7">
      <c r="A2395" s="1" t="s">
        <v>4951</v>
      </c>
      <c r="B2395" s="1" t="s">
        <v>6</v>
      </c>
      <c r="C2395" s="1" t="s">
        <v>125</v>
      </c>
      <c r="D2395" s="1" t="s">
        <v>126</v>
      </c>
      <c r="E2395" s="1" t="s">
        <v>97</v>
      </c>
      <c r="F2395" s="1" t="s">
        <v>98</v>
      </c>
      <c r="G2395" s="1" t="s">
        <v>4952</v>
      </c>
    </row>
    <row r="2396" spans="1:7">
      <c r="A2396" s="1" t="s">
        <v>4953</v>
      </c>
      <c r="B2396" s="1" t="s">
        <v>6</v>
      </c>
      <c r="C2396" s="1" t="s">
        <v>125</v>
      </c>
      <c r="D2396" s="1" t="s">
        <v>126</v>
      </c>
      <c r="E2396" s="1" t="s">
        <v>101</v>
      </c>
      <c r="F2396" s="1" t="s">
        <v>102</v>
      </c>
      <c r="G2396" s="1" t="s">
        <v>4954</v>
      </c>
    </row>
    <row r="2397" spans="1:7">
      <c r="A2397" s="1" t="s">
        <v>4955</v>
      </c>
      <c r="B2397" s="1" t="s">
        <v>6</v>
      </c>
      <c r="C2397" s="1" t="s">
        <v>125</v>
      </c>
      <c r="D2397" s="1" t="s">
        <v>126</v>
      </c>
      <c r="E2397" s="1" t="s">
        <v>105</v>
      </c>
      <c r="F2397" s="1" t="s">
        <v>106</v>
      </c>
      <c r="G2397" s="1" t="s">
        <v>4956</v>
      </c>
    </row>
    <row r="2398" spans="1:7">
      <c r="A2398" s="1" t="s">
        <v>4957</v>
      </c>
      <c r="B2398" s="1" t="s">
        <v>6</v>
      </c>
      <c r="C2398" s="1" t="s">
        <v>125</v>
      </c>
      <c r="D2398" s="1" t="s">
        <v>126</v>
      </c>
      <c r="E2398" s="1" t="s">
        <v>109</v>
      </c>
      <c r="F2398" s="1" t="s">
        <v>110</v>
      </c>
      <c r="G2398" s="1" t="s">
        <v>4958</v>
      </c>
    </row>
    <row r="2399" spans="1:7">
      <c r="A2399" s="1" t="s">
        <v>4959</v>
      </c>
      <c r="B2399" s="1" t="s">
        <v>6</v>
      </c>
      <c r="C2399" s="1" t="s">
        <v>125</v>
      </c>
      <c r="D2399" s="1" t="s">
        <v>126</v>
      </c>
      <c r="E2399" s="1" t="s">
        <v>113</v>
      </c>
      <c r="F2399" s="1" t="s">
        <v>114</v>
      </c>
      <c r="G2399" s="1" t="s">
        <v>4960</v>
      </c>
    </row>
    <row r="2400" spans="1:7">
      <c r="A2400" s="1" t="s">
        <v>4961</v>
      </c>
      <c r="B2400" s="1" t="s">
        <v>6</v>
      </c>
      <c r="C2400" s="1" t="s">
        <v>125</v>
      </c>
      <c r="D2400" s="1" t="s">
        <v>126</v>
      </c>
      <c r="E2400" s="1" t="s">
        <v>117</v>
      </c>
      <c r="F2400" s="1" t="s">
        <v>118</v>
      </c>
      <c r="G2400" s="1" t="s">
        <v>4962</v>
      </c>
    </row>
    <row r="2401" spans="1:7">
      <c r="A2401" s="1" t="s">
        <v>4963</v>
      </c>
      <c r="B2401" s="1" t="s">
        <v>6</v>
      </c>
      <c r="C2401" s="1" t="s">
        <v>125</v>
      </c>
      <c r="D2401" s="1" t="s">
        <v>126</v>
      </c>
      <c r="E2401" s="1" t="s">
        <v>121</v>
      </c>
      <c r="F2401" s="1" t="s">
        <v>122</v>
      </c>
      <c r="G2401" s="1" t="s">
        <v>4964</v>
      </c>
    </row>
    <row r="2402" spans="1:7">
      <c r="A2402" s="1" t="s">
        <v>4965</v>
      </c>
      <c r="B2402" s="1" t="s">
        <v>6</v>
      </c>
      <c r="C2402" s="1" t="s">
        <v>125</v>
      </c>
      <c r="D2402" s="1" t="s">
        <v>126</v>
      </c>
      <c r="E2402" s="1" t="s">
        <v>129</v>
      </c>
      <c r="F2402" s="1" t="s">
        <v>130</v>
      </c>
      <c r="G2402" s="1" t="s">
        <v>4966</v>
      </c>
    </row>
    <row r="2403" spans="1:7">
      <c r="A2403" s="1" t="s">
        <v>4967</v>
      </c>
      <c r="B2403" s="1" t="s">
        <v>6</v>
      </c>
      <c r="C2403" s="1" t="s">
        <v>125</v>
      </c>
      <c r="D2403" s="1" t="s">
        <v>126</v>
      </c>
      <c r="E2403" s="1" t="s">
        <v>133</v>
      </c>
      <c r="F2403" s="1" t="s">
        <v>134</v>
      </c>
      <c r="G2403" s="1" t="s">
        <v>4968</v>
      </c>
    </row>
    <row r="2404" spans="1:7">
      <c r="A2404" s="1" t="s">
        <v>4969</v>
      </c>
      <c r="B2404" s="1" t="s">
        <v>6</v>
      </c>
      <c r="C2404" s="1" t="s">
        <v>125</v>
      </c>
      <c r="D2404" s="1" t="s">
        <v>126</v>
      </c>
      <c r="E2404" s="1" t="s">
        <v>137</v>
      </c>
      <c r="F2404" s="1" t="s">
        <v>138</v>
      </c>
      <c r="G2404" s="1" t="s">
        <v>4970</v>
      </c>
    </row>
    <row r="2405" spans="1:7">
      <c r="A2405" s="1" t="s">
        <v>4971</v>
      </c>
      <c r="B2405" s="1" t="s">
        <v>6</v>
      </c>
      <c r="C2405" s="1" t="s">
        <v>125</v>
      </c>
      <c r="D2405" s="1" t="s">
        <v>126</v>
      </c>
      <c r="E2405" s="1" t="s">
        <v>141</v>
      </c>
      <c r="F2405" s="1" t="s">
        <v>142</v>
      </c>
      <c r="G2405" s="1" t="s">
        <v>4972</v>
      </c>
    </row>
    <row r="2406" spans="1:7">
      <c r="A2406" s="1" t="s">
        <v>4973</v>
      </c>
      <c r="B2406" s="1" t="s">
        <v>6</v>
      </c>
      <c r="C2406" s="1" t="s">
        <v>125</v>
      </c>
      <c r="D2406" s="1" t="s">
        <v>126</v>
      </c>
      <c r="E2406" s="1" t="s">
        <v>145</v>
      </c>
      <c r="F2406" s="1" t="s">
        <v>146</v>
      </c>
      <c r="G2406" s="1" t="s">
        <v>4974</v>
      </c>
    </row>
    <row r="2407" spans="1:7">
      <c r="A2407" s="1" t="s">
        <v>4975</v>
      </c>
      <c r="B2407" s="1" t="s">
        <v>6</v>
      </c>
      <c r="C2407" s="1" t="s">
        <v>125</v>
      </c>
      <c r="D2407" s="1" t="s">
        <v>126</v>
      </c>
      <c r="E2407" s="1" t="s">
        <v>149</v>
      </c>
      <c r="F2407" s="1" t="s">
        <v>150</v>
      </c>
      <c r="G2407" s="1" t="s">
        <v>4976</v>
      </c>
    </row>
    <row r="2408" spans="1:7">
      <c r="A2408" s="1" t="s">
        <v>4977</v>
      </c>
      <c r="B2408" s="1" t="s">
        <v>6</v>
      </c>
      <c r="C2408" s="1" t="s">
        <v>125</v>
      </c>
      <c r="D2408" s="1" t="s">
        <v>126</v>
      </c>
      <c r="E2408" s="1" t="s">
        <v>153</v>
      </c>
      <c r="F2408" s="1" t="s">
        <v>154</v>
      </c>
      <c r="G2408" s="1" t="s">
        <v>4978</v>
      </c>
    </row>
    <row r="2409" spans="1:7">
      <c r="A2409" s="1" t="s">
        <v>4979</v>
      </c>
      <c r="B2409" s="1" t="s">
        <v>6</v>
      </c>
      <c r="C2409" s="1" t="s">
        <v>125</v>
      </c>
      <c r="D2409" s="1" t="s">
        <v>126</v>
      </c>
      <c r="E2409" s="1" t="s">
        <v>157</v>
      </c>
      <c r="F2409" s="1" t="s">
        <v>158</v>
      </c>
      <c r="G2409" s="1" t="s">
        <v>4980</v>
      </c>
    </row>
    <row r="2410" spans="1:7">
      <c r="A2410" s="1" t="s">
        <v>4981</v>
      </c>
      <c r="B2410" s="1" t="s">
        <v>6</v>
      </c>
      <c r="C2410" s="1" t="s">
        <v>125</v>
      </c>
      <c r="D2410" s="1" t="s">
        <v>126</v>
      </c>
      <c r="E2410" s="1" t="s">
        <v>161</v>
      </c>
      <c r="F2410" s="1" t="s">
        <v>162</v>
      </c>
      <c r="G2410" s="1" t="s">
        <v>4982</v>
      </c>
    </row>
    <row r="2411" spans="1:7">
      <c r="A2411" s="1" t="s">
        <v>4983</v>
      </c>
      <c r="B2411" s="1" t="s">
        <v>6</v>
      </c>
      <c r="C2411" s="1" t="s">
        <v>125</v>
      </c>
      <c r="D2411" s="1" t="s">
        <v>126</v>
      </c>
      <c r="E2411" s="1" t="s">
        <v>165</v>
      </c>
      <c r="F2411" s="1" t="s">
        <v>166</v>
      </c>
      <c r="G2411" s="1" t="s">
        <v>4984</v>
      </c>
    </row>
    <row r="2412" spans="1:7">
      <c r="A2412" s="1" t="s">
        <v>4985</v>
      </c>
      <c r="B2412" s="1" t="s">
        <v>6</v>
      </c>
      <c r="C2412" s="1" t="s">
        <v>125</v>
      </c>
      <c r="D2412" s="1" t="s">
        <v>126</v>
      </c>
      <c r="E2412" s="1" t="s">
        <v>169</v>
      </c>
      <c r="F2412" s="1" t="s">
        <v>170</v>
      </c>
      <c r="G2412" s="1" t="s">
        <v>4986</v>
      </c>
    </row>
    <row r="2413" spans="1:7">
      <c r="A2413" s="1" t="s">
        <v>4987</v>
      </c>
      <c r="B2413" s="1" t="s">
        <v>6</v>
      </c>
      <c r="C2413" s="1" t="s">
        <v>125</v>
      </c>
      <c r="D2413" s="1" t="s">
        <v>126</v>
      </c>
      <c r="E2413" s="1" t="s">
        <v>173</v>
      </c>
      <c r="F2413" s="1" t="s">
        <v>174</v>
      </c>
      <c r="G2413" s="1" t="s">
        <v>4988</v>
      </c>
    </row>
    <row r="2414" spans="1:7">
      <c r="A2414" s="1" t="s">
        <v>4989</v>
      </c>
      <c r="B2414" s="1" t="s">
        <v>6</v>
      </c>
      <c r="C2414" s="1" t="s">
        <v>125</v>
      </c>
      <c r="D2414" s="1" t="s">
        <v>126</v>
      </c>
      <c r="E2414" s="1" t="s">
        <v>177</v>
      </c>
      <c r="F2414" s="1" t="s">
        <v>178</v>
      </c>
      <c r="G2414" s="1" t="s">
        <v>4990</v>
      </c>
    </row>
    <row r="2415" spans="1:7">
      <c r="A2415" s="1" t="s">
        <v>4991</v>
      </c>
      <c r="B2415" s="1" t="s">
        <v>6</v>
      </c>
      <c r="C2415" s="1" t="s">
        <v>125</v>
      </c>
      <c r="D2415" s="1" t="s">
        <v>126</v>
      </c>
      <c r="E2415" s="1" t="s">
        <v>181</v>
      </c>
      <c r="F2415" s="1" t="s">
        <v>182</v>
      </c>
      <c r="G2415" s="1" t="s">
        <v>4992</v>
      </c>
    </row>
    <row r="2416" spans="1:7">
      <c r="A2416" s="1" t="s">
        <v>4993</v>
      </c>
      <c r="B2416" s="1" t="s">
        <v>6</v>
      </c>
      <c r="C2416" s="1" t="s">
        <v>125</v>
      </c>
      <c r="D2416" s="1" t="s">
        <v>126</v>
      </c>
      <c r="E2416" s="1" t="s">
        <v>185</v>
      </c>
      <c r="F2416" s="1" t="s">
        <v>186</v>
      </c>
      <c r="G2416" s="1" t="s">
        <v>4994</v>
      </c>
    </row>
    <row r="2417" spans="1:7">
      <c r="A2417" s="1" t="s">
        <v>4995</v>
      </c>
      <c r="B2417" s="1" t="s">
        <v>6</v>
      </c>
      <c r="C2417" s="1" t="s">
        <v>125</v>
      </c>
      <c r="D2417" s="1" t="s">
        <v>126</v>
      </c>
      <c r="E2417" s="1" t="s">
        <v>189</v>
      </c>
      <c r="F2417" s="1" t="s">
        <v>190</v>
      </c>
      <c r="G2417" s="1" t="s">
        <v>4996</v>
      </c>
    </row>
    <row r="2418" spans="1:7">
      <c r="A2418" s="1" t="s">
        <v>4997</v>
      </c>
      <c r="B2418" s="1" t="s">
        <v>6</v>
      </c>
      <c r="C2418" s="1" t="s">
        <v>125</v>
      </c>
      <c r="D2418" s="1" t="s">
        <v>126</v>
      </c>
      <c r="E2418" s="1" t="s">
        <v>193</v>
      </c>
      <c r="F2418" s="1" t="s">
        <v>194</v>
      </c>
      <c r="G2418" s="1" t="s">
        <v>4998</v>
      </c>
    </row>
    <row r="2419" spans="1:7">
      <c r="A2419" s="1" t="s">
        <v>4999</v>
      </c>
      <c r="B2419" s="1" t="s">
        <v>6</v>
      </c>
      <c r="C2419" s="1" t="s">
        <v>125</v>
      </c>
      <c r="D2419" s="1" t="s">
        <v>126</v>
      </c>
      <c r="E2419" s="1" t="s">
        <v>197</v>
      </c>
      <c r="F2419" s="1" t="s">
        <v>198</v>
      </c>
      <c r="G2419" s="1" t="s">
        <v>5000</v>
      </c>
    </row>
    <row r="2420" spans="1:7">
      <c r="A2420" s="1" t="s">
        <v>5001</v>
      </c>
      <c r="B2420" s="1" t="s">
        <v>6</v>
      </c>
      <c r="C2420" s="1" t="s">
        <v>125</v>
      </c>
      <c r="D2420" s="1" t="s">
        <v>126</v>
      </c>
      <c r="E2420" s="1" t="s">
        <v>201</v>
      </c>
      <c r="F2420" s="1" t="s">
        <v>202</v>
      </c>
      <c r="G2420" s="1" t="s">
        <v>5002</v>
      </c>
    </row>
    <row r="2421" spans="1:7">
      <c r="A2421" s="1" t="s">
        <v>5003</v>
      </c>
      <c r="B2421" s="1" t="s">
        <v>6</v>
      </c>
      <c r="C2421" s="1" t="s">
        <v>125</v>
      </c>
      <c r="D2421" s="1" t="s">
        <v>126</v>
      </c>
      <c r="E2421" s="1" t="s">
        <v>205</v>
      </c>
      <c r="F2421" s="1" t="s">
        <v>206</v>
      </c>
      <c r="G2421" s="1" t="s">
        <v>5004</v>
      </c>
    </row>
    <row r="2422" spans="1:7">
      <c r="A2422" s="1" t="s">
        <v>5005</v>
      </c>
      <c r="B2422" s="1" t="s">
        <v>6</v>
      </c>
      <c r="C2422" s="1" t="s">
        <v>125</v>
      </c>
      <c r="D2422" s="1" t="s">
        <v>126</v>
      </c>
      <c r="E2422" s="1" t="s">
        <v>209</v>
      </c>
      <c r="F2422" s="1" t="s">
        <v>210</v>
      </c>
      <c r="G2422" s="1" t="s">
        <v>5006</v>
      </c>
    </row>
    <row r="2423" spans="1:7">
      <c r="A2423" s="1" t="s">
        <v>5007</v>
      </c>
      <c r="B2423" s="1" t="s">
        <v>6</v>
      </c>
      <c r="C2423" s="1" t="s">
        <v>125</v>
      </c>
      <c r="D2423" s="1" t="s">
        <v>126</v>
      </c>
      <c r="E2423" s="1" t="s">
        <v>213</v>
      </c>
      <c r="F2423" s="1" t="s">
        <v>214</v>
      </c>
      <c r="G2423" s="1" t="s">
        <v>5008</v>
      </c>
    </row>
    <row r="2424" spans="1:7">
      <c r="A2424" s="1" t="s">
        <v>5009</v>
      </c>
      <c r="B2424" s="1" t="s">
        <v>6</v>
      </c>
      <c r="C2424" s="1" t="s">
        <v>125</v>
      </c>
      <c r="D2424" s="1" t="s">
        <v>126</v>
      </c>
      <c r="E2424" s="1" t="s">
        <v>217</v>
      </c>
      <c r="F2424" s="1" t="s">
        <v>218</v>
      </c>
      <c r="G2424" s="1" t="s">
        <v>5010</v>
      </c>
    </row>
    <row r="2425" spans="1:7">
      <c r="A2425" s="1" t="s">
        <v>5011</v>
      </c>
      <c r="B2425" s="1" t="s">
        <v>6</v>
      </c>
      <c r="C2425" s="1" t="s">
        <v>125</v>
      </c>
      <c r="D2425" s="1" t="s">
        <v>126</v>
      </c>
      <c r="E2425" s="1" t="s">
        <v>221</v>
      </c>
      <c r="F2425" s="1" t="s">
        <v>222</v>
      </c>
      <c r="G2425" s="1" t="s">
        <v>5012</v>
      </c>
    </row>
    <row r="2426" spans="1:7">
      <c r="A2426" s="1" t="s">
        <v>5013</v>
      </c>
      <c r="B2426" s="1" t="s">
        <v>6</v>
      </c>
      <c r="C2426" s="1" t="s">
        <v>125</v>
      </c>
      <c r="D2426" s="1" t="s">
        <v>126</v>
      </c>
      <c r="E2426" s="1" t="s">
        <v>225</v>
      </c>
      <c r="F2426" s="1" t="s">
        <v>226</v>
      </c>
      <c r="G2426" s="1" t="s">
        <v>5014</v>
      </c>
    </row>
    <row r="2427" spans="1:7">
      <c r="A2427" s="1" t="s">
        <v>5015</v>
      </c>
      <c r="B2427" s="1" t="s">
        <v>6</v>
      </c>
      <c r="C2427" s="1" t="s">
        <v>125</v>
      </c>
      <c r="D2427" s="1" t="s">
        <v>126</v>
      </c>
      <c r="E2427" s="1" t="s">
        <v>229</v>
      </c>
      <c r="F2427" s="1" t="s">
        <v>230</v>
      </c>
      <c r="G2427" s="1" t="s">
        <v>5016</v>
      </c>
    </row>
    <row r="2428" spans="1:7">
      <c r="A2428" s="1" t="s">
        <v>5017</v>
      </c>
      <c r="B2428" s="1" t="s">
        <v>6</v>
      </c>
      <c r="C2428" s="1" t="s">
        <v>125</v>
      </c>
      <c r="D2428" s="1" t="s">
        <v>126</v>
      </c>
      <c r="E2428" s="1" t="s">
        <v>233</v>
      </c>
      <c r="F2428" s="1" t="s">
        <v>234</v>
      </c>
      <c r="G2428" s="1" t="s">
        <v>5018</v>
      </c>
    </row>
    <row r="2429" spans="1:7">
      <c r="A2429" s="1" t="s">
        <v>5019</v>
      </c>
      <c r="B2429" s="1" t="s">
        <v>6</v>
      </c>
      <c r="C2429" s="1" t="s">
        <v>125</v>
      </c>
      <c r="D2429" s="1" t="s">
        <v>126</v>
      </c>
      <c r="E2429" s="1" t="s">
        <v>237</v>
      </c>
      <c r="F2429" s="1" t="s">
        <v>238</v>
      </c>
      <c r="G2429" s="1" t="s">
        <v>5020</v>
      </c>
    </row>
    <row r="2430" spans="1:7">
      <c r="A2430" s="1" t="s">
        <v>5021</v>
      </c>
      <c r="B2430" s="1" t="s">
        <v>6</v>
      </c>
      <c r="C2430" s="1" t="s">
        <v>125</v>
      </c>
      <c r="D2430" s="1" t="s">
        <v>126</v>
      </c>
      <c r="E2430" s="1" t="s">
        <v>241</v>
      </c>
      <c r="F2430" s="1" t="s">
        <v>242</v>
      </c>
      <c r="G2430" s="1" t="s">
        <v>5022</v>
      </c>
    </row>
    <row r="2431" spans="1:7">
      <c r="A2431" s="1" t="s">
        <v>5023</v>
      </c>
      <c r="B2431" s="1" t="s">
        <v>6</v>
      </c>
      <c r="C2431" s="1" t="s">
        <v>125</v>
      </c>
      <c r="D2431" s="1" t="s">
        <v>126</v>
      </c>
      <c r="E2431" s="1" t="s">
        <v>245</v>
      </c>
      <c r="F2431" s="1" t="s">
        <v>246</v>
      </c>
      <c r="G2431" s="1" t="s">
        <v>5024</v>
      </c>
    </row>
    <row r="2432" spans="1:7">
      <c r="A2432" s="1" t="s">
        <v>5025</v>
      </c>
      <c r="B2432" s="1" t="s">
        <v>6</v>
      </c>
      <c r="C2432" s="1" t="s">
        <v>125</v>
      </c>
      <c r="D2432" s="1" t="s">
        <v>126</v>
      </c>
      <c r="E2432" s="1" t="s">
        <v>249</v>
      </c>
      <c r="F2432" s="1" t="s">
        <v>250</v>
      </c>
      <c r="G2432" s="1" t="s">
        <v>5026</v>
      </c>
    </row>
    <row r="2433" spans="1:7">
      <c r="A2433" s="1" t="s">
        <v>5027</v>
      </c>
      <c r="B2433" s="1" t="s">
        <v>6</v>
      </c>
      <c r="C2433" s="1" t="s">
        <v>125</v>
      </c>
      <c r="D2433" s="1" t="s">
        <v>126</v>
      </c>
      <c r="E2433" s="1" t="s">
        <v>253</v>
      </c>
      <c r="F2433" s="1" t="s">
        <v>254</v>
      </c>
      <c r="G2433" s="1" t="s">
        <v>5028</v>
      </c>
    </row>
    <row r="2434" spans="1:7">
      <c r="A2434" s="1" t="s">
        <v>5029</v>
      </c>
      <c r="B2434" s="1" t="s">
        <v>6</v>
      </c>
      <c r="C2434" s="1" t="s">
        <v>125</v>
      </c>
      <c r="D2434" s="1" t="s">
        <v>126</v>
      </c>
      <c r="E2434" s="1" t="s">
        <v>257</v>
      </c>
      <c r="F2434" s="1" t="s">
        <v>258</v>
      </c>
      <c r="G2434" s="1" t="s">
        <v>5030</v>
      </c>
    </row>
    <row r="2435" spans="1:7">
      <c r="A2435" s="1" t="s">
        <v>5031</v>
      </c>
      <c r="B2435" s="1" t="s">
        <v>6</v>
      </c>
      <c r="C2435" s="1" t="s">
        <v>125</v>
      </c>
      <c r="D2435" s="1" t="s">
        <v>126</v>
      </c>
      <c r="E2435" s="1" t="s">
        <v>261</v>
      </c>
      <c r="F2435" s="1" t="s">
        <v>262</v>
      </c>
      <c r="G2435" s="1" t="s">
        <v>5032</v>
      </c>
    </row>
    <row r="2436" spans="1:7">
      <c r="A2436" s="1" t="s">
        <v>5033</v>
      </c>
      <c r="B2436" s="1" t="s">
        <v>6</v>
      </c>
      <c r="C2436" s="1" t="s">
        <v>125</v>
      </c>
      <c r="D2436" s="1" t="s">
        <v>126</v>
      </c>
      <c r="E2436" s="1" t="s">
        <v>265</v>
      </c>
      <c r="F2436" s="1" t="s">
        <v>266</v>
      </c>
      <c r="G2436" s="1" t="s">
        <v>5034</v>
      </c>
    </row>
    <row r="2437" spans="1:7">
      <c r="A2437" s="1" t="s">
        <v>5035</v>
      </c>
      <c r="B2437" s="1" t="s">
        <v>6</v>
      </c>
      <c r="C2437" s="1" t="s">
        <v>125</v>
      </c>
      <c r="D2437" s="1" t="s">
        <v>126</v>
      </c>
      <c r="E2437" s="1" t="s">
        <v>269</v>
      </c>
      <c r="F2437" s="1" t="s">
        <v>270</v>
      </c>
      <c r="G2437" s="1" t="s">
        <v>5036</v>
      </c>
    </row>
    <row r="2438" spans="1:7">
      <c r="A2438" s="1" t="s">
        <v>5037</v>
      </c>
      <c r="B2438" s="1" t="s">
        <v>6</v>
      </c>
      <c r="C2438" s="1" t="s">
        <v>125</v>
      </c>
      <c r="D2438" s="1" t="s">
        <v>126</v>
      </c>
      <c r="E2438" s="1" t="s">
        <v>273</v>
      </c>
      <c r="F2438" s="1" t="s">
        <v>274</v>
      </c>
      <c r="G2438" s="1" t="s">
        <v>5038</v>
      </c>
    </row>
    <row r="2439" spans="1:7">
      <c r="A2439" s="1" t="s">
        <v>5039</v>
      </c>
      <c r="B2439" s="1" t="s">
        <v>6</v>
      </c>
      <c r="C2439" s="1" t="s">
        <v>125</v>
      </c>
      <c r="D2439" s="1" t="s">
        <v>126</v>
      </c>
      <c r="E2439" s="1" t="s">
        <v>277</v>
      </c>
      <c r="F2439" s="1" t="s">
        <v>278</v>
      </c>
      <c r="G2439" s="1" t="s">
        <v>5040</v>
      </c>
    </row>
    <row r="2440" spans="1:7">
      <c r="A2440" s="1" t="s">
        <v>5041</v>
      </c>
      <c r="B2440" s="1" t="s">
        <v>6</v>
      </c>
      <c r="C2440" s="1" t="s">
        <v>125</v>
      </c>
      <c r="D2440" s="1" t="s">
        <v>126</v>
      </c>
      <c r="E2440" s="1" t="s">
        <v>281</v>
      </c>
      <c r="F2440" s="1" t="s">
        <v>282</v>
      </c>
      <c r="G2440" s="1" t="s">
        <v>5042</v>
      </c>
    </row>
    <row r="2441" spans="1:7">
      <c r="A2441" s="1" t="s">
        <v>5043</v>
      </c>
      <c r="B2441" s="1" t="s">
        <v>6</v>
      </c>
      <c r="C2441" s="1" t="s">
        <v>125</v>
      </c>
      <c r="D2441" s="1" t="s">
        <v>126</v>
      </c>
      <c r="E2441" s="1" t="s">
        <v>285</v>
      </c>
      <c r="F2441" s="1" t="s">
        <v>286</v>
      </c>
      <c r="G2441" s="1" t="s">
        <v>5044</v>
      </c>
    </row>
    <row r="2442" spans="1:7">
      <c r="A2442" s="1" t="s">
        <v>5045</v>
      </c>
      <c r="B2442" s="1" t="s">
        <v>6</v>
      </c>
      <c r="C2442" s="1" t="s">
        <v>125</v>
      </c>
      <c r="D2442" s="1" t="s">
        <v>126</v>
      </c>
      <c r="E2442" s="1" t="s">
        <v>289</v>
      </c>
      <c r="F2442" s="1" t="s">
        <v>290</v>
      </c>
      <c r="G2442" s="1" t="s">
        <v>5046</v>
      </c>
    </row>
    <row r="2443" spans="1:7">
      <c r="A2443" s="1" t="s">
        <v>5047</v>
      </c>
      <c r="B2443" s="1" t="s">
        <v>6</v>
      </c>
      <c r="C2443" s="1" t="s">
        <v>125</v>
      </c>
      <c r="D2443" s="1" t="s">
        <v>126</v>
      </c>
      <c r="E2443" s="1" t="s">
        <v>293</v>
      </c>
      <c r="F2443" s="1" t="s">
        <v>294</v>
      </c>
      <c r="G2443" s="1" t="s">
        <v>5048</v>
      </c>
    </row>
    <row r="2444" spans="1:7">
      <c r="A2444" s="1" t="s">
        <v>5049</v>
      </c>
      <c r="B2444" s="1" t="s">
        <v>6</v>
      </c>
      <c r="C2444" s="1" t="s">
        <v>125</v>
      </c>
      <c r="D2444" s="1" t="s">
        <v>126</v>
      </c>
      <c r="E2444" s="1" t="s">
        <v>297</v>
      </c>
      <c r="F2444" s="1" t="s">
        <v>298</v>
      </c>
      <c r="G2444" s="1" t="s">
        <v>5050</v>
      </c>
    </row>
    <row r="2445" spans="1:7">
      <c r="A2445" s="1" t="s">
        <v>5051</v>
      </c>
      <c r="B2445" s="1" t="s">
        <v>6</v>
      </c>
      <c r="C2445" s="1" t="s">
        <v>125</v>
      </c>
      <c r="D2445" s="1" t="s">
        <v>126</v>
      </c>
      <c r="E2445" s="1" t="s">
        <v>301</v>
      </c>
      <c r="F2445" s="1" t="s">
        <v>302</v>
      </c>
      <c r="G2445" s="1" t="s">
        <v>5052</v>
      </c>
    </row>
    <row r="2446" spans="1:7">
      <c r="A2446" s="1" t="s">
        <v>5053</v>
      </c>
      <c r="B2446" s="1" t="s">
        <v>6</v>
      </c>
      <c r="C2446" s="1" t="s">
        <v>125</v>
      </c>
      <c r="D2446" s="1" t="s">
        <v>126</v>
      </c>
      <c r="E2446" s="1" t="s">
        <v>305</v>
      </c>
      <c r="F2446" s="1" t="s">
        <v>306</v>
      </c>
      <c r="G2446" s="1" t="s">
        <v>5054</v>
      </c>
    </row>
    <row r="2447" spans="1:7">
      <c r="A2447" s="1" t="s">
        <v>5055</v>
      </c>
      <c r="B2447" s="1" t="s">
        <v>6</v>
      </c>
      <c r="C2447" s="1" t="s">
        <v>125</v>
      </c>
      <c r="D2447" s="1" t="s">
        <v>126</v>
      </c>
      <c r="E2447" s="1" t="s">
        <v>309</v>
      </c>
      <c r="F2447" s="1" t="s">
        <v>310</v>
      </c>
      <c r="G2447" s="1" t="s">
        <v>5056</v>
      </c>
    </row>
    <row r="2448" spans="1:7">
      <c r="A2448" s="1" t="s">
        <v>5057</v>
      </c>
      <c r="B2448" s="1" t="s">
        <v>6</v>
      </c>
      <c r="C2448" s="1" t="s">
        <v>125</v>
      </c>
      <c r="D2448" s="1" t="s">
        <v>126</v>
      </c>
      <c r="E2448" s="1" t="s">
        <v>313</v>
      </c>
      <c r="F2448" s="1" t="s">
        <v>314</v>
      </c>
      <c r="G2448" s="1" t="s">
        <v>5058</v>
      </c>
    </row>
    <row r="2449" spans="1:7">
      <c r="A2449" s="1" t="s">
        <v>5059</v>
      </c>
      <c r="B2449" s="1" t="s">
        <v>6</v>
      </c>
      <c r="C2449" s="1" t="s">
        <v>125</v>
      </c>
      <c r="D2449" s="1" t="s">
        <v>126</v>
      </c>
      <c r="E2449" s="1" t="s">
        <v>317</v>
      </c>
      <c r="F2449" s="1" t="s">
        <v>318</v>
      </c>
      <c r="G2449" s="1" t="s">
        <v>5060</v>
      </c>
    </row>
    <row r="2450" spans="1:7">
      <c r="A2450" s="1" t="s">
        <v>5061</v>
      </c>
      <c r="B2450" s="1" t="s">
        <v>6</v>
      </c>
      <c r="C2450" s="1" t="s">
        <v>125</v>
      </c>
      <c r="D2450" s="1" t="s">
        <v>126</v>
      </c>
      <c r="E2450" s="1" t="s">
        <v>321</v>
      </c>
      <c r="F2450" s="1" t="s">
        <v>322</v>
      </c>
      <c r="G2450" s="1" t="s">
        <v>5062</v>
      </c>
    </row>
    <row r="2451" spans="1:7">
      <c r="A2451" s="1" t="s">
        <v>5063</v>
      </c>
      <c r="B2451" s="1" t="s">
        <v>6</v>
      </c>
      <c r="C2451" s="1" t="s">
        <v>129</v>
      </c>
      <c r="D2451" s="1" t="s">
        <v>130</v>
      </c>
      <c r="E2451" s="1" t="s">
        <v>7</v>
      </c>
      <c r="F2451" s="1" t="s">
        <v>8</v>
      </c>
      <c r="G2451" s="1" t="s">
        <v>5064</v>
      </c>
    </row>
    <row r="2452" spans="1:7">
      <c r="A2452" s="1" t="s">
        <v>5065</v>
      </c>
      <c r="B2452" s="1" t="s">
        <v>6</v>
      </c>
      <c r="C2452" s="1" t="s">
        <v>129</v>
      </c>
      <c r="D2452" s="1" t="s">
        <v>130</v>
      </c>
      <c r="E2452" s="1" t="s">
        <v>9</v>
      </c>
      <c r="F2452" s="1" t="s">
        <v>10</v>
      </c>
      <c r="G2452" s="1" t="s">
        <v>5066</v>
      </c>
    </row>
    <row r="2453" spans="1:7">
      <c r="A2453" s="1" t="s">
        <v>5067</v>
      </c>
      <c r="B2453" s="1" t="s">
        <v>6</v>
      </c>
      <c r="C2453" s="1" t="s">
        <v>129</v>
      </c>
      <c r="D2453" s="1" t="s">
        <v>130</v>
      </c>
      <c r="E2453" s="1" t="s">
        <v>13</v>
      </c>
      <c r="F2453" s="1" t="s">
        <v>14</v>
      </c>
      <c r="G2453" s="1" t="s">
        <v>5068</v>
      </c>
    </row>
    <row r="2454" spans="1:7">
      <c r="A2454" s="1" t="s">
        <v>5069</v>
      </c>
      <c r="B2454" s="1" t="s">
        <v>6</v>
      </c>
      <c r="C2454" s="1" t="s">
        <v>129</v>
      </c>
      <c r="D2454" s="1" t="s">
        <v>130</v>
      </c>
      <c r="E2454" s="1" t="s">
        <v>17</v>
      </c>
      <c r="F2454" s="1" t="s">
        <v>18</v>
      </c>
      <c r="G2454" s="1" t="s">
        <v>5070</v>
      </c>
    </row>
    <row r="2455" spans="1:7">
      <c r="A2455" s="1" t="s">
        <v>5071</v>
      </c>
      <c r="B2455" s="1" t="s">
        <v>6</v>
      </c>
      <c r="C2455" s="1" t="s">
        <v>129</v>
      </c>
      <c r="D2455" s="1" t="s">
        <v>130</v>
      </c>
      <c r="E2455" s="1" t="s">
        <v>21</v>
      </c>
      <c r="F2455" s="1" t="s">
        <v>22</v>
      </c>
      <c r="G2455" s="1" t="s">
        <v>5072</v>
      </c>
    </row>
    <row r="2456" spans="1:7">
      <c r="A2456" s="1" t="s">
        <v>5073</v>
      </c>
      <c r="B2456" s="1" t="s">
        <v>6</v>
      </c>
      <c r="C2456" s="1" t="s">
        <v>129</v>
      </c>
      <c r="D2456" s="1" t="s">
        <v>130</v>
      </c>
      <c r="E2456" s="1" t="s">
        <v>25</v>
      </c>
      <c r="F2456" s="1" t="s">
        <v>26</v>
      </c>
      <c r="G2456" s="1" t="s">
        <v>5074</v>
      </c>
    </row>
    <row r="2457" spans="1:7">
      <c r="A2457" s="1" t="s">
        <v>5075</v>
      </c>
      <c r="B2457" s="1" t="s">
        <v>6</v>
      </c>
      <c r="C2457" s="1" t="s">
        <v>129</v>
      </c>
      <c r="D2457" s="1" t="s">
        <v>130</v>
      </c>
      <c r="E2457" s="1" t="s">
        <v>29</v>
      </c>
      <c r="F2457" s="1" t="s">
        <v>30</v>
      </c>
      <c r="G2457" s="1" t="s">
        <v>5076</v>
      </c>
    </row>
    <row r="2458" spans="1:7">
      <c r="A2458" s="1" t="s">
        <v>5077</v>
      </c>
      <c r="B2458" s="1" t="s">
        <v>6</v>
      </c>
      <c r="C2458" s="1" t="s">
        <v>129</v>
      </c>
      <c r="D2458" s="1" t="s">
        <v>130</v>
      </c>
      <c r="E2458" s="1" t="s">
        <v>33</v>
      </c>
      <c r="F2458" s="1" t="s">
        <v>34</v>
      </c>
      <c r="G2458" s="1" t="s">
        <v>5078</v>
      </c>
    </row>
    <row r="2459" spans="1:7">
      <c r="A2459" s="1" t="s">
        <v>5079</v>
      </c>
      <c r="B2459" s="1" t="s">
        <v>6</v>
      </c>
      <c r="C2459" s="1" t="s">
        <v>129</v>
      </c>
      <c r="D2459" s="1" t="s">
        <v>130</v>
      </c>
      <c r="E2459" s="1" t="s">
        <v>37</v>
      </c>
      <c r="F2459" s="1" t="s">
        <v>38</v>
      </c>
      <c r="G2459" s="1" t="s">
        <v>5080</v>
      </c>
    </row>
    <row r="2460" spans="1:7">
      <c r="A2460" s="1" t="s">
        <v>5081</v>
      </c>
      <c r="B2460" s="1" t="s">
        <v>6</v>
      </c>
      <c r="C2460" s="1" t="s">
        <v>129</v>
      </c>
      <c r="D2460" s="1" t="s">
        <v>130</v>
      </c>
      <c r="E2460" s="1" t="s">
        <v>41</v>
      </c>
      <c r="F2460" s="1" t="s">
        <v>42</v>
      </c>
      <c r="G2460" s="1" t="s">
        <v>5082</v>
      </c>
    </row>
    <row r="2461" spans="1:7">
      <c r="A2461" s="1" t="s">
        <v>5083</v>
      </c>
      <c r="B2461" s="1" t="s">
        <v>6</v>
      </c>
      <c r="C2461" s="1" t="s">
        <v>129</v>
      </c>
      <c r="D2461" s="1" t="s">
        <v>130</v>
      </c>
      <c r="E2461" s="1" t="s">
        <v>45</v>
      </c>
      <c r="F2461" s="1" t="s">
        <v>46</v>
      </c>
      <c r="G2461" s="1" t="s">
        <v>5084</v>
      </c>
    </row>
    <row r="2462" spans="1:7">
      <c r="A2462" s="1" t="s">
        <v>5085</v>
      </c>
      <c r="B2462" s="1" t="s">
        <v>6</v>
      </c>
      <c r="C2462" s="1" t="s">
        <v>129</v>
      </c>
      <c r="D2462" s="1" t="s">
        <v>130</v>
      </c>
      <c r="E2462" s="1" t="s">
        <v>49</v>
      </c>
      <c r="F2462" s="1" t="s">
        <v>50</v>
      </c>
      <c r="G2462" s="1" t="s">
        <v>5086</v>
      </c>
    </row>
    <row r="2463" spans="1:7">
      <c r="A2463" s="1" t="s">
        <v>5087</v>
      </c>
      <c r="B2463" s="1" t="s">
        <v>6</v>
      </c>
      <c r="C2463" s="1" t="s">
        <v>129</v>
      </c>
      <c r="D2463" s="1" t="s">
        <v>130</v>
      </c>
      <c r="E2463" s="1" t="s">
        <v>53</v>
      </c>
      <c r="F2463" s="1" t="s">
        <v>54</v>
      </c>
      <c r="G2463" s="1" t="s">
        <v>5088</v>
      </c>
    </row>
    <row r="2464" spans="1:7">
      <c r="A2464" s="1" t="s">
        <v>5089</v>
      </c>
      <c r="B2464" s="1" t="s">
        <v>6</v>
      </c>
      <c r="C2464" s="1" t="s">
        <v>129</v>
      </c>
      <c r="D2464" s="1" t="s">
        <v>130</v>
      </c>
      <c r="E2464" s="1" t="s">
        <v>57</v>
      </c>
      <c r="F2464" s="1" t="s">
        <v>58</v>
      </c>
      <c r="G2464" s="1" t="s">
        <v>5090</v>
      </c>
    </row>
    <row r="2465" spans="1:7">
      <c r="A2465" s="1" t="s">
        <v>5091</v>
      </c>
      <c r="B2465" s="1" t="s">
        <v>6</v>
      </c>
      <c r="C2465" s="1" t="s">
        <v>129</v>
      </c>
      <c r="D2465" s="1" t="s">
        <v>130</v>
      </c>
      <c r="E2465" s="1" t="s">
        <v>61</v>
      </c>
      <c r="F2465" s="1" t="s">
        <v>62</v>
      </c>
      <c r="G2465" s="1" t="s">
        <v>5092</v>
      </c>
    </row>
    <row r="2466" spans="1:7">
      <c r="A2466" s="1" t="s">
        <v>5093</v>
      </c>
      <c r="B2466" s="1" t="s">
        <v>6</v>
      </c>
      <c r="C2466" s="1" t="s">
        <v>129</v>
      </c>
      <c r="D2466" s="1" t="s">
        <v>130</v>
      </c>
      <c r="E2466" s="1" t="s">
        <v>65</v>
      </c>
      <c r="F2466" s="1" t="s">
        <v>66</v>
      </c>
      <c r="G2466" s="1" t="s">
        <v>5094</v>
      </c>
    </row>
    <row r="2467" spans="1:7">
      <c r="A2467" s="1" t="s">
        <v>5095</v>
      </c>
      <c r="B2467" s="1" t="s">
        <v>6</v>
      </c>
      <c r="C2467" s="1" t="s">
        <v>129</v>
      </c>
      <c r="D2467" s="1" t="s">
        <v>130</v>
      </c>
      <c r="E2467" s="1" t="s">
        <v>69</v>
      </c>
      <c r="F2467" s="1" t="s">
        <v>70</v>
      </c>
      <c r="G2467" s="1" t="s">
        <v>5096</v>
      </c>
    </row>
    <row r="2468" spans="1:7">
      <c r="A2468" s="1" t="s">
        <v>5097</v>
      </c>
      <c r="B2468" s="1" t="s">
        <v>6</v>
      </c>
      <c r="C2468" s="1" t="s">
        <v>129</v>
      </c>
      <c r="D2468" s="1" t="s">
        <v>130</v>
      </c>
      <c r="E2468" s="1" t="s">
        <v>73</v>
      </c>
      <c r="F2468" s="1" t="s">
        <v>74</v>
      </c>
      <c r="G2468" s="1" t="s">
        <v>5098</v>
      </c>
    </row>
    <row r="2469" spans="1:7">
      <c r="A2469" s="1" t="s">
        <v>5099</v>
      </c>
      <c r="B2469" s="1" t="s">
        <v>6</v>
      </c>
      <c r="C2469" s="1" t="s">
        <v>129</v>
      </c>
      <c r="D2469" s="1" t="s">
        <v>130</v>
      </c>
      <c r="E2469" s="1" t="s">
        <v>77</v>
      </c>
      <c r="F2469" s="1" t="s">
        <v>78</v>
      </c>
      <c r="G2469" s="1" t="s">
        <v>5100</v>
      </c>
    </row>
    <row r="2470" spans="1:7">
      <c r="A2470" s="1" t="s">
        <v>5101</v>
      </c>
      <c r="B2470" s="1" t="s">
        <v>6</v>
      </c>
      <c r="C2470" s="1" t="s">
        <v>129</v>
      </c>
      <c r="D2470" s="1" t="s">
        <v>130</v>
      </c>
      <c r="E2470" s="1" t="s">
        <v>81</v>
      </c>
      <c r="F2470" s="1" t="s">
        <v>82</v>
      </c>
      <c r="G2470" s="1" t="s">
        <v>5102</v>
      </c>
    </row>
    <row r="2471" spans="1:7">
      <c r="A2471" s="1" t="s">
        <v>5103</v>
      </c>
      <c r="B2471" s="1" t="s">
        <v>6</v>
      </c>
      <c r="C2471" s="1" t="s">
        <v>129</v>
      </c>
      <c r="D2471" s="1" t="s">
        <v>130</v>
      </c>
      <c r="E2471" s="1" t="s">
        <v>85</v>
      </c>
      <c r="F2471" s="1" t="s">
        <v>86</v>
      </c>
      <c r="G2471" s="1" t="s">
        <v>5104</v>
      </c>
    </row>
    <row r="2472" spans="1:7">
      <c r="A2472" s="1" t="s">
        <v>5105</v>
      </c>
      <c r="B2472" s="1" t="s">
        <v>6</v>
      </c>
      <c r="C2472" s="1" t="s">
        <v>129</v>
      </c>
      <c r="D2472" s="1" t="s">
        <v>130</v>
      </c>
      <c r="E2472" s="1" t="s">
        <v>89</v>
      </c>
      <c r="F2472" s="1" t="s">
        <v>90</v>
      </c>
      <c r="G2472" s="1" t="s">
        <v>5106</v>
      </c>
    </row>
    <row r="2473" spans="1:7">
      <c r="A2473" s="1" t="s">
        <v>5107</v>
      </c>
      <c r="B2473" s="1" t="s">
        <v>6</v>
      </c>
      <c r="C2473" s="1" t="s">
        <v>129</v>
      </c>
      <c r="D2473" s="1" t="s">
        <v>130</v>
      </c>
      <c r="E2473" s="1" t="s">
        <v>93</v>
      </c>
      <c r="F2473" s="1" t="s">
        <v>94</v>
      </c>
      <c r="G2473" s="1" t="s">
        <v>5108</v>
      </c>
    </row>
    <row r="2474" spans="1:7">
      <c r="A2474" s="1" t="s">
        <v>5109</v>
      </c>
      <c r="B2474" s="1" t="s">
        <v>6</v>
      </c>
      <c r="C2474" s="1" t="s">
        <v>129</v>
      </c>
      <c r="D2474" s="1" t="s">
        <v>130</v>
      </c>
      <c r="E2474" s="1" t="s">
        <v>97</v>
      </c>
      <c r="F2474" s="1" t="s">
        <v>98</v>
      </c>
      <c r="G2474" s="1" t="s">
        <v>5110</v>
      </c>
    </row>
    <row r="2475" spans="1:7">
      <c r="A2475" s="1" t="s">
        <v>5111</v>
      </c>
      <c r="B2475" s="1" t="s">
        <v>6</v>
      </c>
      <c r="C2475" s="1" t="s">
        <v>129</v>
      </c>
      <c r="D2475" s="1" t="s">
        <v>130</v>
      </c>
      <c r="E2475" s="1" t="s">
        <v>101</v>
      </c>
      <c r="F2475" s="1" t="s">
        <v>102</v>
      </c>
      <c r="G2475" s="1" t="s">
        <v>5112</v>
      </c>
    </row>
    <row r="2476" spans="1:7">
      <c r="A2476" s="1" t="s">
        <v>5113</v>
      </c>
      <c r="B2476" s="1" t="s">
        <v>6</v>
      </c>
      <c r="C2476" s="1" t="s">
        <v>129</v>
      </c>
      <c r="D2476" s="1" t="s">
        <v>130</v>
      </c>
      <c r="E2476" s="1" t="s">
        <v>105</v>
      </c>
      <c r="F2476" s="1" t="s">
        <v>106</v>
      </c>
      <c r="G2476" s="1" t="s">
        <v>5114</v>
      </c>
    </row>
    <row r="2477" spans="1:7">
      <c r="A2477" s="1" t="s">
        <v>5115</v>
      </c>
      <c r="B2477" s="1" t="s">
        <v>6</v>
      </c>
      <c r="C2477" s="1" t="s">
        <v>129</v>
      </c>
      <c r="D2477" s="1" t="s">
        <v>130</v>
      </c>
      <c r="E2477" s="1" t="s">
        <v>109</v>
      </c>
      <c r="F2477" s="1" t="s">
        <v>110</v>
      </c>
      <c r="G2477" s="1" t="s">
        <v>5116</v>
      </c>
    </row>
    <row r="2478" spans="1:7">
      <c r="A2478" s="1" t="s">
        <v>5117</v>
      </c>
      <c r="B2478" s="1" t="s">
        <v>6</v>
      </c>
      <c r="C2478" s="1" t="s">
        <v>129</v>
      </c>
      <c r="D2478" s="1" t="s">
        <v>130</v>
      </c>
      <c r="E2478" s="1" t="s">
        <v>113</v>
      </c>
      <c r="F2478" s="1" t="s">
        <v>114</v>
      </c>
      <c r="G2478" s="1" t="s">
        <v>5118</v>
      </c>
    </row>
    <row r="2479" spans="1:7">
      <c r="A2479" s="1" t="s">
        <v>5119</v>
      </c>
      <c r="B2479" s="1" t="s">
        <v>6</v>
      </c>
      <c r="C2479" s="1" t="s">
        <v>129</v>
      </c>
      <c r="D2479" s="1" t="s">
        <v>130</v>
      </c>
      <c r="E2479" s="1" t="s">
        <v>117</v>
      </c>
      <c r="F2479" s="1" t="s">
        <v>118</v>
      </c>
      <c r="G2479" s="1" t="s">
        <v>5120</v>
      </c>
    </row>
    <row r="2480" spans="1:7">
      <c r="A2480" s="1" t="s">
        <v>5121</v>
      </c>
      <c r="B2480" s="1" t="s">
        <v>6</v>
      </c>
      <c r="C2480" s="1" t="s">
        <v>129</v>
      </c>
      <c r="D2480" s="1" t="s">
        <v>130</v>
      </c>
      <c r="E2480" s="1" t="s">
        <v>121</v>
      </c>
      <c r="F2480" s="1" t="s">
        <v>122</v>
      </c>
      <c r="G2480" s="1" t="s">
        <v>5122</v>
      </c>
    </row>
    <row r="2481" spans="1:7">
      <c r="A2481" s="1" t="s">
        <v>5123</v>
      </c>
      <c r="B2481" s="1" t="s">
        <v>6</v>
      </c>
      <c r="C2481" s="1" t="s">
        <v>129</v>
      </c>
      <c r="D2481" s="1" t="s">
        <v>130</v>
      </c>
      <c r="E2481" s="1" t="s">
        <v>125</v>
      </c>
      <c r="F2481" s="1" t="s">
        <v>126</v>
      </c>
      <c r="G2481" s="1" t="s">
        <v>5124</v>
      </c>
    </row>
    <row r="2482" spans="1:7">
      <c r="A2482" s="1" t="s">
        <v>5125</v>
      </c>
      <c r="B2482" s="1" t="s">
        <v>6</v>
      </c>
      <c r="C2482" s="1" t="s">
        <v>129</v>
      </c>
      <c r="D2482" s="1" t="s">
        <v>130</v>
      </c>
      <c r="E2482" s="1" t="s">
        <v>133</v>
      </c>
      <c r="F2482" s="1" t="s">
        <v>134</v>
      </c>
      <c r="G2482" s="1" t="s">
        <v>5126</v>
      </c>
    </row>
    <row r="2483" spans="1:7">
      <c r="A2483" s="1" t="s">
        <v>5127</v>
      </c>
      <c r="B2483" s="1" t="s">
        <v>6</v>
      </c>
      <c r="C2483" s="1" t="s">
        <v>129</v>
      </c>
      <c r="D2483" s="1" t="s">
        <v>130</v>
      </c>
      <c r="E2483" s="1" t="s">
        <v>137</v>
      </c>
      <c r="F2483" s="1" t="s">
        <v>138</v>
      </c>
      <c r="G2483" s="1" t="s">
        <v>5128</v>
      </c>
    </row>
    <row r="2484" spans="1:7">
      <c r="A2484" s="1" t="s">
        <v>5129</v>
      </c>
      <c r="B2484" s="1" t="s">
        <v>6</v>
      </c>
      <c r="C2484" s="1" t="s">
        <v>129</v>
      </c>
      <c r="D2484" s="1" t="s">
        <v>130</v>
      </c>
      <c r="E2484" s="1" t="s">
        <v>141</v>
      </c>
      <c r="F2484" s="1" t="s">
        <v>142</v>
      </c>
      <c r="G2484" s="1" t="s">
        <v>5130</v>
      </c>
    </row>
    <row r="2485" spans="1:7">
      <c r="A2485" s="1" t="s">
        <v>5131</v>
      </c>
      <c r="B2485" s="1" t="s">
        <v>6</v>
      </c>
      <c r="C2485" s="1" t="s">
        <v>129</v>
      </c>
      <c r="D2485" s="1" t="s">
        <v>130</v>
      </c>
      <c r="E2485" s="1" t="s">
        <v>145</v>
      </c>
      <c r="F2485" s="1" t="s">
        <v>146</v>
      </c>
      <c r="G2485" s="1" t="s">
        <v>5132</v>
      </c>
    </row>
    <row r="2486" spans="1:7">
      <c r="A2486" s="1" t="s">
        <v>5133</v>
      </c>
      <c r="B2486" s="1" t="s">
        <v>6</v>
      </c>
      <c r="C2486" s="1" t="s">
        <v>129</v>
      </c>
      <c r="D2486" s="1" t="s">
        <v>130</v>
      </c>
      <c r="E2486" s="1" t="s">
        <v>149</v>
      </c>
      <c r="F2486" s="1" t="s">
        <v>150</v>
      </c>
      <c r="G2486" s="1" t="s">
        <v>5134</v>
      </c>
    </row>
    <row r="2487" spans="1:7">
      <c r="A2487" s="1" t="s">
        <v>5135</v>
      </c>
      <c r="B2487" s="1" t="s">
        <v>6</v>
      </c>
      <c r="C2487" s="1" t="s">
        <v>129</v>
      </c>
      <c r="D2487" s="1" t="s">
        <v>130</v>
      </c>
      <c r="E2487" s="1" t="s">
        <v>153</v>
      </c>
      <c r="F2487" s="1" t="s">
        <v>154</v>
      </c>
      <c r="G2487" s="1" t="s">
        <v>5136</v>
      </c>
    </row>
    <row r="2488" spans="1:7">
      <c r="A2488" s="1" t="s">
        <v>5137</v>
      </c>
      <c r="B2488" s="1" t="s">
        <v>6</v>
      </c>
      <c r="C2488" s="1" t="s">
        <v>129</v>
      </c>
      <c r="D2488" s="1" t="s">
        <v>130</v>
      </c>
      <c r="E2488" s="1" t="s">
        <v>157</v>
      </c>
      <c r="F2488" s="1" t="s">
        <v>158</v>
      </c>
      <c r="G2488" s="1" t="s">
        <v>5138</v>
      </c>
    </row>
    <row r="2489" spans="1:7">
      <c r="A2489" s="1" t="s">
        <v>5139</v>
      </c>
      <c r="B2489" s="1" t="s">
        <v>6</v>
      </c>
      <c r="C2489" s="1" t="s">
        <v>129</v>
      </c>
      <c r="D2489" s="1" t="s">
        <v>130</v>
      </c>
      <c r="E2489" s="1" t="s">
        <v>161</v>
      </c>
      <c r="F2489" s="1" t="s">
        <v>162</v>
      </c>
      <c r="G2489" s="1" t="s">
        <v>5140</v>
      </c>
    </row>
    <row r="2490" spans="1:7">
      <c r="A2490" s="1" t="s">
        <v>5141</v>
      </c>
      <c r="B2490" s="1" t="s">
        <v>6</v>
      </c>
      <c r="C2490" s="1" t="s">
        <v>129</v>
      </c>
      <c r="D2490" s="1" t="s">
        <v>130</v>
      </c>
      <c r="E2490" s="1" t="s">
        <v>165</v>
      </c>
      <c r="F2490" s="1" t="s">
        <v>166</v>
      </c>
      <c r="G2490" s="1" t="s">
        <v>5142</v>
      </c>
    </row>
    <row r="2491" spans="1:7">
      <c r="A2491" s="1" t="s">
        <v>5143</v>
      </c>
      <c r="B2491" s="1" t="s">
        <v>6</v>
      </c>
      <c r="C2491" s="1" t="s">
        <v>129</v>
      </c>
      <c r="D2491" s="1" t="s">
        <v>130</v>
      </c>
      <c r="E2491" s="1" t="s">
        <v>169</v>
      </c>
      <c r="F2491" s="1" t="s">
        <v>170</v>
      </c>
      <c r="G2491" s="1" t="s">
        <v>5144</v>
      </c>
    </row>
    <row r="2492" spans="1:7">
      <c r="A2492" s="1" t="s">
        <v>5145</v>
      </c>
      <c r="B2492" s="1" t="s">
        <v>6</v>
      </c>
      <c r="C2492" s="1" t="s">
        <v>129</v>
      </c>
      <c r="D2492" s="1" t="s">
        <v>130</v>
      </c>
      <c r="E2492" s="1" t="s">
        <v>173</v>
      </c>
      <c r="F2492" s="1" t="s">
        <v>174</v>
      </c>
      <c r="G2492" s="1" t="s">
        <v>5146</v>
      </c>
    </row>
    <row r="2493" spans="1:7">
      <c r="A2493" s="1" t="s">
        <v>5147</v>
      </c>
      <c r="B2493" s="1" t="s">
        <v>6</v>
      </c>
      <c r="C2493" s="1" t="s">
        <v>129</v>
      </c>
      <c r="D2493" s="1" t="s">
        <v>130</v>
      </c>
      <c r="E2493" s="1" t="s">
        <v>177</v>
      </c>
      <c r="F2493" s="1" t="s">
        <v>178</v>
      </c>
      <c r="G2493" s="1" t="s">
        <v>5148</v>
      </c>
    </row>
    <row r="2494" spans="1:7">
      <c r="A2494" s="1" t="s">
        <v>5149</v>
      </c>
      <c r="B2494" s="1" t="s">
        <v>6</v>
      </c>
      <c r="C2494" s="1" t="s">
        <v>129</v>
      </c>
      <c r="D2494" s="1" t="s">
        <v>130</v>
      </c>
      <c r="E2494" s="1" t="s">
        <v>181</v>
      </c>
      <c r="F2494" s="1" t="s">
        <v>182</v>
      </c>
      <c r="G2494" s="1" t="s">
        <v>5150</v>
      </c>
    </row>
    <row r="2495" spans="1:7">
      <c r="A2495" s="1" t="s">
        <v>5151</v>
      </c>
      <c r="B2495" s="1" t="s">
        <v>6</v>
      </c>
      <c r="C2495" s="1" t="s">
        <v>129</v>
      </c>
      <c r="D2495" s="1" t="s">
        <v>130</v>
      </c>
      <c r="E2495" s="1" t="s">
        <v>185</v>
      </c>
      <c r="F2495" s="1" t="s">
        <v>186</v>
      </c>
      <c r="G2495" s="1" t="s">
        <v>5152</v>
      </c>
    </row>
    <row r="2496" spans="1:7">
      <c r="A2496" s="1" t="s">
        <v>5153</v>
      </c>
      <c r="B2496" s="1" t="s">
        <v>6</v>
      </c>
      <c r="C2496" s="1" t="s">
        <v>129</v>
      </c>
      <c r="D2496" s="1" t="s">
        <v>130</v>
      </c>
      <c r="E2496" s="1" t="s">
        <v>189</v>
      </c>
      <c r="F2496" s="1" t="s">
        <v>190</v>
      </c>
      <c r="G2496" s="1" t="s">
        <v>5154</v>
      </c>
    </row>
    <row r="2497" spans="1:7">
      <c r="A2497" s="1" t="s">
        <v>5155</v>
      </c>
      <c r="B2497" s="1" t="s">
        <v>6</v>
      </c>
      <c r="C2497" s="1" t="s">
        <v>129</v>
      </c>
      <c r="D2497" s="1" t="s">
        <v>130</v>
      </c>
      <c r="E2497" s="1" t="s">
        <v>193</v>
      </c>
      <c r="F2497" s="1" t="s">
        <v>194</v>
      </c>
      <c r="G2497" s="1" t="s">
        <v>5156</v>
      </c>
    </row>
    <row r="2498" spans="1:7">
      <c r="A2498" s="1" t="s">
        <v>5157</v>
      </c>
      <c r="B2498" s="1" t="s">
        <v>6</v>
      </c>
      <c r="C2498" s="1" t="s">
        <v>129</v>
      </c>
      <c r="D2498" s="1" t="s">
        <v>130</v>
      </c>
      <c r="E2498" s="1" t="s">
        <v>197</v>
      </c>
      <c r="F2498" s="1" t="s">
        <v>198</v>
      </c>
      <c r="G2498" s="1" t="s">
        <v>5158</v>
      </c>
    </row>
    <row r="2499" spans="1:7">
      <c r="A2499" s="1" t="s">
        <v>5159</v>
      </c>
      <c r="B2499" s="1" t="s">
        <v>6</v>
      </c>
      <c r="C2499" s="1" t="s">
        <v>129</v>
      </c>
      <c r="D2499" s="1" t="s">
        <v>130</v>
      </c>
      <c r="E2499" s="1" t="s">
        <v>201</v>
      </c>
      <c r="F2499" s="1" t="s">
        <v>202</v>
      </c>
      <c r="G2499" s="1" t="s">
        <v>5160</v>
      </c>
    </row>
    <row r="2500" spans="1:7">
      <c r="A2500" s="1" t="s">
        <v>5161</v>
      </c>
      <c r="B2500" s="1" t="s">
        <v>6</v>
      </c>
      <c r="C2500" s="1" t="s">
        <v>129</v>
      </c>
      <c r="D2500" s="1" t="s">
        <v>130</v>
      </c>
      <c r="E2500" s="1" t="s">
        <v>205</v>
      </c>
      <c r="F2500" s="1" t="s">
        <v>206</v>
      </c>
      <c r="G2500" s="1" t="s">
        <v>5162</v>
      </c>
    </row>
    <row r="2501" spans="1:7">
      <c r="A2501" s="1" t="s">
        <v>5163</v>
      </c>
      <c r="B2501" s="1" t="s">
        <v>6</v>
      </c>
      <c r="C2501" s="1" t="s">
        <v>129</v>
      </c>
      <c r="D2501" s="1" t="s">
        <v>130</v>
      </c>
      <c r="E2501" s="1" t="s">
        <v>209</v>
      </c>
      <c r="F2501" s="1" t="s">
        <v>210</v>
      </c>
      <c r="G2501" s="1" t="s">
        <v>5164</v>
      </c>
    </row>
    <row r="2502" spans="1:7">
      <c r="A2502" s="1" t="s">
        <v>5165</v>
      </c>
      <c r="B2502" s="1" t="s">
        <v>6</v>
      </c>
      <c r="C2502" s="1" t="s">
        <v>129</v>
      </c>
      <c r="D2502" s="1" t="s">
        <v>130</v>
      </c>
      <c r="E2502" s="1" t="s">
        <v>213</v>
      </c>
      <c r="F2502" s="1" t="s">
        <v>214</v>
      </c>
      <c r="G2502" s="1" t="s">
        <v>5166</v>
      </c>
    </row>
    <row r="2503" spans="1:7">
      <c r="A2503" s="1" t="s">
        <v>5167</v>
      </c>
      <c r="B2503" s="1" t="s">
        <v>6</v>
      </c>
      <c r="C2503" s="1" t="s">
        <v>129</v>
      </c>
      <c r="D2503" s="1" t="s">
        <v>130</v>
      </c>
      <c r="E2503" s="1" t="s">
        <v>217</v>
      </c>
      <c r="F2503" s="1" t="s">
        <v>218</v>
      </c>
      <c r="G2503" s="1" t="s">
        <v>5168</v>
      </c>
    </row>
    <row r="2504" spans="1:7">
      <c r="A2504" s="1" t="s">
        <v>5169</v>
      </c>
      <c r="B2504" s="1" t="s">
        <v>6</v>
      </c>
      <c r="C2504" s="1" t="s">
        <v>129</v>
      </c>
      <c r="D2504" s="1" t="s">
        <v>130</v>
      </c>
      <c r="E2504" s="1" t="s">
        <v>221</v>
      </c>
      <c r="F2504" s="1" t="s">
        <v>222</v>
      </c>
      <c r="G2504" s="1" t="s">
        <v>5170</v>
      </c>
    </row>
    <row r="2505" spans="1:7">
      <c r="A2505" s="1" t="s">
        <v>5171</v>
      </c>
      <c r="B2505" s="1" t="s">
        <v>6</v>
      </c>
      <c r="C2505" s="1" t="s">
        <v>129</v>
      </c>
      <c r="D2505" s="1" t="s">
        <v>130</v>
      </c>
      <c r="E2505" s="1" t="s">
        <v>225</v>
      </c>
      <c r="F2505" s="1" t="s">
        <v>226</v>
      </c>
      <c r="G2505" s="1" t="s">
        <v>5172</v>
      </c>
    </row>
    <row r="2506" spans="1:7">
      <c r="A2506" s="1" t="s">
        <v>5173</v>
      </c>
      <c r="B2506" s="1" t="s">
        <v>6</v>
      </c>
      <c r="C2506" s="1" t="s">
        <v>129</v>
      </c>
      <c r="D2506" s="1" t="s">
        <v>130</v>
      </c>
      <c r="E2506" s="1" t="s">
        <v>229</v>
      </c>
      <c r="F2506" s="1" t="s">
        <v>230</v>
      </c>
      <c r="G2506" s="1" t="s">
        <v>5174</v>
      </c>
    </row>
    <row r="2507" spans="1:7">
      <c r="A2507" s="1" t="s">
        <v>5175</v>
      </c>
      <c r="B2507" s="1" t="s">
        <v>6</v>
      </c>
      <c r="C2507" s="1" t="s">
        <v>129</v>
      </c>
      <c r="D2507" s="1" t="s">
        <v>130</v>
      </c>
      <c r="E2507" s="1" t="s">
        <v>233</v>
      </c>
      <c r="F2507" s="1" t="s">
        <v>234</v>
      </c>
      <c r="G2507" s="1" t="s">
        <v>5176</v>
      </c>
    </row>
    <row r="2508" spans="1:7">
      <c r="A2508" s="1" t="s">
        <v>5177</v>
      </c>
      <c r="B2508" s="1" t="s">
        <v>6</v>
      </c>
      <c r="C2508" s="1" t="s">
        <v>129</v>
      </c>
      <c r="D2508" s="1" t="s">
        <v>130</v>
      </c>
      <c r="E2508" s="1" t="s">
        <v>237</v>
      </c>
      <c r="F2508" s="1" t="s">
        <v>238</v>
      </c>
      <c r="G2508" s="1" t="s">
        <v>5178</v>
      </c>
    </row>
    <row r="2509" spans="1:7">
      <c r="A2509" s="1" t="s">
        <v>5179</v>
      </c>
      <c r="B2509" s="1" t="s">
        <v>6</v>
      </c>
      <c r="C2509" s="1" t="s">
        <v>129</v>
      </c>
      <c r="D2509" s="1" t="s">
        <v>130</v>
      </c>
      <c r="E2509" s="1" t="s">
        <v>241</v>
      </c>
      <c r="F2509" s="1" t="s">
        <v>242</v>
      </c>
      <c r="G2509" s="1" t="s">
        <v>5180</v>
      </c>
    </row>
    <row r="2510" spans="1:7">
      <c r="A2510" s="1" t="s">
        <v>5181</v>
      </c>
      <c r="B2510" s="1" t="s">
        <v>6</v>
      </c>
      <c r="C2510" s="1" t="s">
        <v>129</v>
      </c>
      <c r="D2510" s="1" t="s">
        <v>130</v>
      </c>
      <c r="E2510" s="1" t="s">
        <v>245</v>
      </c>
      <c r="F2510" s="1" t="s">
        <v>246</v>
      </c>
      <c r="G2510" s="1" t="s">
        <v>5182</v>
      </c>
    </row>
    <row r="2511" spans="1:7">
      <c r="A2511" s="1" t="s">
        <v>5183</v>
      </c>
      <c r="B2511" s="1" t="s">
        <v>6</v>
      </c>
      <c r="C2511" s="1" t="s">
        <v>129</v>
      </c>
      <c r="D2511" s="1" t="s">
        <v>130</v>
      </c>
      <c r="E2511" s="1" t="s">
        <v>249</v>
      </c>
      <c r="F2511" s="1" t="s">
        <v>250</v>
      </c>
      <c r="G2511" s="1" t="s">
        <v>5184</v>
      </c>
    </row>
    <row r="2512" spans="1:7">
      <c r="A2512" s="1" t="s">
        <v>5185</v>
      </c>
      <c r="B2512" s="1" t="s">
        <v>6</v>
      </c>
      <c r="C2512" s="1" t="s">
        <v>129</v>
      </c>
      <c r="D2512" s="1" t="s">
        <v>130</v>
      </c>
      <c r="E2512" s="1" t="s">
        <v>253</v>
      </c>
      <c r="F2512" s="1" t="s">
        <v>254</v>
      </c>
      <c r="G2512" s="1" t="s">
        <v>5186</v>
      </c>
    </row>
    <row r="2513" spans="1:7">
      <c r="A2513" s="1" t="s">
        <v>5187</v>
      </c>
      <c r="B2513" s="1" t="s">
        <v>6</v>
      </c>
      <c r="C2513" s="1" t="s">
        <v>129</v>
      </c>
      <c r="D2513" s="1" t="s">
        <v>130</v>
      </c>
      <c r="E2513" s="1" t="s">
        <v>257</v>
      </c>
      <c r="F2513" s="1" t="s">
        <v>258</v>
      </c>
      <c r="G2513" s="1" t="s">
        <v>5188</v>
      </c>
    </row>
    <row r="2514" spans="1:7">
      <c r="A2514" s="1" t="s">
        <v>5189</v>
      </c>
      <c r="B2514" s="1" t="s">
        <v>6</v>
      </c>
      <c r="C2514" s="1" t="s">
        <v>129</v>
      </c>
      <c r="D2514" s="1" t="s">
        <v>130</v>
      </c>
      <c r="E2514" s="1" t="s">
        <v>261</v>
      </c>
      <c r="F2514" s="1" t="s">
        <v>262</v>
      </c>
      <c r="G2514" s="1" t="s">
        <v>5190</v>
      </c>
    </row>
    <row r="2515" spans="1:7">
      <c r="A2515" s="1" t="s">
        <v>5191</v>
      </c>
      <c r="B2515" s="1" t="s">
        <v>6</v>
      </c>
      <c r="C2515" s="1" t="s">
        <v>129</v>
      </c>
      <c r="D2515" s="1" t="s">
        <v>130</v>
      </c>
      <c r="E2515" s="1" t="s">
        <v>265</v>
      </c>
      <c r="F2515" s="1" t="s">
        <v>266</v>
      </c>
      <c r="G2515" s="1" t="s">
        <v>5192</v>
      </c>
    </row>
    <row r="2516" spans="1:7">
      <c r="A2516" s="1" t="s">
        <v>5193</v>
      </c>
      <c r="B2516" s="1" t="s">
        <v>6</v>
      </c>
      <c r="C2516" s="1" t="s">
        <v>129</v>
      </c>
      <c r="D2516" s="1" t="s">
        <v>130</v>
      </c>
      <c r="E2516" s="1" t="s">
        <v>269</v>
      </c>
      <c r="F2516" s="1" t="s">
        <v>270</v>
      </c>
      <c r="G2516" s="1" t="s">
        <v>5194</v>
      </c>
    </row>
    <row r="2517" spans="1:7">
      <c r="A2517" s="1" t="s">
        <v>5195</v>
      </c>
      <c r="B2517" s="1" t="s">
        <v>6</v>
      </c>
      <c r="C2517" s="1" t="s">
        <v>129</v>
      </c>
      <c r="D2517" s="1" t="s">
        <v>130</v>
      </c>
      <c r="E2517" s="1" t="s">
        <v>273</v>
      </c>
      <c r="F2517" s="1" t="s">
        <v>274</v>
      </c>
      <c r="G2517" s="1" t="s">
        <v>5196</v>
      </c>
    </row>
    <row r="2518" spans="1:7">
      <c r="A2518" s="1" t="s">
        <v>5197</v>
      </c>
      <c r="B2518" s="1" t="s">
        <v>6</v>
      </c>
      <c r="C2518" s="1" t="s">
        <v>129</v>
      </c>
      <c r="D2518" s="1" t="s">
        <v>130</v>
      </c>
      <c r="E2518" s="1" t="s">
        <v>277</v>
      </c>
      <c r="F2518" s="1" t="s">
        <v>278</v>
      </c>
      <c r="G2518" s="1" t="s">
        <v>5198</v>
      </c>
    </row>
    <row r="2519" spans="1:7">
      <c r="A2519" s="1" t="s">
        <v>5199</v>
      </c>
      <c r="B2519" s="1" t="s">
        <v>6</v>
      </c>
      <c r="C2519" s="1" t="s">
        <v>129</v>
      </c>
      <c r="D2519" s="1" t="s">
        <v>130</v>
      </c>
      <c r="E2519" s="1" t="s">
        <v>281</v>
      </c>
      <c r="F2519" s="1" t="s">
        <v>282</v>
      </c>
      <c r="G2519" s="1" t="s">
        <v>5200</v>
      </c>
    </row>
    <row r="2520" spans="1:7">
      <c r="A2520" s="1" t="s">
        <v>5201</v>
      </c>
      <c r="B2520" s="1" t="s">
        <v>6</v>
      </c>
      <c r="C2520" s="1" t="s">
        <v>129</v>
      </c>
      <c r="D2520" s="1" t="s">
        <v>130</v>
      </c>
      <c r="E2520" s="1" t="s">
        <v>285</v>
      </c>
      <c r="F2520" s="1" t="s">
        <v>286</v>
      </c>
      <c r="G2520" s="1" t="s">
        <v>5202</v>
      </c>
    </row>
    <row r="2521" spans="1:7">
      <c r="A2521" s="1" t="s">
        <v>5203</v>
      </c>
      <c r="B2521" s="1" t="s">
        <v>6</v>
      </c>
      <c r="C2521" s="1" t="s">
        <v>129</v>
      </c>
      <c r="D2521" s="1" t="s">
        <v>130</v>
      </c>
      <c r="E2521" s="1" t="s">
        <v>289</v>
      </c>
      <c r="F2521" s="1" t="s">
        <v>290</v>
      </c>
      <c r="G2521" s="1" t="s">
        <v>5204</v>
      </c>
    </row>
    <row r="2522" spans="1:7">
      <c r="A2522" s="1" t="s">
        <v>5205</v>
      </c>
      <c r="B2522" s="1" t="s">
        <v>6</v>
      </c>
      <c r="C2522" s="1" t="s">
        <v>129</v>
      </c>
      <c r="D2522" s="1" t="s">
        <v>130</v>
      </c>
      <c r="E2522" s="1" t="s">
        <v>293</v>
      </c>
      <c r="F2522" s="1" t="s">
        <v>294</v>
      </c>
      <c r="G2522" s="1" t="s">
        <v>5206</v>
      </c>
    </row>
    <row r="2523" spans="1:7">
      <c r="A2523" s="1" t="s">
        <v>5207</v>
      </c>
      <c r="B2523" s="1" t="s">
        <v>6</v>
      </c>
      <c r="C2523" s="1" t="s">
        <v>129</v>
      </c>
      <c r="D2523" s="1" t="s">
        <v>130</v>
      </c>
      <c r="E2523" s="1" t="s">
        <v>297</v>
      </c>
      <c r="F2523" s="1" t="s">
        <v>298</v>
      </c>
      <c r="G2523" s="1" t="s">
        <v>5208</v>
      </c>
    </row>
    <row r="2524" spans="1:7">
      <c r="A2524" s="1" t="s">
        <v>5209</v>
      </c>
      <c r="B2524" s="1" t="s">
        <v>6</v>
      </c>
      <c r="C2524" s="1" t="s">
        <v>129</v>
      </c>
      <c r="D2524" s="1" t="s">
        <v>130</v>
      </c>
      <c r="E2524" s="1" t="s">
        <v>301</v>
      </c>
      <c r="F2524" s="1" t="s">
        <v>302</v>
      </c>
      <c r="G2524" s="1" t="s">
        <v>5210</v>
      </c>
    </row>
    <row r="2525" spans="1:7">
      <c r="A2525" s="1" t="s">
        <v>5211</v>
      </c>
      <c r="B2525" s="1" t="s">
        <v>6</v>
      </c>
      <c r="C2525" s="1" t="s">
        <v>129</v>
      </c>
      <c r="D2525" s="1" t="s">
        <v>130</v>
      </c>
      <c r="E2525" s="1" t="s">
        <v>305</v>
      </c>
      <c r="F2525" s="1" t="s">
        <v>306</v>
      </c>
      <c r="G2525" s="1" t="s">
        <v>5212</v>
      </c>
    </row>
    <row r="2526" spans="1:7">
      <c r="A2526" s="1" t="s">
        <v>5213</v>
      </c>
      <c r="B2526" s="1" t="s">
        <v>6</v>
      </c>
      <c r="C2526" s="1" t="s">
        <v>129</v>
      </c>
      <c r="D2526" s="1" t="s">
        <v>130</v>
      </c>
      <c r="E2526" s="1" t="s">
        <v>309</v>
      </c>
      <c r="F2526" s="1" t="s">
        <v>310</v>
      </c>
      <c r="G2526" s="1" t="s">
        <v>5214</v>
      </c>
    </row>
    <row r="2527" spans="1:7">
      <c r="A2527" s="1" t="s">
        <v>5215</v>
      </c>
      <c r="B2527" s="1" t="s">
        <v>6</v>
      </c>
      <c r="C2527" s="1" t="s">
        <v>129</v>
      </c>
      <c r="D2527" s="1" t="s">
        <v>130</v>
      </c>
      <c r="E2527" s="1" t="s">
        <v>313</v>
      </c>
      <c r="F2527" s="1" t="s">
        <v>314</v>
      </c>
      <c r="G2527" s="1" t="s">
        <v>5216</v>
      </c>
    </row>
    <row r="2528" spans="1:7">
      <c r="A2528" s="1" t="s">
        <v>5217</v>
      </c>
      <c r="B2528" s="1" t="s">
        <v>6</v>
      </c>
      <c r="C2528" s="1" t="s">
        <v>129</v>
      </c>
      <c r="D2528" s="1" t="s">
        <v>130</v>
      </c>
      <c r="E2528" s="1" t="s">
        <v>317</v>
      </c>
      <c r="F2528" s="1" t="s">
        <v>318</v>
      </c>
      <c r="G2528" s="1" t="s">
        <v>5218</v>
      </c>
    </row>
    <row r="2529" spans="1:7">
      <c r="A2529" s="1" t="s">
        <v>5219</v>
      </c>
      <c r="B2529" s="1" t="s">
        <v>6</v>
      </c>
      <c r="C2529" s="1" t="s">
        <v>129</v>
      </c>
      <c r="D2529" s="1" t="s">
        <v>130</v>
      </c>
      <c r="E2529" s="1" t="s">
        <v>321</v>
      </c>
      <c r="F2529" s="1" t="s">
        <v>322</v>
      </c>
      <c r="G2529" s="1" t="s">
        <v>5220</v>
      </c>
    </row>
    <row r="2530" spans="1:7">
      <c r="A2530" s="1" t="s">
        <v>5221</v>
      </c>
      <c r="B2530" s="1" t="s">
        <v>6</v>
      </c>
      <c r="C2530" s="1" t="s">
        <v>133</v>
      </c>
      <c r="D2530" s="1" t="s">
        <v>134</v>
      </c>
      <c r="E2530" s="1" t="s">
        <v>7</v>
      </c>
      <c r="F2530" s="1" t="s">
        <v>8</v>
      </c>
      <c r="G2530" s="1" t="s">
        <v>5222</v>
      </c>
    </row>
    <row r="2531" spans="1:7">
      <c r="A2531" s="1" t="s">
        <v>5223</v>
      </c>
      <c r="B2531" s="1" t="s">
        <v>6</v>
      </c>
      <c r="C2531" s="1" t="s">
        <v>133</v>
      </c>
      <c r="D2531" s="1" t="s">
        <v>134</v>
      </c>
      <c r="E2531" s="1" t="s">
        <v>9</v>
      </c>
      <c r="F2531" s="1" t="s">
        <v>10</v>
      </c>
      <c r="G2531" s="1" t="s">
        <v>5224</v>
      </c>
    </row>
    <row r="2532" spans="1:7">
      <c r="A2532" s="1" t="s">
        <v>5225</v>
      </c>
      <c r="B2532" s="1" t="s">
        <v>6</v>
      </c>
      <c r="C2532" s="1" t="s">
        <v>133</v>
      </c>
      <c r="D2532" s="1" t="s">
        <v>134</v>
      </c>
      <c r="E2532" s="1" t="s">
        <v>13</v>
      </c>
      <c r="F2532" s="1" t="s">
        <v>14</v>
      </c>
      <c r="G2532" s="1" t="s">
        <v>5226</v>
      </c>
    </row>
    <row r="2533" spans="1:7">
      <c r="A2533" s="1" t="s">
        <v>5227</v>
      </c>
      <c r="B2533" s="1" t="s">
        <v>6</v>
      </c>
      <c r="C2533" s="1" t="s">
        <v>133</v>
      </c>
      <c r="D2533" s="1" t="s">
        <v>134</v>
      </c>
      <c r="E2533" s="1" t="s">
        <v>17</v>
      </c>
      <c r="F2533" s="1" t="s">
        <v>18</v>
      </c>
      <c r="G2533" s="1" t="s">
        <v>5228</v>
      </c>
    </row>
    <row r="2534" spans="1:7">
      <c r="A2534" s="1" t="s">
        <v>5229</v>
      </c>
      <c r="B2534" s="1" t="s">
        <v>6</v>
      </c>
      <c r="C2534" s="1" t="s">
        <v>133</v>
      </c>
      <c r="D2534" s="1" t="s">
        <v>134</v>
      </c>
      <c r="E2534" s="1" t="s">
        <v>21</v>
      </c>
      <c r="F2534" s="1" t="s">
        <v>22</v>
      </c>
      <c r="G2534" s="1" t="s">
        <v>5230</v>
      </c>
    </row>
    <row r="2535" spans="1:7">
      <c r="A2535" s="1" t="s">
        <v>5231</v>
      </c>
      <c r="B2535" s="1" t="s">
        <v>6</v>
      </c>
      <c r="C2535" s="1" t="s">
        <v>133</v>
      </c>
      <c r="D2535" s="1" t="s">
        <v>134</v>
      </c>
      <c r="E2535" s="1" t="s">
        <v>25</v>
      </c>
      <c r="F2535" s="1" t="s">
        <v>26</v>
      </c>
      <c r="G2535" s="1" t="s">
        <v>5232</v>
      </c>
    </row>
    <row r="2536" spans="1:7">
      <c r="A2536" s="1" t="s">
        <v>5233</v>
      </c>
      <c r="B2536" s="1" t="s">
        <v>6</v>
      </c>
      <c r="C2536" s="1" t="s">
        <v>133</v>
      </c>
      <c r="D2536" s="1" t="s">
        <v>134</v>
      </c>
      <c r="E2536" s="1" t="s">
        <v>29</v>
      </c>
      <c r="F2536" s="1" t="s">
        <v>30</v>
      </c>
      <c r="G2536" s="1" t="s">
        <v>5234</v>
      </c>
    </row>
    <row r="2537" spans="1:7">
      <c r="A2537" s="1" t="s">
        <v>5235</v>
      </c>
      <c r="B2537" s="1" t="s">
        <v>6</v>
      </c>
      <c r="C2537" s="1" t="s">
        <v>133</v>
      </c>
      <c r="D2537" s="1" t="s">
        <v>134</v>
      </c>
      <c r="E2537" s="1" t="s">
        <v>33</v>
      </c>
      <c r="F2537" s="1" t="s">
        <v>34</v>
      </c>
      <c r="G2537" s="1" t="s">
        <v>5236</v>
      </c>
    </row>
    <row r="2538" spans="1:7">
      <c r="A2538" s="1" t="s">
        <v>5237</v>
      </c>
      <c r="B2538" s="1" t="s">
        <v>6</v>
      </c>
      <c r="C2538" s="1" t="s">
        <v>133</v>
      </c>
      <c r="D2538" s="1" t="s">
        <v>134</v>
      </c>
      <c r="E2538" s="1" t="s">
        <v>37</v>
      </c>
      <c r="F2538" s="1" t="s">
        <v>38</v>
      </c>
      <c r="G2538" s="1" t="s">
        <v>5238</v>
      </c>
    </row>
    <row r="2539" spans="1:7">
      <c r="A2539" s="1" t="s">
        <v>5239</v>
      </c>
      <c r="B2539" s="1" t="s">
        <v>6</v>
      </c>
      <c r="C2539" s="1" t="s">
        <v>133</v>
      </c>
      <c r="D2539" s="1" t="s">
        <v>134</v>
      </c>
      <c r="E2539" s="1" t="s">
        <v>41</v>
      </c>
      <c r="F2539" s="1" t="s">
        <v>42</v>
      </c>
      <c r="G2539" s="1" t="s">
        <v>5240</v>
      </c>
    </row>
    <row r="2540" spans="1:7">
      <c r="A2540" s="1" t="s">
        <v>5241</v>
      </c>
      <c r="B2540" s="1" t="s">
        <v>6</v>
      </c>
      <c r="C2540" s="1" t="s">
        <v>133</v>
      </c>
      <c r="D2540" s="1" t="s">
        <v>134</v>
      </c>
      <c r="E2540" s="1" t="s">
        <v>45</v>
      </c>
      <c r="F2540" s="1" t="s">
        <v>46</v>
      </c>
      <c r="G2540" s="1" t="s">
        <v>5242</v>
      </c>
    </row>
    <row r="2541" spans="1:7">
      <c r="A2541" s="1" t="s">
        <v>5243</v>
      </c>
      <c r="B2541" s="1" t="s">
        <v>6</v>
      </c>
      <c r="C2541" s="1" t="s">
        <v>133</v>
      </c>
      <c r="D2541" s="1" t="s">
        <v>134</v>
      </c>
      <c r="E2541" s="1" t="s">
        <v>49</v>
      </c>
      <c r="F2541" s="1" t="s">
        <v>50</v>
      </c>
      <c r="G2541" s="1" t="s">
        <v>5244</v>
      </c>
    </row>
    <row r="2542" spans="1:7">
      <c r="A2542" s="1" t="s">
        <v>5245</v>
      </c>
      <c r="B2542" s="1" t="s">
        <v>6</v>
      </c>
      <c r="C2542" s="1" t="s">
        <v>133</v>
      </c>
      <c r="D2542" s="1" t="s">
        <v>134</v>
      </c>
      <c r="E2542" s="1" t="s">
        <v>53</v>
      </c>
      <c r="F2542" s="1" t="s">
        <v>54</v>
      </c>
      <c r="G2542" s="1" t="s">
        <v>5246</v>
      </c>
    </row>
    <row r="2543" spans="1:7">
      <c r="A2543" s="1" t="s">
        <v>5247</v>
      </c>
      <c r="B2543" s="1" t="s">
        <v>6</v>
      </c>
      <c r="C2543" s="1" t="s">
        <v>133</v>
      </c>
      <c r="D2543" s="1" t="s">
        <v>134</v>
      </c>
      <c r="E2543" s="1" t="s">
        <v>57</v>
      </c>
      <c r="F2543" s="1" t="s">
        <v>58</v>
      </c>
      <c r="G2543" s="1" t="s">
        <v>5248</v>
      </c>
    </row>
    <row r="2544" spans="1:7">
      <c r="A2544" s="1" t="s">
        <v>5249</v>
      </c>
      <c r="B2544" s="1" t="s">
        <v>6</v>
      </c>
      <c r="C2544" s="1" t="s">
        <v>133</v>
      </c>
      <c r="D2544" s="1" t="s">
        <v>134</v>
      </c>
      <c r="E2544" s="1" t="s">
        <v>61</v>
      </c>
      <c r="F2544" s="1" t="s">
        <v>62</v>
      </c>
      <c r="G2544" s="1" t="s">
        <v>5250</v>
      </c>
    </row>
    <row r="2545" spans="1:7">
      <c r="A2545" s="1" t="s">
        <v>5251</v>
      </c>
      <c r="B2545" s="1" t="s">
        <v>6</v>
      </c>
      <c r="C2545" s="1" t="s">
        <v>133</v>
      </c>
      <c r="D2545" s="1" t="s">
        <v>134</v>
      </c>
      <c r="E2545" s="1" t="s">
        <v>65</v>
      </c>
      <c r="F2545" s="1" t="s">
        <v>66</v>
      </c>
      <c r="G2545" s="1" t="s">
        <v>5252</v>
      </c>
    </row>
    <row r="2546" spans="1:7">
      <c r="A2546" s="1" t="s">
        <v>5253</v>
      </c>
      <c r="B2546" s="1" t="s">
        <v>6</v>
      </c>
      <c r="C2546" s="1" t="s">
        <v>133</v>
      </c>
      <c r="D2546" s="1" t="s">
        <v>134</v>
      </c>
      <c r="E2546" s="1" t="s">
        <v>69</v>
      </c>
      <c r="F2546" s="1" t="s">
        <v>70</v>
      </c>
      <c r="G2546" s="1" t="s">
        <v>5254</v>
      </c>
    </row>
    <row r="2547" spans="1:7">
      <c r="A2547" s="1" t="s">
        <v>5255</v>
      </c>
      <c r="B2547" s="1" t="s">
        <v>6</v>
      </c>
      <c r="C2547" s="1" t="s">
        <v>133</v>
      </c>
      <c r="D2547" s="1" t="s">
        <v>134</v>
      </c>
      <c r="E2547" s="1" t="s">
        <v>73</v>
      </c>
      <c r="F2547" s="1" t="s">
        <v>74</v>
      </c>
      <c r="G2547" s="1" t="s">
        <v>5256</v>
      </c>
    </row>
    <row r="2548" spans="1:7">
      <c r="A2548" s="1" t="s">
        <v>5257</v>
      </c>
      <c r="B2548" s="1" t="s">
        <v>6</v>
      </c>
      <c r="C2548" s="1" t="s">
        <v>133</v>
      </c>
      <c r="D2548" s="1" t="s">
        <v>134</v>
      </c>
      <c r="E2548" s="1" t="s">
        <v>77</v>
      </c>
      <c r="F2548" s="1" t="s">
        <v>78</v>
      </c>
      <c r="G2548" s="1" t="s">
        <v>5258</v>
      </c>
    </row>
    <row r="2549" spans="1:7">
      <c r="A2549" s="1" t="s">
        <v>5259</v>
      </c>
      <c r="B2549" s="1" t="s">
        <v>6</v>
      </c>
      <c r="C2549" s="1" t="s">
        <v>133</v>
      </c>
      <c r="D2549" s="1" t="s">
        <v>134</v>
      </c>
      <c r="E2549" s="1" t="s">
        <v>81</v>
      </c>
      <c r="F2549" s="1" t="s">
        <v>82</v>
      </c>
      <c r="G2549" s="1" t="s">
        <v>5260</v>
      </c>
    </row>
    <row r="2550" spans="1:7">
      <c r="A2550" s="1" t="s">
        <v>5261</v>
      </c>
      <c r="B2550" s="1" t="s">
        <v>6</v>
      </c>
      <c r="C2550" s="1" t="s">
        <v>133</v>
      </c>
      <c r="D2550" s="1" t="s">
        <v>134</v>
      </c>
      <c r="E2550" s="1" t="s">
        <v>85</v>
      </c>
      <c r="F2550" s="1" t="s">
        <v>86</v>
      </c>
      <c r="G2550" s="1" t="s">
        <v>5262</v>
      </c>
    </row>
    <row r="2551" spans="1:7">
      <c r="A2551" s="1" t="s">
        <v>5263</v>
      </c>
      <c r="B2551" s="1" t="s">
        <v>6</v>
      </c>
      <c r="C2551" s="1" t="s">
        <v>133</v>
      </c>
      <c r="D2551" s="1" t="s">
        <v>134</v>
      </c>
      <c r="E2551" s="1" t="s">
        <v>89</v>
      </c>
      <c r="F2551" s="1" t="s">
        <v>90</v>
      </c>
      <c r="G2551" s="1" t="s">
        <v>5264</v>
      </c>
    </row>
    <row r="2552" spans="1:7">
      <c r="A2552" s="1" t="s">
        <v>5265</v>
      </c>
      <c r="B2552" s="1" t="s">
        <v>6</v>
      </c>
      <c r="C2552" s="1" t="s">
        <v>133</v>
      </c>
      <c r="D2552" s="1" t="s">
        <v>134</v>
      </c>
      <c r="E2552" s="1" t="s">
        <v>93</v>
      </c>
      <c r="F2552" s="1" t="s">
        <v>94</v>
      </c>
      <c r="G2552" s="1" t="s">
        <v>5266</v>
      </c>
    </row>
    <row r="2553" spans="1:7">
      <c r="A2553" s="1" t="s">
        <v>5267</v>
      </c>
      <c r="B2553" s="1" t="s">
        <v>6</v>
      </c>
      <c r="C2553" s="1" t="s">
        <v>133</v>
      </c>
      <c r="D2553" s="1" t="s">
        <v>134</v>
      </c>
      <c r="E2553" s="1" t="s">
        <v>97</v>
      </c>
      <c r="F2553" s="1" t="s">
        <v>98</v>
      </c>
      <c r="G2553" s="1" t="s">
        <v>5268</v>
      </c>
    </row>
    <row r="2554" spans="1:7">
      <c r="A2554" s="1" t="s">
        <v>5269</v>
      </c>
      <c r="B2554" s="1" t="s">
        <v>6</v>
      </c>
      <c r="C2554" s="1" t="s">
        <v>133</v>
      </c>
      <c r="D2554" s="1" t="s">
        <v>134</v>
      </c>
      <c r="E2554" s="1" t="s">
        <v>101</v>
      </c>
      <c r="F2554" s="1" t="s">
        <v>102</v>
      </c>
      <c r="G2554" s="1" t="s">
        <v>5270</v>
      </c>
    </row>
    <row r="2555" spans="1:7">
      <c r="A2555" s="1" t="s">
        <v>5271</v>
      </c>
      <c r="B2555" s="1" t="s">
        <v>6</v>
      </c>
      <c r="C2555" s="1" t="s">
        <v>133</v>
      </c>
      <c r="D2555" s="1" t="s">
        <v>134</v>
      </c>
      <c r="E2555" s="1" t="s">
        <v>105</v>
      </c>
      <c r="F2555" s="1" t="s">
        <v>106</v>
      </c>
      <c r="G2555" s="1" t="s">
        <v>5272</v>
      </c>
    </row>
    <row r="2556" spans="1:7">
      <c r="A2556" s="1" t="s">
        <v>5273</v>
      </c>
      <c r="B2556" s="1" t="s">
        <v>6</v>
      </c>
      <c r="C2556" s="1" t="s">
        <v>133</v>
      </c>
      <c r="D2556" s="1" t="s">
        <v>134</v>
      </c>
      <c r="E2556" s="1" t="s">
        <v>109</v>
      </c>
      <c r="F2556" s="1" t="s">
        <v>110</v>
      </c>
      <c r="G2556" s="1" t="s">
        <v>5274</v>
      </c>
    </row>
    <row r="2557" spans="1:7">
      <c r="A2557" s="1" t="s">
        <v>5275</v>
      </c>
      <c r="B2557" s="1" t="s">
        <v>6</v>
      </c>
      <c r="C2557" s="1" t="s">
        <v>133</v>
      </c>
      <c r="D2557" s="1" t="s">
        <v>134</v>
      </c>
      <c r="E2557" s="1" t="s">
        <v>113</v>
      </c>
      <c r="F2557" s="1" t="s">
        <v>114</v>
      </c>
      <c r="G2557" s="1" t="s">
        <v>5276</v>
      </c>
    </row>
    <row r="2558" spans="1:7">
      <c r="A2558" s="1" t="s">
        <v>5277</v>
      </c>
      <c r="B2558" s="1" t="s">
        <v>6</v>
      </c>
      <c r="C2558" s="1" t="s">
        <v>133</v>
      </c>
      <c r="D2558" s="1" t="s">
        <v>134</v>
      </c>
      <c r="E2558" s="1" t="s">
        <v>117</v>
      </c>
      <c r="F2558" s="1" t="s">
        <v>118</v>
      </c>
      <c r="G2558" s="1" t="s">
        <v>5278</v>
      </c>
    </row>
    <row r="2559" spans="1:7">
      <c r="A2559" s="1" t="s">
        <v>5279</v>
      </c>
      <c r="B2559" s="1" t="s">
        <v>6</v>
      </c>
      <c r="C2559" s="1" t="s">
        <v>133</v>
      </c>
      <c r="D2559" s="1" t="s">
        <v>134</v>
      </c>
      <c r="E2559" s="1" t="s">
        <v>121</v>
      </c>
      <c r="F2559" s="1" t="s">
        <v>122</v>
      </c>
      <c r="G2559" s="1" t="s">
        <v>5280</v>
      </c>
    </row>
    <row r="2560" spans="1:7">
      <c r="A2560" s="1" t="s">
        <v>5281</v>
      </c>
      <c r="B2560" s="1" t="s">
        <v>6</v>
      </c>
      <c r="C2560" s="1" t="s">
        <v>133</v>
      </c>
      <c r="D2560" s="1" t="s">
        <v>134</v>
      </c>
      <c r="E2560" s="1" t="s">
        <v>125</v>
      </c>
      <c r="F2560" s="1" t="s">
        <v>126</v>
      </c>
      <c r="G2560" s="1" t="s">
        <v>5282</v>
      </c>
    </row>
    <row r="2561" spans="1:7">
      <c r="A2561" s="1" t="s">
        <v>5283</v>
      </c>
      <c r="B2561" s="1" t="s">
        <v>6</v>
      </c>
      <c r="C2561" s="1" t="s">
        <v>133</v>
      </c>
      <c r="D2561" s="1" t="s">
        <v>134</v>
      </c>
      <c r="E2561" s="1" t="s">
        <v>129</v>
      </c>
      <c r="F2561" s="1" t="s">
        <v>130</v>
      </c>
      <c r="G2561" s="1" t="s">
        <v>5284</v>
      </c>
    </row>
    <row r="2562" spans="1:7">
      <c r="A2562" s="1" t="s">
        <v>5285</v>
      </c>
      <c r="B2562" s="1" t="s">
        <v>6</v>
      </c>
      <c r="C2562" s="1" t="s">
        <v>133</v>
      </c>
      <c r="D2562" s="1" t="s">
        <v>134</v>
      </c>
      <c r="E2562" s="1" t="s">
        <v>137</v>
      </c>
      <c r="F2562" s="1" t="s">
        <v>138</v>
      </c>
      <c r="G2562" s="1" t="s">
        <v>5286</v>
      </c>
    </row>
    <row r="2563" spans="1:7">
      <c r="A2563" s="1" t="s">
        <v>5287</v>
      </c>
      <c r="B2563" s="1" t="s">
        <v>6</v>
      </c>
      <c r="C2563" s="1" t="s">
        <v>133</v>
      </c>
      <c r="D2563" s="1" t="s">
        <v>134</v>
      </c>
      <c r="E2563" s="1" t="s">
        <v>141</v>
      </c>
      <c r="F2563" s="1" t="s">
        <v>142</v>
      </c>
      <c r="G2563" s="1" t="s">
        <v>5288</v>
      </c>
    </row>
    <row r="2564" spans="1:7">
      <c r="A2564" s="1" t="s">
        <v>5289</v>
      </c>
      <c r="B2564" s="1" t="s">
        <v>6</v>
      </c>
      <c r="C2564" s="1" t="s">
        <v>133</v>
      </c>
      <c r="D2564" s="1" t="s">
        <v>134</v>
      </c>
      <c r="E2564" s="1" t="s">
        <v>145</v>
      </c>
      <c r="F2564" s="1" t="s">
        <v>146</v>
      </c>
      <c r="G2564" s="1" t="s">
        <v>5290</v>
      </c>
    </row>
    <row r="2565" spans="1:7">
      <c r="A2565" s="1" t="s">
        <v>5291</v>
      </c>
      <c r="B2565" s="1" t="s">
        <v>6</v>
      </c>
      <c r="C2565" s="1" t="s">
        <v>133</v>
      </c>
      <c r="D2565" s="1" t="s">
        <v>134</v>
      </c>
      <c r="E2565" s="1" t="s">
        <v>149</v>
      </c>
      <c r="F2565" s="1" t="s">
        <v>150</v>
      </c>
      <c r="G2565" s="1" t="s">
        <v>5292</v>
      </c>
    </row>
    <row r="2566" spans="1:7">
      <c r="A2566" s="1" t="s">
        <v>5293</v>
      </c>
      <c r="B2566" s="1" t="s">
        <v>6</v>
      </c>
      <c r="C2566" s="1" t="s">
        <v>133</v>
      </c>
      <c r="D2566" s="1" t="s">
        <v>134</v>
      </c>
      <c r="E2566" s="1" t="s">
        <v>153</v>
      </c>
      <c r="F2566" s="1" t="s">
        <v>154</v>
      </c>
      <c r="G2566" s="1" t="s">
        <v>5294</v>
      </c>
    </row>
    <row r="2567" spans="1:7">
      <c r="A2567" s="1" t="s">
        <v>5295</v>
      </c>
      <c r="B2567" s="1" t="s">
        <v>6</v>
      </c>
      <c r="C2567" s="1" t="s">
        <v>133</v>
      </c>
      <c r="D2567" s="1" t="s">
        <v>134</v>
      </c>
      <c r="E2567" s="1" t="s">
        <v>157</v>
      </c>
      <c r="F2567" s="1" t="s">
        <v>158</v>
      </c>
      <c r="G2567" s="1" t="s">
        <v>5296</v>
      </c>
    </row>
    <row r="2568" spans="1:7">
      <c r="A2568" s="1" t="s">
        <v>5297</v>
      </c>
      <c r="B2568" s="1" t="s">
        <v>6</v>
      </c>
      <c r="C2568" s="1" t="s">
        <v>133</v>
      </c>
      <c r="D2568" s="1" t="s">
        <v>134</v>
      </c>
      <c r="E2568" s="1" t="s">
        <v>161</v>
      </c>
      <c r="F2568" s="1" t="s">
        <v>162</v>
      </c>
      <c r="G2568" s="1" t="s">
        <v>5298</v>
      </c>
    </row>
    <row r="2569" spans="1:7">
      <c r="A2569" s="1" t="s">
        <v>5299</v>
      </c>
      <c r="B2569" s="1" t="s">
        <v>6</v>
      </c>
      <c r="C2569" s="1" t="s">
        <v>133</v>
      </c>
      <c r="D2569" s="1" t="s">
        <v>134</v>
      </c>
      <c r="E2569" s="1" t="s">
        <v>165</v>
      </c>
      <c r="F2569" s="1" t="s">
        <v>166</v>
      </c>
      <c r="G2569" s="1" t="s">
        <v>5300</v>
      </c>
    </row>
    <row r="2570" spans="1:7">
      <c r="A2570" s="1" t="s">
        <v>5301</v>
      </c>
      <c r="B2570" s="1" t="s">
        <v>6</v>
      </c>
      <c r="C2570" s="1" t="s">
        <v>133</v>
      </c>
      <c r="D2570" s="1" t="s">
        <v>134</v>
      </c>
      <c r="E2570" s="1" t="s">
        <v>169</v>
      </c>
      <c r="F2570" s="1" t="s">
        <v>170</v>
      </c>
      <c r="G2570" s="1" t="s">
        <v>5302</v>
      </c>
    </row>
    <row r="2571" spans="1:7">
      <c r="A2571" s="1" t="s">
        <v>5303</v>
      </c>
      <c r="B2571" s="1" t="s">
        <v>6</v>
      </c>
      <c r="C2571" s="1" t="s">
        <v>133</v>
      </c>
      <c r="D2571" s="1" t="s">
        <v>134</v>
      </c>
      <c r="E2571" s="1" t="s">
        <v>173</v>
      </c>
      <c r="F2571" s="1" t="s">
        <v>174</v>
      </c>
      <c r="G2571" s="1" t="s">
        <v>5304</v>
      </c>
    </row>
    <row r="2572" spans="1:7">
      <c r="A2572" s="1" t="s">
        <v>5305</v>
      </c>
      <c r="B2572" s="1" t="s">
        <v>6</v>
      </c>
      <c r="C2572" s="1" t="s">
        <v>133</v>
      </c>
      <c r="D2572" s="1" t="s">
        <v>134</v>
      </c>
      <c r="E2572" s="1" t="s">
        <v>177</v>
      </c>
      <c r="F2572" s="1" t="s">
        <v>178</v>
      </c>
      <c r="G2572" s="1" t="s">
        <v>5306</v>
      </c>
    </row>
    <row r="2573" spans="1:7">
      <c r="A2573" s="1" t="s">
        <v>5307</v>
      </c>
      <c r="B2573" s="1" t="s">
        <v>6</v>
      </c>
      <c r="C2573" s="1" t="s">
        <v>133</v>
      </c>
      <c r="D2573" s="1" t="s">
        <v>134</v>
      </c>
      <c r="E2573" s="1" t="s">
        <v>181</v>
      </c>
      <c r="F2573" s="1" t="s">
        <v>182</v>
      </c>
      <c r="G2573" s="1" t="s">
        <v>5308</v>
      </c>
    </row>
    <row r="2574" spans="1:7">
      <c r="A2574" s="1" t="s">
        <v>5309</v>
      </c>
      <c r="B2574" s="1" t="s">
        <v>6</v>
      </c>
      <c r="C2574" s="1" t="s">
        <v>133</v>
      </c>
      <c r="D2574" s="1" t="s">
        <v>134</v>
      </c>
      <c r="E2574" s="1" t="s">
        <v>185</v>
      </c>
      <c r="F2574" s="1" t="s">
        <v>186</v>
      </c>
      <c r="G2574" s="1" t="s">
        <v>5310</v>
      </c>
    </row>
    <row r="2575" spans="1:7">
      <c r="A2575" s="1" t="s">
        <v>5311</v>
      </c>
      <c r="B2575" s="1" t="s">
        <v>6</v>
      </c>
      <c r="C2575" s="1" t="s">
        <v>133</v>
      </c>
      <c r="D2575" s="1" t="s">
        <v>134</v>
      </c>
      <c r="E2575" s="1" t="s">
        <v>189</v>
      </c>
      <c r="F2575" s="1" t="s">
        <v>190</v>
      </c>
      <c r="G2575" s="1" t="s">
        <v>5312</v>
      </c>
    </row>
    <row r="2576" spans="1:7">
      <c r="A2576" s="1" t="s">
        <v>5313</v>
      </c>
      <c r="B2576" s="1" t="s">
        <v>6</v>
      </c>
      <c r="C2576" s="1" t="s">
        <v>133</v>
      </c>
      <c r="D2576" s="1" t="s">
        <v>134</v>
      </c>
      <c r="E2576" s="1" t="s">
        <v>193</v>
      </c>
      <c r="F2576" s="1" t="s">
        <v>194</v>
      </c>
      <c r="G2576" s="1" t="s">
        <v>5314</v>
      </c>
    </row>
    <row r="2577" spans="1:7">
      <c r="A2577" s="1" t="s">
        <v>5315</v>
      </c>
      <c r="B2577" s="1" t="s">
        <v>6</v>
      </c>
      <c r="C2577" s="1" t="s">
        <v>133</v>
      </c>
      <c r="D2577" s="1" t="s">
        <v>134</v>
      </c>
      <c r="E2577" s="1" t="s">
        <v>197</v>
      </c>
      <c r="F2577" s="1" t="s">
        <v>198</v>
      </c>
      <c r="G2577" s="1" t="s">
        <v>5316</v>
      </c>
    </row>
    <row r="2578" spans="1:7">
      <c r="A2578" s="1" t="s">
        <v>5317</v>
      </c>
      <c r="B2578" s="1" t="s">
        <v>6</v>
      </c>
      <c r="C2578" s="1" t="s">
        <v>133</v>
      </c>
      <c r="D2578" s="1" t="s">
        <v>134</v>
      </c>
      <c r="E2578" s="1" t="s">
        <v>201</v>
      </c>
      <c r="F2578" s="1" t="s">
        <v>202</v>
      </c>
      <c r="G2578" s="1" t="s">
        <v>5318</v>
      </c>
    </row>
    <row r="2579" spans="1:7">
      <c r="A2579" s="1" t="s">
        <v>5319</v>
      </c>
      <c r="B2579" s="1" t="s">
        <v>6</v>
      </c>
      <c r="C2579" s="1" t="s">
        <v>133</v>
      </c>
      <c r="D2579" s="1" t="s">
        <v>134</v>
      </c>
      <c r="E2579" s="1" t="s">
        <v>205</v>
      </c>
      <c r="F2579" s="1" t="s">
        <v>206</v>
      </c>
      <c r="G2579" s="1" t="s">
        <v>5320</v>
      </c>
    </row>
    <row r="2580" spans="1:7">
      <c r="A2580" s="1" t="s">
        <v>5321</v>
      </c>
      <c r="B2580" s="1" t="s">
        <v>6</v>
      </c>
      <c r="C2580" s="1" t="s">
        <v>133</v>
      </c>
      <c r="D2580" s="1" t="s">
        <v>134</v>
      </c>
      <c r="E2580" s="1" t="s">
        <v>209</v>
      </c>
      <c r="F2580" s="1" t="s">
        <v>210</v>
      </c>
      <c r="G2580" s="1" t="s">
        <v>5322</v>
      </c>
    </row>
    <row r="2581" spans="1:7">
      <c r="A2581" s="1" t="s">
        <v>5323</v>
      </c>
      <c r="B2581" s="1" t="s">
        <v>6</v>
      </c>
      <c r="C2581" s="1" t="s">
        <v>133</v>
      </c>
      <c r="D2581" s="1" t="s">
        <v>134</v>
      </c>
      <c r="E2581" s="1" t="s">
        <v>213</v>
      </c>
      <c r="F2581" s="1" t="s">
        <v>214</v>
      </c>
      <c r="G2581" s="1" t="s">
        <v>5324</v>
      </c>
    </row>
    <row r="2582" spans="1:7">
      <c r="A2582" s="1" t="s">
        <v>5325</v>
      </c>
      <c r="B2582" s="1" t="s">
        <v>6</v>
      </c>
      <c r="C2582" s="1" t="s">
        <v>133</v>
      </c>
      <c r="D2582" s="1" t="s">
        <v>134</v>
      </c>
      <c r="E2582" s="1" t="s">
        <v>217</v>
      </c>
      <c r="F2582" s="1" t="s">
        <v>218</v>
      </c>
      <c r="G2582" s="1" t="s">
        <v>5326</v>
      </c>
    </row>
    <row r="2583" spans="1:7">
      <c r="A2583" s="1" t="s">
        <v>5327</v>
      </c>
      <c r="B2583" s="1" t="s">
        <v>6</v>
      </c>
      <c r="C2583" s="1" t="s">
        <v>133</v>
      </c>
      <c r="D2583" s="1" t="s">
        <v>134</v>
      </c>
      <c r="E2583" s="1" t="s">
        <v>221</v>
      </c>
      <c r="F2583" s="1" t="s">
        <v>222</v>
      </c>
      <c r="G2583" s="1" t="s">
        <v>5328</v>
      </c>
    </row>
    <row r="2584" spans="1:7">
      <c r="A2584" s="1" t="s">
        <v>5329</v>
      </c>
      <c r="B2584" s="1" t="s">
        <v>6</v>
      </c>
      <c r="C2584" s="1" t="s">
        <v>133</v>
      </c>
      <c r="D2584" s="1" t="s">
        <v>134</v>
      </c>
      <c r="E2584" s="1" t="s">
        <v>225</v>
      </c>
      <c r="F2584" s="1" t="s">
        <v>226</v>
      </c>
      <c r="G2584" s="1" t="s">
        <v>5330</v>
      </c>
    </row>
    <row r="2585" spans="1:7">
      <c r="A2585" s="1" t="s">
        <v>5331</v>
      </c>
      <c r="B2585" s="1" t="s">
        <v>6</v>
      </c>
      <c r="C2585" s="1" t="s">
        <v>133</v>
      </c>
      <c r="D2585" s="1" t="s">
        <v>134</v>
      </c>
      <c r="E2585" s="1" t="s">
        <v>229</v>
      </c>
      <c r="F2585" s="1" t="s">
        <v>230</v>
      </c>
      <c r="G2585" s="1" t="s">
        <v>5332</v>
      </c>
    </row>
    <row r="2586" spans="1:7">
      <c r="A2586" s="1" t="s">
        <v>5333</v>
      </c>
      <c r="B2586" s="1" t="s">
        <v>6</v>
      </c>
      <c r="C2586" s="1" t="s">
        <v>133</v>
      </c>
      <c r="D2586" s="1" t="s">
        <v>134</v>
      </c>
      <c r="E2586" s="1" t="s">
        <v>233</v>
      </c>
      <c r="F2586" s="1" t="s">
        <v>234</v>
      </c>
      <c r="G2586" s="1" t="s">
        <v>5334</v>
      </c>
    </row>
    <row r="2587" spans="1:7">
      <c r="A2587" s="1" t="s">
        <v>5335</v>
      </c>
      <c r="B2587" s="1" t="s">
        <v>6</v>
      </c>
      <c r="C2587" s="1" t="s">
        <v>133</v>
      </c>
      <c r="D2587" s="1" t="s">
        <v>134</v>
      </c>
      <c r="E2587" s="1" t="s">
        <v>237</v>
      </c>
      <c r="F2587" s="1" t="s">
        <v>238</v>
      </c>
      <c r="G2587" s="1" t="s">
        <v>5336</v>
      </c>
    </row>
    <row r="2588" spans="1:7">
      <c r="A2588" s="1" t="s">
        <v>5337</v>
      </c>
      <c r="B2588" s="1" t="s">
        <v>6</v>
      </c>
      <c r="C2588" s="1" t="s">
        <v>133</v>
      </c>
      <c r="D2588" s="1" t="s">
        <v>134</v>
      </c>
      <c r="E2588" s="1" t="s">
        <v>241</v>
      </c>
      <c r="F2588" s="1" t="s">
        <v>242</v>
      </c>
      <c r="G2588" s="1" t="s">
        <v>5338</v>
      </c>
    </row>
    <row r="2589" spans="1:7">
      <c r="A2589" s="1" t="s">
        <v>5339</v>
      </c>
      <c r="B2589" s="1" t="s">
        <v>6</v>
      </c>
      <c r="C2589" s="1" t="s">
        <v>133</v>
      </c>
      <c r="D2589" s="1" t="s">
        <v>134</v>
      </c>
      <c r="E2589" s="1" t="s">
        <v>245</v>
      </c>
      <c r="F2589" s="1" t="s">
        <v>246</v>
      </c>
      <c r="G2589" s="1" t="s">
        <v>5340</v>
      </c>
    </row>
    <row r="2590" spans="1:7">
      <c r="A2590" s="1" t="s">
        <v>5341</v>
      </c>
      <c r="B2590" s="1" t="s">
        <v>6</v>
      </c>
      <c r="C2590" s="1" t="s">
        <v>133</v>
      </c>
      <c r="D2590" s="1" t="s">
        <v>134</v>
      </c>
      <c r="E2590" s="1" t="s">
        <v>249</v>
      </c>
      <c r="F2590" s="1" t="s">
        <v>250</v>
      </c>
      <c r="G2590" s="1" t="s">
        <v>5342</v>
      </c>
    </row>
    <row r="2591" spans="1:7">
      <c r="A2591" s="1" t="s">
        <v>5343</v>
      </c>
      <c r="B2591" s="1" t="s">
        <v>6</v>
      </c>
      <c r="C2591" s="1" t="s">
        <v>133</v>
      </c>
      <c r="D2591" s="1" t="s">
        <v>134</v>
      </c>
      <c r="E2591" s="1" t="s">
        <v>253</v>
      </c>
      <c r="F2591" s="1" t="s">
        <v>254</v>
      </c>
      <c r="G2591" s="1" t="s">
        <v>5344</v>
      </c>
    </row>
    <row r="2592" spans="1:7">
      <c r="A2592" s="1" t="s">
        <v>5345</v>
      </c>
      <c r="B2592" s="1" t="s">
        <v>6</v>
      </c>
      <c r="C2592" s="1" t="s">
        <v>133</v>
      </c>
      <c r="D2592" s="1" t="s">
        <v>134</v>
      </c>
      <c r="E2592" s="1" t="s">
        <v>257</v>
      </c>
      <c r="F2592" s="1" t="s">
        <v>258</v>
      </c>
      <c r="G2592" s="1" t="s">
        <v>5346</v>
      </c>
    </row>
    <row r="2593" spans="1:7">
      <c r="A2593" s="1" t="s">
        <v>5347</v>
      </c>
      <c r="B2593" s="1" t="s">
        <v>6</v>
      </c>
      <c r="C2593" s="1" t="s">
        <v>133</v>
      </c>
      <c r="D2593" s="1" t="s">
        <v>134</v>
      </c>
      <c r="E2593" s="1" t="s">
        <v>261</v>
      </c>
      <c r="F2593" s="1" t="s">
        <v>262</v>
      </c>
      <c r="G2593" s="1" t="s">
        <v>5348</v>
      </c>
    </row>
    <row r="2594" spans="1:7">
      <c r="A2594" s="1" t="s">
        <v>5349</v>
      </c>
      <c r="B2594" s="1" t="s">
        <v>6</v>
      </c>
      <c r="C2594" s="1" t="s">
        <v>133</v>
      </c>
      <c r="D2594" s="1" t="s">
        <v>134</v>
      </c>
      <c r="E2594" s="1" t="s">
        <v>265</v>
      </c>
      <c r="F2594" s="1" t="s">
        <v>266</v>
      </c>
      <c r="G2594" s="1" t="s">
        <v>5350</v>
      </c>
    </row>
    <row r="2595" spans="1:7">
      <c r="A2595" s="1" t="s">
        <v>5351</v>
      </c>
      <c r="B2595" s="1" t="s">
        <v>6</v>
      </c>
      <c r="C2595" s="1" t="s">
        <v>133</v>
      </c>
      <c r="D2595" s="1" t="s">
        <v>134</v>
      </c>
      <c r="E2595" s="1" t="s">
        <v>269</v>
      </c>
      <c r="F2595" s="1" t="s">
        <v>270</v>
      </c>
      <c r="G2595" s="1" t="s">
        <v>5352</v>
      </c>
    </row>
    <row r="2596" spans="1:7">
      <c r="A2596" s="1" t="s">
        <v>5353</v>
      </c>
      <c r="B2596" s="1" t="s">
        <v>6</v>
      </c>
      <c r="C2596" s="1" t="s">
        <v>133</v>
      </c>
      <c r="D2596" s="1" t="s">
        <v>134</v>
      </c>
      <c r="E2596" s="1" t="s">
        <v>273</v>
      </c>
      <c r="F2596" s="1" t="s">
        <v>274</v>
      </c>
      <c r="G2596" s="1" t="s">
        <v>5354</v>
      </c>
    </row>
    <row r="2597" spans="1:7">
      <c r="A2597" s="1" t="s">
        <v>5355</v>
      </c>
      <c r="B2597" s="1" t="s">
        <v>6</v>
      </c>
      <c r="C2597" s="1" t="s">
        <v>133</v>
      </c>
      <c r="D2597" s="1" t="s">
        <v>134</v>
      </c>
      <c r="E2597" s="1" t="s">
        <v>277</v>
      </c>
      <c r="F2597" s="1" t="s">
        <v>278</v>
      </c>
      <c r="G2597" s="1" t="s">
        <v>5356</v>
      </c>
    </row>
    <row r="2598" spans="1:7">
      <c r="A2598" s="1" t="s">
        <v>5357</v>
      </c>
      <c r="B2598" s="1" t="s">
        <v>6</v>
      </c>
      <c r="C2598" s="1" t="s">
        <v>133</v>
      </c>
      <c r="D2598" s="1" t="s">
        <v>134</v>
      </c>
      <c r="E2598" s="1" t="s">
        <v>281</v>
      </c>
      <c r="F2598" s="1" t="s">
        <v>282</v>
      </c>
      <c r="G2598" s="1" t="s">
        <v>5358</v>
      </c>
    </row>
    <row r="2599" spans="1:7">
      <c r="A2599" s="1" t="s">
        <v>5359</v>
      </c>
      <c r="B2599" s="1" t="s">
        <v>6</v>
      </c>
      <c r="C2599" s="1" t="s">
        <v>133</v>
      </c>
      <c r="D2599" s="1" t="s">
        <v>134</v>
      </c>
      <c r="E2599" s="1" t="s">
        <v>285</v>
      </c>
      <c r="F2599" s="1" t="s">
        <v>286</v>
      </c>
      <c r="G2599" s="1" t="s">
        <v>5360</v>
      </c>
    </row>
    <row r="2600" spans="1:7">
      <c r="A2600" s="1" t="s">
        <v>5361</v>
      </c>
      <c r="B2600" s="1" t="s">
        <v>6</v>
      </c>
      <c r="C2600" s="1" t="s">
        <v>133</v>
      </c>
      <c r="D2600" s="1" t="s">
        <v>134</v>
      </c>
      <c r="E2600" s="1" t="s">
        <v>289</v>
      </c>
      <c r="F2600" s="1" t="s">
        <v>290</v>
      </c>
      <c r="G2600" s="1" t="s">
        <v>5362</v>
      </c>
    </row>
    <row r="2601" spans="1:7">
      <c r="A2601" s="1" t="s">
        <v>5363</v>
      </c>
      <c r="B2601" s="1" t="s">
        <v>6</v>
      </c>
      <c r="C2601" s="1" t="s">
        <v>133</v>
      </c>
      <c r="D2601" s="1" t="s">
        <v>134</v>
      </c>
      <c r="E2601" s="1" t="s">
        <v>293</v>
      </c>
      <c r="F2601" s="1" t="s">
        <v>294</v>
      </c>
      <c r="G2601" s="1" t="s">
        <v>5364</v>
      </c>
    </row>
    <row r="2602" spans="1:7">
      <c r="A2602" s="1" t="s">
        <v>5365</v>
      </c>
      <c r="B2602" s="1" t="s">
        <v>6</v>
      </c>
      <c r="C2602" s="1" t="s">
        <v>133</v>
      </c>
      <c r="D2602" s="1" t="s">
        <v>134</v>
      </c>
      <c r="E2602" s="1" t="s">
        <v>297</v>
      </c>
      <c r="F2602" s="1" t="s">
        <v>298</v>
      </c>
      <c r="G2602" s="1" t="s">
        <v>5366</v>
      </c>
    </row>
    <row r="2603" spans="1:7">
      <c r="A2603" s="1" t="s">
        <v>5367</v>
      </c>
      <c r="B2603" s="1" t="s">
        <v>6</v>
      </c>
      <c r="C2603" s="1" t="s">
        <v>133</v>
      </c>
      <c r="D2603" s="1" t="s">
        <v>134</v>
      </c>
      <c r="E2603" s="1" t="s">
        <v>301</v>
      </c>
      <c r="F2603" s="1" t="s">
        <v>302</v>
      </c>
      <c r="G2603" s="1" t="s">
        <v>5368</v>
      </c>
    </row>
    <row r="2604" spans="1:7">
      <c r="A2604" s="1" t="s">
        <v>5369</v>
      </c>
      <c r="B2604" s="1" t="s">
        <v>6</v>
      </c>
      <c r="C2604" s="1" t="s">
        <v>133</v>
      </c>
      <c r="D2604" s="1" t="s">
        <v>134</v>
      </c>
      <c r="E2604" s="1" t="s">
        <v>305</v>
      </c>
      <c r="F2604" s="1" t="s">
        <v>306</v>
      </c>
      <c r="G2604" s="1" t="s">
        <v>5370</v>
      </c>
    </row>
    <row r="2605" spans="1:7">
      <c r="A2605" s="1" t="s">
        <v>5371</v>
      </c>
      <c r="B2605" s="1" t="s">
        <v>6</v>
      </c>
      <c r="C2605" s="1" t="s">
        <v>133</v>
      </c>
      <c r="D2605" s="1" t="s">
        <v>134</v>
      </c>
      <c r="E2605" s="1" t="s">
        <v>309</v>
      </c>
      <c r="F2605" s="1" t="s">
        <v>310</v>
      </c>
      <c r="G2605" s="1" t="s">
        <v>5372</v>
      </c>
    </row>
    <row r="2606" spans="1:7">
      <c r="A2606" s="1" t="s">
        <v>5373</v>
      </c>
      <c r="B2606" s="1" t="s">
        <v>6</v>
      </c>
      <c r="C2606" s="1" t="s">
        <v>133</v>
      </c>
      <c r="D2606" s="1" t="s">
        <v>134</v>
      </c>
      <c r="E2606" s="1" t="s">
        <v>313</v>
      </c>
      <c r="F2606" s="1" t="s">
        <v>314</v>
      </c>
      <c r="G2606" s="1" t="s">
        <v>5374</v>
      </c>
    </row>
    <row r="2607" spans="1:7">
      <c r="A2607" s="1" t="s">
        <v>5375</v>
      </c>
      <c r="B2607" s="1" t="s">
        <v>6</v>
      </c>
      <c r="C2607" s="1" t="s">
        <v>133</v>
      </c>
      <c r="D2607" s="1" t="s">
        <v>134</v>
      </c>
      <c r="E2607" s="1" t="s">
        <v>317</v>
      </c>
      <c r="F2607" s="1" t="s">
        <v>318</v>
      </c>
      <c r="G2607" s="1" t="s">
        <v>5376</v>
      </c>
    </row>
    <row r="2608" spans="1:7">
      <c r="A2608" s="1" t="s">
        <v>5377</v>
      </c>
      <c r="B2608" s="1" t="s">
        <v>6</v>
      </c>
      <c r="C2608" s="1" t="s">
        <v>133</v>
      </c>
      <c r="D2608" s="1" t="s">
        <v>134</v>
      </c>
      <c r="E2608" s="1" t="s">
        <v>321</v>
      </c>
      <c r="F2608" s="1" t="s">
        <v>322</v>
      </c>
      <c r="G2608" s="1" t="s">
        <v>5378</v>
      </c>
    </row>
    <row r="2609" spans="1:7">
      <c r="A2609" s="1" t="s">
        <v>5379</v>
      </c>
      <c r="B2609" s="1" t="s">
        <v>6</v>
      </c>
      <c r="C2609" s="1" t="s">
        <v>137</v>
      </c>
      <c r="D2609" s="1" t="s">
        <v>138</v>
      </c>
      <c r="E2609" s="1" t="s">
        <v>7</v>
      </c>
      <c r="F2609" s="1" t="s">
        <v>8</v>
      </c>
      <c r="G2609" s="1" t="s">
        <v>5380</v>
      </c>
    </row>
    <row r="2610" spans="1:7">
      <c r="A2610" s="1" t="s">
        <v>5381</v>
      </c>
      <c r="B2610" s="1" t="s">
        <v>6</v>
      </c>
      <c r="C2610" s="1" t="s">
        <v>137</v>
      </c>
      <c r="D2610" s="1" t="s">
        <v>138</v>
      </c>
      <c r="E2610" s="1" t="s">
        <v>9</v>
      </c>
      <c r="F2610" s="1" t="s">
        <v>10</v>
      </c>
      <c r="G2610" s="1" t="s">
        <v>5382</v>
      </c>
    </row>
    <row r="2611" spans="1:7">
      <c r="A2611" s="1" t="s">
        <v>5383</v>
      </c>
      <c r="B2611" s="1" t="s">
        <v>6</v>
      </c>
      <c r="C2611" s="1" t="s">
        <v>137</v>
      </c>
      <c r="D2611" s="1" t="s">
        <v>138</v>
      </c>
      <c r="E2611" s="1" t="s">
        <v>13</v>
      </c>
      <c r="F2611" s="1" t="s">
        <v>14</v>
      </c>
      <c r="G2611" s="1" t="s">
        <v>5384</v>
      </c>
    </row>
    <row r="2612" spans="1:7">
      <c r="A2612" s="1" t="s">
        <v>5385</v>
      </c>
      <c r="B2612" s="1" t="s">
        <v>6</v>
      </c>
      <c r="C2612" s="1" t="s">
        <v>137</v>
      </c>
      <c r="D2612" s="1" t="s">
        <v>138</v>
      </c>
      <c r="E2612" s="1" t="s">
        <v>17</v>
      </c>
      <c r="F2612" s="1" t="s">
        <v>18</v>
      </c>
      <c r="G2612" s="1" t="s">
        <v>5386</v>
      </c>
    </row>
    <row r="2613" spans="1:7">
      <c r="A2613" s="1" t="s">
        <v>5387</v>
      </c>
      <c r="B2613" s="1" t="s">
        <v>6</v>
      </c>
      <c r="C2613" s="1" t="s">
        <v>137</v>
      </c>
      <c r="D2613" s="1" t="s">
        <v>138</v>
      </c>
      <c r="E2613" s="1" t="s">
        <v>21</v>
      </c>
      <c r="F2613" s="1" t="s">
        <v>22</v>
      </c>
      <c r="G2613" s="1" t="s">
        <v>5388</v>
      </c>
    </row>
    <row r="2614" spans="1:7">
      <c r="A2614" s="1" t="s">
        <v>5389</v>
      </c>
      <c r="B2614" s="1" t="s">
        <v>6</v>
      </c>
      <c r="C2614" s="1" t="s">
        <v>137</v>
      </c>
      <c r="D2614" s="1" t="s">
        <v>138</v>
      </c>
      <c r="E2614" s="1" t="s">
        <v>25</v>
      </c>
      <c r="F2614" s="1" t="s">
        <v>26</v>
      </c>
      <c r="G2614" s="1" t="s">
        <v>5390</v>
      </c>
    </row>
    <row r="2615" spans="1:7">
      <c r="A2615" s="1" t="s">
        <v>5391</v>
      </c>
      <c r="B2615" s="1" t="s">
        <v>6</v>
      </c>
      <c r="C2615" s="1" t="s">
        <v>137</v>
      </c>
      <c r="D2615" s="1" t="s">
        <v>138</v>
      </c>
      <c r="E2615" s="1" t="s">
        <v>29</v>
      </c>
      <c r="F2615" s="1" t="s">
        <v>30</v>
      </c>
      <c r="G2615" s="1" t="s">
        <v>5392</v>
      </c>
    </row>
    <row r="2616" spans="1:7">
      <c r="A2616" s="1" t="s">
        <v>5393</v>
      </c>
      <c r="B2616" s="1" t="s">
        <v>6</v>
      </c>
      <c r="C2616" s="1" t="s">
        <v>137</v>
      </c>
      <c r="D2616" s="1" t="s">
        <v>138</v>
      </c>
      <c r="E2616" s="1" t="s">
        <v>33</v>
      </c>
      <c r="F2616" s="1" t="s">
        <v>34</v>
      </c>
      <c r="G2616" s="1" t="s">
        <v>5394</v>
      </c>
    </row>
    <row r="2617" spans="1:7">
      <c r="A2617" s="1" t="s">
        <v>5395</v>
      </c>
      <c r="B2617" s="1" t="s">
        <v>6</v>
      </c>
      <c r="C2617" s="1" t="s">
        <v>137</v>
      </c>
      <c r="D2617" s="1" t="s">
        <v>138</v>
      </c>
      <c r="E2617" s="1" t="s">
        <v>37</v>
      </c>
      <c r="F2617" s="1" t="s">
        <v>38</v>
      </c>
      <c r="G2617" s="1" t="s">
        <v>5396</v>
      </c>
    </row>
    <row r="2618" spans="1:7">
      <c r="A2618" s="1" t="s">
        <v>5397</v>
      </c>
      <c r="B2618" s="1" t="s">
        <v>6</v>
      </c>
      <c r="C2618" s="1" t="s">
        <v>137</v>
      </c>
      <c r="D2618" s="1" t="s">
        <v>138</v>
      </c>
      <c r="E2618" s="1" t="s">
        <v>41</v>
      </c>
      <c r="F2618" s="1" t="s">
        <v>42</v>
      </c>
      <c r="G2618" s="1" t="s">
        <v>5398</v>
      </c>
    </row>
    <row r="2619" spans="1:7">
      <c r="A2619" s="1" t="s">
        <v>5399</v>
      </c>
      <c r="B2619" s="1" t="s">
        <v>6</v>
      </c>
      <c r="C2619" s="1" t="s">
        <v>137</v>
      </c>
      <c r="D2619" s="1" t="s">
        <v>138</v>
      </c>
      <c r="E2619" s="1" t="s">
        <v>45</v>
      </c>
      <c r="F2619" s="1" t="s">
        <v>46</v>
      </c>
      <c r="G2619" s="1" t="s">
        <v>5400</v>
      </c>
    </row>
    <row r="2620" spans="1:7">
      <c r="A2620" s="1" t="s">
        <v>5401</v>
      </c>
      <c r="B2620" s="1" t="s">
        <v>6</v>
      </c>
      <c r="C2620" s="1" t="s">
        <v>137</v>
      </c>
      <c r="D2620" s="1" t="s">
        <v>138</v>
      </c>
      <c r="E2620" s="1" t="s">
        <v>49</v>
      </c>
      <c r="F2620" s="1" t="s">
        <v>50</v>
      </c>
      <c r="G2620" s="1" t="s">
        <v>5402</v>
      </c>
    </row>
    <row r="2621" spans="1:7">
      <c r="A2621" s="1" t="s">
        <v>5403</v>
      </c>
      <c r="B2621" s="1" t="s">
        <v>6</v>
      </c>
      <c r="C2621" s="1" t="s">
        <v>137</v>
      </c>
      <c r="D2621" s="1" t="s">
        <v>138</v>
      </c>
      <c r="E2621" s="1" t="s">
        <v>53</v>
      </c>
      <c r="F2621" s="1" t="s">
        <v>54</v>
      </c>
      <c r="G2621" s="1" t="s">
        <v>5404</v>
      </c>
    </row>
    <row r="2622" spans="1:7">
      <c r="A2622" s="1" t="s">
        <v>5405</v>
      </c>
      <c r="B2622" s="1" t="s">
        <v>6</v>
      </c>
      <c r="C2622" s="1" t="s">
        <v>137</v>
      </c>
      <c r="D2622" s="1" t="s">
        <v>138</v>
      </c>
      <c r="E2622" s="1" t="s">
        <v>57</v>
      </c>
      <c r="F2622" s="1" t="s">
        <v>58</v>
      </c>
      <c r="G2622" s="1" t="s">
        <v>5406</v>
      </c>
    </row>
    <row r="2623" spans="1:7">
      <c r="A2623" s="1" t="s">
        <v>5407</v>
      </c>
      <c r="B2623" s="1" t="s">
        <v>6</v>
      </c>
      <c r="C2623" s="1" t="s">
        <v>137</v>
      </c>
      <c r="D2623" s="1" t="s">
        <v>138</v>
      </c>
      <c r="E2623" s="1" t="s">
        <v>61</v>
      </c>
      <c r="F2623" s="1" t="s">
        <v>62</v>
      </c>
      <c r="G2623" s="1" t="s">
        <v>5408</v>
      </c>
    </row>
    <row r="2624" spans="1:7">
      <c r="A2624" s="1" t="s">
        <v>5409</v>
      </c>
      <c r="B2624" s="1" t="s">
        <v>6</v>
      </c>
      <c r="C2624" s="1" t="s">
        <v>137</v>
      </c>
      <c r="D2624" s="1" t="s">
        <v>138</v>
      </c>
      <c r="E2624" s="1" t="s">
        <v>65</v>
      </c>
      <c r="F2624" s="1" t="s">
        <v>66</v>
      </c>
      <c r="G2624" s="1" t="s">
        <v>5410</v>
      </c>
    </row>
    <row r="2625" spans="1:7">
      <c r="A2625" s="1" t="s">
        <v>5411</v>
      </c>
      <c r="B2625" s="1" t="s">
        <v>6</v>
      </c>
      <c r="C2625" s="1" t="s">
        <v>137</v>
      </c>
      <c r="D2625" s="1" t="s">
        <v>138</v>
      </c>
      <c r="E2625" s="1" t="s">
        <v>69</v>
      </c>
      <c r="F2625" s="1" t="s">
        <v>70</v>
      </c>
      <c r="G2625" s="1" t="s">
        <v>5412</v>
      </c>
    </row>
    <row r="2626" spans="1:7">
      <c r="A2626" s="1" t="s">
        <v>5413</v>
      </c>
      <c r="B2626" s="1" t="s">
        <v>6</v>
      </c>
      <c r="C2626" s="1" t="s">
        <v>137</v>
      </c>
      <c r="D2626" s="1" t="s">
        <v>138</v>
      </c>
      <c r="E2626" s="1" t="s">
        <v>73</v>
      </c>
      <c r="F2626" s="1" t="s">
        <v>74</v>
      </c>
      <c r="G2626" s="1" t="s">
        <v>5414</v>
      </c>
    </row>
    <row r="2627" spans="1:7">
      <c r="A2627" s="1" t="s">
        <v>5415</v>
      </c>
      <c r="B2627" s="1" t="s">
        <v>6</v>
      </c>
      <c r="C2627" s="1" t="s">
        <v>137</v>
      </c>
      <c r="D2627" s="1" t="s">
        <v>138</v>
      </c>
      <c r="E2627" s="1" t="s">
        <v>77</v>
      </c>
      <c r="F2627" s="1" t="s">
        <v>78</v>
      </c>
      <c r="G2627" s="1" t="s">
        <v>5416</v>
      </c>
    </row>
    <row r="2628" spans="1:7">
      <c r="A2628" s="1" t="s">
        <v>5417</v>
      </c>
      <c r="B2628" s="1" t="s">
        <v>6</v>
      </c>
      <c r="C2628" s="1" t="s">
        <v>137</v>
      </c>
      <c r="D2628" s="1" t="s">
        <v>138</v>
      </c>
      <c r="E2628" s="1" t="s">
        <v>81</v>
      </c>
      <c r="F2628" s="1" t="s">
        <v>82</v>
      </c>
      <c r="G2628" s="1" t="s">
        <v>5418</v>
      </c>
    </row>
    <row r="2629" spans="1:7">
      <c r="A2629" s="1" t="s">
        <v>5419</v>
      </c>
      <c r="B2629" s="1" t="s">
        <v>6</v>
      </c>
      <c r="C2629" s="1" t="s">
        <v>137</v>
      </c>
      <c r="D2629" s="1" t="s">
        <v>138</v>
      </c>
      <c r="E2629" s="1" t="s">
        <v>85</v>
      </c>
      <c r="F2629" s="1" t="s">
        <v>86</v>
      </c>
      <c r="G2629" s="1" t="s">
        <v>5420</v>
      </c>
    </row>
    <row r="2630" spans="1:7">
      <c r="A2630" s="1" t="s">
        <v>5421</v>
      </c>
      <c r="B2630" s="1" t="s">
        <v>6</v>
      </c>
      <c r="C2630" s="1" t="s">
        <v>137</v>
      </c>
      <c r="D2630" s="1" t="s">
        <v>138</v>
      </c>
      <c r="E2630" s="1" t="s">
        <v>89</v>
      </c>
      <c r="F2630" s="1" t="s">
        <v>90</v>
      </c>
      <c r="G2630" s="1" t="s">
        <v>5422</v>
      </c>
    </row>
    <row r="2631" spans="1:7">
      <c r="A2631" s="1" t="s">
        <v>5423</v>
      </c>
      <c r="B2631" s="1" t="s">
        <v>6</v>
      </c>
      <c r="C2631" s="1" t="s">
        <v>137</v>
      </c>
      <c r="D2631" s="1" t="s">
        <v>138</v>
      </c>
      <c r="E2631" s="1" t="s">
        <v>93</v>
      </c>
      <c r="F2631" s="1" t="s">
        <v>94</v>
      </c>
      <c r="G2631" s="1" t="s">
        <v>5424</v>
      </c>
    </row>
    <row r="2632" spans="1:7">
      <c r="A2632" s="1" t="s">
        <v>5425</v>
      </c>
      <c r="B2632" s="1" t="s">
        <v>6</v>
      </c>
      <c r="C2632" s="1" t="s">
        <v>137</v>
      </c>
      <c r="D2632" s="1" t="s">
        <v>138</v>
      </c>
      <c r="E2632" s="1" t="s">
        <v>97</v>
      </c>
      <c r="F2632" s="1" t="s">
        <v>98</v>
      </c>
      <c r="G2632" s="1" t="s">
        <v>5426</v>
      </c>
    </row>
    <row r="2633" spans="1:7">
      <c r="A2633" s="1" t="s">
        <v>5427</v>
      </c>
      <c r="B2633" s="1" t="s">
        <v>6</v>
      </c>
      <c r="C2633" s="1" t="s">
        <v>137</v>
      </c>
      <c r="D2633" s="1" t="s">
        <v>138</v>
      </c>
      <c r="E2633" s="1" t="s">
        <v>101</v>
      </c>
      <c r="F2633" s="1" t="s">
        <v>102</v>
      </c>
      <c r="G2633" s="1" t="s">
        <v>5428</v>
      </c>
    </row>
    <row r="2634" spans="1:7">
      <c r="A2634" s="1" t="s">
        <v>5429</v>
      </c>
      <c r="B2634" s="1" t="s">
        <v>6</v>
      </c>
      <c r="C2634" s="1" t="s">
        <v>137</v>
      </c>
      <c r="D2634" s="1" t="s">
        <v>138</v>
      </c>
      <c r="E2634" s="1" t="s">
        <v>105</v>
      </c>
      <c r="F2634" s="1" t="s">
        <v>106</v>
      </c>
      <c r="G2634" s="1" t="s">
        <v>5430</v>
      </c>
    </row>
    <row r="2635" spans="1:7">
      <c r="A2635" s="1" t="s">
        <v>5431</v>
      </c>
      <c r="B2635" s="1" t="s">
        <v>6</v>
      </c>
      <c r="C2635" s="1" t="s">
        <v>137</v>
      </c>
      <c r="D2635" s="1" t="s">
        <v>138</v>
      </c>
      <c r="E2635" s="1" t="s">
        <v>109</v>
      </c>
      <c r="F2635" s="1" t="s">
        <v>110</v>
      </c>
      <c r="G2635" s="1" t="s">
        <v>5432</v>
      </c>
    </row>
    <row r="2636" spans="1:7">
      <c r="A2636" s="1" t="s">
        <v>5433</v>
      </c>
      <c r="B2636" s="1" t="s">
        <v>6</v>
      </c>
      <c r="C2636" s="1" t="s">
        <v>137</v>
      </c>
      <c r="D2636" s="1" t="s">
        <v>138</v>
      </c>
      <c r="E2636" s="1" t="s">
        <v>113</v>
      </c>
      <c r="F2636" s="1" t="s">
        <v>114</v>
      </c>
      <c r="G2636" s="1" t="s">
        <v>5434</v>
      </c>
    </row>
    <row r="2637" spans="1:7">
      <c r="A2637" s="1" t="s">
        <v>5435</v>
      </c>
      <c r="B2637" s="1" t="s">
        <v>6</v>
      </c>
      <c r="C2637" s="1" t="s">
        <v>137</v>
      </c>
      <c r="D2637" s="1" t="s">
        <v>138</v>
      </c>
      <c r="E2637" s="1" t="s">
        <v>117</v>
      </c>
      <c r="F2637" s="1" t="s">
        <v>118</v>
      </c>
      <c r="G2637" s="1" t="s">
        <v>5436</v>
      </c>
    </row>
    <row r="2638" spans="1:7">
      <c r="A2638" s="1" t="s">
        <v>5437</v>
      </c>
      <c r="B2638" s="1" t="s">
        <v>6</v>
      </c>
      <c r="C2638" s="1" t="s">
        <v>137</v>
      </c>
      <c r="D2638" s="1" t="s">
        <v>138</v>
      </c>
      <c r="E2638" s="1" t="s">
        <v>121</v>
      </c>
      <c r="F2638" s="1" t="s">
        <v>122</v>
      </c>
      <c r="G2638" s="1" t="s">
        <v>5438</v>
      </c>
    </row>
    <row r="2639" spans="1:7">
      <c r="A2639" s="1" t="s">
        <v>5439</v>
      </c>
      <c r="B2639" s="1" t="s">
        <v>6</v>
      </c>
      <c r="C2639" s="1" t="s">
        <v>137</v>
      </c>
      <c r="D2639" s="1" t="s">
        <v>138</v>
      </c>
      <c r="E2639" s="1" t="s">
        <v>125</v>
      </c>
      <c r="F2639" s="1" t="s">
        <v>126</v>
      </c>
      <c r="G2639" s="1" t="s">
        <v>5440</v>
      </c>
    </row>
    <row r="2640" spans="1:7">
      <c r="A2640" s="1" t="s">
        <v>5441</v>
      </c>
      <c r="B2640" s="1" t="s">
        <v>6</v>
      </c>
      <c r="C2640" s="1" t="s">
        <v>137</v>
      </c>
      <c r="D2640" s="1" t="s">
        <v>138</v>
      </c>
      <c r="E2640" s="1" t="s">
        <v>129</v>
      </c>
      <c r="F2640" s="1" t="s">
        <v>130</v>
      </c>
      <c r="G2640" s="1" t="s">
        <v>5442</v>
      </c>
    </row>
    <row r="2641" spans="1:7">
      <c r="A2641" s="1" t="s">
        <v>5443</v>
      </c>
      <c r="B2641" s="1" t="s">
        <v>6</v>
      </c>
      <c r="C2641" s="1" t="s">
        <v>137</v>
      </c>
      <c r="D2641" s="1" t="s">
        <v>138</v>
      </c>
      <c r="E2641" s="1" t="s">
        <v>133</v>
      </c>
      <c r="F2641" s="1" t="s">
        <v>134</v>
      </c>
      <c r="G2641" s="1" t="s">
        <v>5444</v>
      </c>
    </row>
    <row r="2642" spans="1:7">
      <c r="A2642" s="1" t="s">
        <v>5445</v>
      </c>
      <c r="B2642" s="1" t="s">
        <v>6</v>
      </c>
      <c r="C2642" s="1" t="s">
        <v>137</v>
      </c>
      <c r="D2642" s="1" t="s">
        <v>138</v>
      </c>
      <c r="E2642" s="1" t="s">
        <v>141</v>
      </c>
      <c r="F2642" s="1" t="s">
        <v>142</v>
      </c>
      <c r="G2642" s="1" t="s">
        <v>5446</v>
      </c>
    </row>
    <row r="2643" spans="1:7">
      <c r="A2643" s="1" t="s">
        <v>5447</v>
      </c>
      <c r="B2643" s="1" t="s">
        <v>6</v>
      </c>
      <c r="C2643" s="1" t="s">
        <v>137</v>
      </c>
      <c r="D2643" s="1" t="s">
        <v>138</v>
      </c>
      <c r="E2643" s="1" t="s">
        <v>145</v>
      </c>
      <c r="F2643" s="1" t="s">
        <v>146</v>
      </c>
      <c r="G2643" s="1" t="s">
        <v>5448</v>
      </c>
    </row>
    <row r="2644" spans="1:7">
      <c r="A2644" s="1" t="s">
        <v>5449</v>
      </c>
      <c r="B2644" s="1" t="s">
        <v>6</v>
      </c>
      <c r="C2644" s="1" t="s">
        <v>137</v>
      </c>
      <c r="D2644" s="1" t="s">
        <v>138</v>
      </c>
      <c r="E2644" s="1" t="s">
        <v>149</v>
      </c>
      <c r="F2644" s="1" t="s">
        <v>150</v>
      </c>
      <c r="G2644" s="1" t="s">
        <v>5450</v>
      </c>
    </row>
    <row r="2645" spans="1:7">
      <c r="A2645" s="1" t="s">
        <v>5451</v>
      </c>
      <c r="B2645" s="1" t="s">
        <v>6</v>
      </c>
      <c r="C2645" s="1" t="s">
        <v>137</v>
      </c>
      <c r="D2645" s="1" t="s">
        <v>138</v>
      </c>
      <c r="E2645" s="1" t="s">
        <v>153</v>
      </c>
      <c r="F2645" s="1" t="s">
        <v>154</v>
      </c>
      <c r="G2645" s="1" t="s">
        <v>5452</v>
      </c>
    </row>
    <row r="2646" spans="1:7">
      <c r="A2646" s="1" t="s">
        <v>5453</v>
      </c>
      <c r="B2646" s="1" t="s">
        <v>6</v>
      </c>
      <c r="C2646" s="1" t="s">
        <v>137</v>
      </c>
      <c r="D2646" s="1" t="s">
        <v>138</v>
      </c>
      <c r="E2646" s="1" t="s">
        <v>157</v>
      </c>
      <c r="F2646" s="1" t="s">
        <v>158</v>
      </c>
      <c r="G2646" s="1" t="s">
        <v>5454</v>
      </c>
    </row>
    <row r="2647" spans="1:7">
      <c r="A2647" s="1" t="s">
        <v>5455</v>
      </c>
      <c r="B2647" s="1" t="s">
        <v>6</v>
      </c>
      <c r="C2647" s="1" t="s">
        <v>137</v>
      </c>
      <c r="D2647" s="1" t="s">
        <v>138</v>
      </c>
      <c r="E2647" s="1" t="s">
        <v>161</v>
      </c>
      <c r="F2647" s="1" t="s">
        <v>162</v>
      </c>
      <c r="G2647" s="1" t="s">
        <v>5456</v>
      </c>
    </row>
    <row r="2648" spans="1:7">
      <c r="A2648" s="1" t="s">
        <v>5457</v>
      </c>
      <c r="B2648" s="1" t="s">
        <v>6</v>
      </c>
      <c r="C2648" s="1" t="s">
        <v>137</v>
      </c>
      <c r="D2648" s="1" t="s">
        <v>138</v>
      </c>
      <c r="E2648" s="1" t="s">
        <v>165</v>
      </c>
      <c r="F2648" s="1" t="s">
        <v>166</v>
      </c>
      <c r="G2648" s="1" t="s">
        <v>5458</v>
      </c>
    </row>
    <row r="2649" spans="1:7">
      <c r="A2649" s="1" t="s">
        <v>5459</v>
      </c>
      <c r="B2649" s="1" t="s">
        <v>6</v>
      </c>
      <c r="C2649" s="1" t="s">
        <v>137</v>
      </c>
      <c r="D2649" s="1" t="s">
        <v>138</v>
      </c>
      <c r="E2649" s="1" t="s">
        <v>169</v>
      </c>
      <c r="F2649" s="1" t="s">
        <v>170</v>
      </c>
      <c r="G2649" s="1" t="s">
        <v>5460</v>
      </c>
    </row>
    <row r="2650" spans="1:7">
      <c r="A2650" s="1" t="s">
        <v>5461</v>
      </c>
      <c r="B2650" s="1" t="s">
        <v>6</v>
      </c>
      <c r="C2650" s="1" t="s">
        <v>137</v>
      </c>
      <c r="D2650" s="1" t="s">
        <v>138</v>
      </c>
      <c r="E2650" s="1" t="s">
        <v>173</v>
      </c>
      <c r="F2650" s="1" t="s">
        <v>174</v>
      </c>
      <c r="G2650" s="1" t="s">
        <v>5462</v>
      </c>
    </row>
    <row r="2651" spans="1:7">
      <c r="A2651" s="1" t="s">
        <v>5463</v>
      </c>
      <c r="B2651" s="1" t="s">
        <v>6</v>
      </c>
      <c r="C2651" s="1" t="s">
        <v>137</v>
      </c>
      <c r="D2651" s="1" t="s">
        <v>138</v>
      </c>
      <c r="E2651" s="1" t="s">
        <v>177</v>
      </c>
      <c r="F2651" s="1" t="s">
        <v>178</v>
      </c>
      <c r="G2651" s="1" t="s">
        <v>5464</v>
      </c>
    </row>
    <row r="2652" spans="1:7">
      <c r="A2652" s="1" t="s">
        <v>5465</v>
      </c>
      <c r="B2652" s="1" t="s">
        <v>6</v>
      </c>
      <c r="C2652" s="1" t="s">
        <v>137</v>
      </c>
      <c r="D2652" s="1" t="s">
        <v>138</v>
      </c>
      <c r="E2652" s="1" t="s">
        <v>181</v>
      </c>
      <c r="F2652" s="1" t="s">
        <v>182</v>
      </c>
      <c r="G2652" s="1" t="s">
        <v>5466</v>
      </c>
    </row>
    <row r="2653" spans="1:7">
      <c r="A2653" s="1" t="s">
        <v>5467</v>
      </c>
      <c r="B2653" s="1" t="s">
        <v>6</v>
      </c>
      <c r="C2653" s="1" t="s">
        <v>137</v>
      </c>
      <c r="D2653" s="1" t="s">
        <v>138</v>
      </c>
      <c r="E2653" s="1" t="s">
        <v>185</v>
      </c>
      <c r="F2653" s="1" t="s">
        <v>186</v>
      </c>
      <c r="G2653" s="1" t="s">
        <v>5468</v>
      </c>
    </row>
    <row r="2654" spans="1:7">
      <c r="A2654" s="1" t="s">
        <v>5469</v>
      </c>
      <c r="B2654" s="1" t="s">
        <v>6</v>
      </c>
      <c r="C2654" s="1" t="s">
        <v>137</v>
      </c>
      <c r="D2654" s="1" t="s">
        <v>138</v>
      </c>
      <c r="E2654" s="1" t="s">
        <v>189</v>
      </c>
      <c r="F2654" s="1" t="s">
        <v>190</v>
      </c>
      <c r="G2654" s="1" t="s">
        <v>5470</v>
      </c>
    </row>
    <row r="2655" spans="1:7">
      <c r="A2655" s="1" t="s">
        <v>5471</v>
      </c>
      <c r="B2655" s="1" t="s">
        <v>6</v>
      </c>
      <c r="C2655" s="1" t="s">
        <v>137</v>
      </c>
      <c r="D2655" s="1" t="s">
        <v>138</v>
      </c>
      <c r="E2655" s="1" t="s">
        <v>193</v>
      </c>
      <c r="F2655" s="1" t="s">
        <v>194</v>
      </c>
      <c r="G2655" s="1" t="s">
        <v>5472</v>
      </c>
    </row>
    <row r="2656" spans="1:7">
      <c r="A2656" s="1" t="s">
        <v>5473</v>
      </c>
      <c r="B2656" s="1" t="s">
        <v>6</v>
      </c>
      <c r="C2656" s="1" t="s">
        <v>137</v>
      </c>
      <c r="D2656" s="1" t="s">
        <v>138</v>
      </c>
      <c r="E2656" s="1" t="s">
        <v>197</v>
      </c>
      <c r="F2656" s="1" t="s">
        <v>198</v>
      </c>
      <c r="G2656" s="1" t="s">
        <v>5474</v>
      </c>
    </row>
    <row r="2657" spans="1:7">
      <c r="A2657" s="1" t="s">
        <v>5475</v>
      </c>
      <c r="B2657" s="1" t="s">
        <v>6</v>
      </c>
      <c r="C2657" s="1" t="s">
        <v>137</v>
      </c>
      <c r="D2657" s="1" t="s">
        <v>138</v>
      </c>
      <c r="E2657" s="1" t="s">
        <v>201</v>
      </c>
      <c r="F2657" s="1" t="s">
        <v>202</v>
      </c>
      <c r="G2657" s="1" t="s">
        <v>5476</v>
      </c>
    </row>
    <row r="2658" spans="1:7">
      <c r="A2658" s="1" t="s">
        <v>5477</v>
      </c>
      <c r="B2658" s="1" t="s">
        <v>6</v>
      </c>
      <c r="C2658" s="1" t="s">
        <v>137</v>
      </c>
      <c r="D2658" s="1" t="s">
        <v>138</v>
      </c>
      <c r="E2658" s="1" t="s">
        <v>205</v>
      </c>
      <c r="F2658" s="1" t="s">
        <v>206</v>
      </c>
      <c r="G2658" s="1" t="s">
        <v>5478</v>
      </c>
    </row>
    <row r="2659" spans="1:7">
      <c r="A2659" s="1" t="s">
        <v>5479</v>
      </c>
      <c r="B2659" s="1" t="s">
        <v>6</v>
      </c>
      <c r="C2659" s="1" t="s">
        <v>137</v>
      </c>
      <c r="D2659" s="1" t="s">
        <v>138</v>
      </c>
      <c r="E2659" s="1" t="s">
        <v>209</v>
      </c>
      <c r="F2659" s="1" t="s">
        <v>210</v>
      </c>
      <c r="G2659" s="1" t="s">
        <v>5480</v>
      </c>
    </row>
    <row r="2660" spans="1:7">
      <c r="A2660" s="1" t="s">
        <v>5481</v>
      </c>
      <c r="B2660" s="1" t="s">
        <v>6</v>
      </c>
      <c r="C2660" s="1" t="s">
        <v>137</v>
      </c>
      <c r="D2660" s="1" t="s">
        <v>138</v>
      </c>
      <c r="E2660" s="1" t="s">
        <v>213</v>
      </c>
      <c r="F2660" s="1" t="s">
        <v>214</v>
      </c>
      <c r="G2660" s="1" t="s">
        <v>5482</v>
      </c>
    </row>
    <row r="2661" spans="1:7">
      <c r="A2661" s="1" t="s">
        <v>5483</v>
      </c>
      <c r="B2661" s="1" t="s">
        <v>6</v>
      </c>
      <c r="C2661" s="1" t="s">
        <v>137</v>
      </c>
      <c r="D2661" s="1" t="s">
        <v>138</v>
      </c>
      <c r="E2661" s="1" t="s">
        <v>217</v>
      </c>
      <c r="F2661" s="1" t="s">
        <v>218</v>
      </c>
      <c r="G2661" s="1" t="s">
        <v>5484</v>
      </c>
    </row>
    <row r="2662" spans="1:7">
      <c r="A2662" s="1" t="s">
        <v>5485</v>
      </c>
      <c r="B2662" s="1" t="s">
        <v>6</v>
      </c>
      <c r="C2662" s="1" t="s">
        <v>137</v>
      </c>
      <c r="D2662" s="1" t="s">
        <v>138</v>
      </c>
      <c r="E2662" s="1" t="s">
        <v>221</v>
      </c>
      <c r="F2662" s="1" t="s">
        <v>222</v>
      </c>
      <c r="G2662" s="1" t="s">
        <v>5486</v>
      </c>
    </row>
    <row r="2663" spans="1:7">
      <c r="A2663" s="1" t="s">
        <v>5487</v>
      </c>
      <c r="B2663" s="1" t="s">
        <v>6</v>
      </c>
      <c r="C2663" s="1" t="s">
        <v>137</v>
      </c>
      <c r="D2663" s="1" t="s">
        <v>138</v>
      </c>
      <c r="E2663" s="1" t="s">
        <v>225</v>
      </c>
      <c r="F2663" s="1" t="s">
        <v>226</v>
      </c>
      <c r="G2663" s="1" t="s">
        <v>5488</v>
      </c>
    </row>
    <row r="2664" spans="1:7">
      <c r="A2664" s="1" t="s">
        <v>5489</v>
      </c>
      <c r="B2664" s="1" t="s">
        <v>6</v>
      </c>
      <c r="C2664" s="1" t="s">
        <v>137</v>
      </c>
      <c r="D2664" s="1" t="s">
        <v>138</v>
      </c>
      <c r="E2664" s="1" t="s">
        <v>229</v>
      </c>
      <c r="F2664" s="1" t="s">
        <v>230</v>
      </c>
      <c r="G2664" s="1" t="s">
        <v>5490</v>
      </c>
    </row>
    <row r="2665" spans="1:7">
      <c r="A2665" s="1" t="s">
        <v>5491</v>
      </c>
      <c r="B2665" s="1" t="s">
        <v>6</v>
      </c>
      <c r="C2665" s="1" t="s">
        <v>137</v>
      </c>
      <c r="D2665" s="1" t="s">
        <v>138</v>
      </c>
      <c r="E2665" s="1" t="s">
        <v>233</v>
      </c>
      <c r="F2665" s="1" t="s">
        <v>234</v>
      </c>
      <c r="G2665" s="1" t="s">
        <v>5492</v>
      </c>
    </row>
    <row r="2666" spans="1:7">
      <c r="A2666" s="1" t="s">
        <v>5493</v>
      </c>
      <c r="B2666" s="1" t="s">
        <v>6</v>
      </c>
      <c r="C2666" s="1" t="s">
        <v>137</v>
      </c>
      <c r="D2666" s="1" t="s">
        <v>138</v>
      </c>
      <c r="E2666" s="1" t="s">
        <v>237</v>
      </c>
      <c r="F2666" s="1" t="s">
        <v>238</v>
      </c>
      <c r="G2666" s="1" t="s">
        <v>5494</v>
      </c>
    </row>
    <row r="2667" spans="1:7">
      <c r="A2667" s="1" t="s">
        <v>5495</v>
      </c>
      <c r="B2667" s="1" t="s">
        <v>6</v>
      </c>
      <c r="C2667" s="1" t="s">
        <v>137</v>
      </c>
      <c r="D2667" s="1" t="s">
        <v>138</v>
      </c>
      <c r="E2667" s="1" t="s">
        <v>241</v>
      </c>
      <c r="F2667" s="1" t="s">
        <v>242</v>
      </c>
      <c r="G2667" s="1" t="s">
        <v>5496</v>
      </c>
    </row>
    <row r="2668" spans="1:7">
      <c r="A2668" s="1" t="s">
        <v>5497</v>
      </c>
      <c r="B2668" s="1" t="s">
        <v>6</v>
      </c>
      <c r="C2668" s="1" t="s">
        <v>137</v>
      </c>
      <c r="D2668" s="1" t="s">
        <v>138</v>
      </c>
      <c r="E2668" s="1" t="s">
        <v>245</v>
      </c>
      <c r="F2668" s="1" t="s">
        <v>246</v>
      </c>
      <c r="G2668" s="1" t="s">
        <v>5498</v>
      </c>
    </row>
    <row r="2669" spans="1:7">
      <c r="A2669" s="1" t="s">
        <v>5499</v>
      </c>
      <c r="B2669" s="1" t="s">
        <v>6</v>
      </c>
      <c r="C2669" s="1" t="s">
        <v>137</v>
      </c>
      <c r="D2669" s="1" t="s">
        <v>138</v>
      </c>
      <c r="E2669" s="1" t="s">
        <v>249</v>
      </c>
      <c r="F2669" s="1" t="s">
        <v>250</v>
      </c>
      <c r="G2669" s="1" t="s">
        <v>5500</v>
      </c>
    </row>
    <row r="2670" spans="1:7">
      <c r="A2670" s="1" t="s">
        <v>5501</v>
      </c>
      <c r="B2670" s="1" t="s">
        <v>6</v>
      </c>
      <c r="C2670" s="1" t="s">
        <v>137</v>
      </c>
      <c r="D2670" s="1" t="s">
        <v>138</v>
      </c>
      <c r="E2670" s="1" t="s">
        <v>253</v>
      </c>
      <c r="F2670" s="1" t="s">
        <v>254</v>
      </c>
      <c r="G2670" s="1" t="s">
        <v>5502</v>
      </c>
    </row>
    <row r="2671" spans="1:7">
      <c r="A2671" s="1" t="s">
        <v>5503</v>
      </c>
      <c r="B2671" s="1" t="s">
        <v>6</v>
      </c>
      <c r="C2671" s="1" t="s">
        <v>137</v>
      </c>
      <c r="D2671" s="1" t="s">
        <v>138</v>
      </c>
      <c r="E2671" s="1" t="s">
        <v>257</v>
      </c>
      <c r="F2671" s="1" t="s">
        <v>258</v>
      </c>
      <c r="G2671" s="1" t="s">
        <v>5504</v>
      </c>
    </row>
    <row r="2672" spans="1:7">
      <c r="A2672" s="1" t="s">
        <v>5505</v>
      </c>
      <c r="B2672" s="1" t="s">
        <v>6</v>
      </c>
      <c r="C2672" s="1" t="s">
        <v>137</v>
      </c>
      <c r="D2672" s="1" t="s">
        <v>138</v>
      </c>
      <c r="E2672" s="1" t="s">
        <v>261</v>
      </c>
      <c r="F2672" s="1" t="s">
        <v>262</v>
      </c>
      <c r="G2672" s="1" t="s">
        <v>5506</v>
      </c>
    </row>
    <row r="2673" spans="1:7">
      <c r="A2673" s="1" t="s">
        <v>5507</v>
      </c>
      <c r="B2673" s="1" t="s">
        <v>6</v>
      </c>
      <c r="C2673" s="1" t="s">
        <v>137</v>
      </c>
      <c r="D2673" s="1" t="s">
        <v>138</v>
      </c>
      <c r="E2673" s="1" t="s">
        <v>265</v>
      </c>
      <c r="F2673" s="1" t="s">
        <v>266</v>
      </c>
      <c r="G2673" s="1" t="s">
        <v>5508</v>
      </c>
    </row>
    <row r="2674" spans="1:7">
      <c r="A2674" s="1" t="s">
        <v>5509</v>
      </c>
      <c r="B2674" s="1" t="s">
        <v>6</v>
      </c>
      <c r="C2674" s="1" t="s">
        <v>137</v>
      </c>
      <c r="D2674" s="1" t="s">
        <v>138</v>
      </c>
      <c r="E2674" s="1" t="s">
        <v>269</v>
      </c>
      <c r="F2674" s="1" t="s">
        <v>270</v>
      </c>
      <c r="G2674" s="1" t="s">
        <v>5510</v>
      </c>
    </row>
    <row r="2675" spans="1:7">
      <c r="A2675" s="1" t="s">
        <v>5511</v>
      </c>
      <c r="B2675" s="1" t="s">
        <v>6</v>
      </c>
      <c r="C2675" s="1" t="s">
        <v>137</v>
      </c>
      <c r="D2675" s="1" t="s">
        <v>138</v>
      </c>
      <c r="E2675" s="1" t="s">
        <v>273</v>
      </c>
      <c r="F2675" s="1" t="s">
        <v>274</v>
      </c>
      <c r="G2675" s="1" t="s">
        <v>5512</v>
      </c>
    </row>
    <row r="2676" spans="1:7">
      <c r="A2676" s="1" t="s">
        <v>5513</v>
      </c>
      <c r="B2676" s="1" t="s">
        <v>6</v>
      </c>
      <c r="C2676" s="1" t="s">
        <v>137</v>
      </c>
      <c r="D2676" s="1" t="s">
        <v>138</v>
      </c>
      <c r="E2676" s="1" t="s">
        <v>277</v>
      </c>
      <c r="F2676" s="1" t="s">
        <v>278</v>
      </c>
      <c r="G2676" s="1" t="s">
        <v>5514</v>
      </c>
    </row>
    <row r="2677" spans="1:7">
      <c r="A2677" s="1" t="s">
        <v>5515</v>
      </c>
      <c r="B2677" s="1" t="s">
        <v>6</v>
      </c>
      <c r="C2677" s="1" t="s">
        <v>137</v>
      </c>
      <c r="D2677" s="1" t="s">
        <v>138</v>
      </c>
      <c r="E2677" s="1" t="s">
        <v>281</v>
      </c>
      <c r="F2677" s="1" t="s">
        <v>282</v>
      </c>
      <c r="G2677" s="1" t="s">
        <v>5516</v>
      </c>
    </row>
    <row r="2678" spans="1:7">
      <c r="A2678" s="1" t="s">
        <v>5517</v>
      </c>
      <c r="B2678" s="1" t="s">
        <v>6</v>
      </c>
      <c r="C2678" s="1" t="s">
        <v>137</v>
      </c>
      <c r="D2678" s="1" t="s">
        <v>138</v>
      </c>
      <c r="E2678" s="1" t="s">
        <v>285</v>
      </c>
      <c r="F2678" s="1" t="s">
        <v>286</v>
      </c>
      <c r="G2678" s="1" t="s">
        <v>5518</v>
      </c>
    </row>
    <row r="2679" spans="1:7">
      <c r="A2679" s="1" t="s">
        <v>5519</v>
      </c>
      <c r="B2679" s="1" t="s">
        <v>6</v>
      </c>
      <c r="C2679" s="1" t="s">
        <v>137</v>
      </c>
      <c r="D2679" s="1" t="s">
        <v>138</v>
      </c>
      <c r="E2679" s="1" t="s">
        <v>289</v>
      </c>
      <c r="F2679" s="1" t="s">
        <v>290</v>
      </c>
      <c r="G2679" s="1" t="s">
        <v>5520</v>
      </c>
    </row>
    <row r="2680" spans="1:7">
      <c r="A2680" s="1" t="s">
        <v>5521</v>
      </c>
      <c r="B2680" s="1" t="s">
        <v>6</v>
      </c>
      <c r="C2680" s="1" t="s">
        <v>137</v>
      </c>
      <c r="D2680" s="1" t="s">
        <v>138</v>
      </c>
      <c r="E2680" s="1" t="s">
        <v>293</v>
      </c>
      <c r="F2680" s="1" t="s">
        <v>294</v>
      </c>
      <c r="G2680" s="1" t="s">
        <v>5522</v>
      </c>
    </row>
    <row r="2681" spans="1:7">
      <c r="A2681" s="1" t="s">
        <v>5523</v>
      </c>
      <c r="B2681" s="1" t="s">
        <v>6</v>
      </c>
      <c r="C2681" s="1" t="s">
        <v>137</v>
      </c>
      <c r="D2681" s="1" t="s">
        <v>138</v>
      </c>
      <c r="E2681" s="1" t="s">
        <v>297</v>
      </c>
      <c r="F2681" s="1" t="s">
        <v>298</v>
      </c>
      <c r="G2681" s="1" t="s">
        <v>5524</v>
      </c>
    </row>
    <row r="2682" spans="1:7">
      <c r="A2682" s="1" t="s">
        <v>5525</v>
      </c>
      <c r="B2682" s="1" t="s">
        <v>6</v>
      </c>
      <c r="C2682" s="1" t="s">
        <v>137</v>
      </c>
      <c r="D2682" s="1" t="s">
        <v>138</v>
      </c>
      <c r="E2682" s="1" t="s">
        <v>301</v>
      </c>
      <c r="F2682" s="1" t="s">
        <v>302</v>
      </c>
      <c r="G2682" s="1" t="s">
        <v>5526</v>
      </c>
    </row>
    <row r="2683" spans="1:7">
      <c r="A2683" s="1" t="s">
        <v>5527</v>
      </c>
      <c r="B2683" s="1" t="s">
        <v>6</v>
      </c>
      <c r="C2683" s="1" t="s">
        <v>137</v>
      </c>
      <c r="D2683" s="1" t="s">
        <v>138</v>
      </c>
      <c r="E2683" s="1" t="s">
        <v>305</v>
      </c>
      <c r="F2683" s="1" t="s">
        <v>306</v>
      </c>
      <c r="G2683" s="1" t="s">
        <v>5528</v>
      </c>
    </row>
    <row r="2684" spans="1:7">
      <c r="A2684" s="1" t="s">
        <v>5529</v>
      </c>
      <c r="B2684" s="1" t="s">
        <v>6</v>
      </c>
      <c r="C2684" s="1" t="s">
        <v>137</v>
      </c>
      <c r="D2684" s="1" t="s">
        <v>138</v>
      </c>
      <c r="E2684" s="1" t="s">
        <v>309</v>
      </c>
      <c r="F2684" s="1" t="s">
        <v>310</v>
      </c>
      <c r="G2684" s="1" t="s">
        <v>5530</v>
      </c>
    </row>
    <row r="2685" spans="1:7">
      <c r="A2685" s="1" t="s">
        <v>5531</v>
      </c>
      <c r="B2685" s="1" t="s">
        <v>6</v>
      </c>
      <c r="C2685" s="1" t="s">
        <v>137</v>
      </c>
      <c r="D2685" s="1" t="s">
        <v>138</v>
      </c>
      <c r="E2685" s="1" t="s">
        <v>313</v>
      </c>
      <c r="F2685" s="1" t="s">
        <v>314</v>
      </c>
      <c r="G2685" s="1" t="s">
        <v>5532</v>
      </c>
    </row>
    <row r="2686" spans="1:7">
      <c r="A2686" s="1" t="s">
        <v>5533</v>
      </c>
      <c r="B2686" s="1" t="s">
        <v>6</v>
      </c>
      <c r="C2686" s="1" t="s">
        <v>137</v>
      </c>
      <c r="D2686" s="1" t="s">
        <v>138</v>
      </c>
      <c r="E2686" s="1" t="s">
        <v>317</v>
      </c>
      <c r="F2686" s="1" t="s">
        <v>318</v>
      </c>
      <c r="G2686" s="1" t="s">
        <v>5534</v>
      </c>
    </row>
    <row r="2687" spans="1:7">
      <c r="A2687" s="1" t="s">
        <v>5535</v>
      </c>
      <c r="B2687" s="1" t="s">
        <v>6</v>
      </c>
      <c r="C2687" s="1" t="s">
        <v>137</v>
      </c>
      <c r="D2687" s="1" t="s">
        <v>138</v>
      </c>
      <c r="E2687" s="1" t="s">
        <v>321</v>
      </c>
      <c r="F2687" s="1" t="s">
        <v>322</v>
      </c>
      <c r="G2687" s="1" t="s">
        <v>5536</v>
      </c>
    </row>
    <row r="2688" spans="1:7">
      <c r="A2688" s="1" t="s">
        <v>5537</v>
      </c>
      <c r="B2688" s="1" t="s">
        <v>6</v>
      </c>
      <c r="C2688" s="1" t="s">
        <v>141</v>
      </c>
      <c r="D2688" s="1" t="s">
        <v>142</v>
      </c>
      <c r="E2688" s="1" t="s">
        <v>7</v>
      </c>
      <c r="F2688" s="1" t="s">
        <v>8</v>
      </c>
      <c r="G2688" s="1" t="s">
        <v>5538</v>
      </c>
    </row>
    <row r="2689" spans="1:7">
      <c r="A2689" s="1" t="s">
        <v>5539</v>
      </c>
      <c r="B2689" s="1" t="s">
        <v>6</v>
      </c>
      <c r="C2689" s="1" t="s">
        <v>141</v>
      </c>
      <c r="D2689" s="1" t="s">
        <v>142</v>
      </c>
      <c r="E2689" s="1" t="s">
        <v>9</v>
      </c>
      <c r="F2689" s="1" t="s">
        <v>10</v>
      </c>
      <c r="G2689" s="1" t="s">
        <v>5540</v>
      </c>
    </row>
    <row r="2690" spans="1:7">
      <c r="A2690" s="1" t="s">
        <v>5541</v>
      </c>
      <c r="B2690" s="1" t="s">
        <v>6</v>
      </c>
      <c r="C2690" s="1" t="s">
        <v>141</v>
      </c>
      <c r="D2690" s="1" t="s">
        <v>142</v>
      </c>
      <c r="E2690" s="1" t="s">
        <v>13</v>
      </c>
      <c r="F2690" s="1" t="s">
        <v>14</v>
      </c>
      <c r="G2690" s="1" t="s">
        <v>5542</v>
      </c>
    </row>
    <row r="2691" spans="1:7">
      <c r="A2691" s="1" t="s">
        <v>5543</v>
      </c>
      <c r="B2691" s="1" t="s">
        <v>6</v>
      </c>
      <c r="C2691" s="1" t="s">
        <v>141</v>
      </c>
      <c r="D2691" s="1" t="s">
        <v>142</v>
      </c>
      <c r="E2691" s="1" t="s">
        <v>17</v>
      </c>
      <c r="F2691" s="1" t="s">
        <v>18</v>
      </c>
      <c r="G2691" s="1" t="s">
        <v>5544</v>
      </c>
    </row>
    <row r="2692" spans="1:7">
      <c r="A2692" s="1" t="s">
        <v>5545</v>
      </c>
      <c r="B2692" s="1" t="s">
        <v>6</v>
      </c>
      <c r="C2692" s="1" t="s">
        <v>141</v>
      </c>
      <c r="D2692" s="1" t="s">
        <v>142</v>
      </c>
      <c r="E2692" s="1" t="s">
        <v>21</v>
      </c>
      <c r="F2692" s="1" t="s">
        <v>22</v>
      </c>
      <c r="G2692" s="1" t="s">
        <v>5546</v>
      </c>
    </row>
    <row r="2693" spans="1:7">
      <c r="A2693" s="1" t="s">
        <v>5547</v>
      </c>
      <c r="B2693" s="1" t="s">
        <v>6</v>
      </c>
      <c r="C2693" s="1" t="s">
        <v>141</v>
      </c>
      <c r="D2693" s="1" t="s">
        <v>142</v>
      </c>
      <c r="E2693" s="1" t="s">
        <v>25</v>
      </c>
      <c r="F2693" s="1" t="s">
        <v>26</v>
      </c>
      <c r="G2693" s="1" t="s">
        <v>5548</v>
      </c>
    </row>
    <row r="2694" spans="1:7">
      <c r="A2694" s="1" t="s">
        <v>5549</v>
      </c>
      <c r="B2694" s="1" t="s">
        <v>6</v>
      </c>
      <c r="C2694" s="1" t="s">
        <v>141</v>
      </c>
      <c r="D2694" s="1" t="s">
        <v>142</v>
      </c>
      <c r="E2694" s="1" t="s">
        <v>29</v>
      </c>
      <c r="F2694" s="1" t="s">
        <v>30</v>
      </c>
      <c r="G2694" s="1" t="s">
        <v>5550</v>
      </c>
    </row>
    <row r="2695" spans="1:7">
      <c r="A2695" s="1" t="s">
        <v>5551</v>
      </c>
      <c r="B2695" s="1" t="s">
        <v>6</v>
      </c>
      <c r="C2695" s="1" t="s">
        <v>141</v>
      </c>
      <c r="D2695" s="1" t="s">
        <v>142</v>
      </c>
      <c r="E2695" s="1" t="s">
        <v>33</v>
      </c>
      <c r="F2695" s="1" t="s">
        <v>34</v>
      </c>
      <c r="G2695" s="1" t="s">
        <v>5552</v>
      </c>
    </row>
    <row r="2696" spans="1:7">
      <c r="A2696" s="1" t="s">
        <v>5553</v>
      </c>
      <c r="B2696" s="1" t="s">
        <v>6</v>
      </c>
      <c r="C2696" s="1" t="s">
        <v>141</v>
      </c>
      <c r="D2696" s="1" t="s">
        <v>142</v>
      </c>
      <c r="E2696" s="1" t="s">
        <v>37</v>
      </c>
      <c r="F2696" s="1" t="s">
        <v>38</v>
      </c>
      <c r="G2696" s="1" t="s">
        <v>5554</v>
      </c>
    </row>
    <row r="2697" spans="1:7">
      <c r="A2697" s="1" t="s">
        <v>5555</v>
      </c>
      <c r="B2697" s="1" t="s">
        <v>6</v>
      </c>
      <c r="C2697" s="1" t="s">
        <v>141</v>
      </c>
      <c r="D2697" s="1" t="s">
        <v>142</v>
      </c>
      <c r="E2697" s="1" t="s">
        <v>41</v>
      </c>
      <c r="F2697" s="1" t="s">
        <v>42</v>
      </c>
      <c r="G2697" s="1" t="s">
        <v>5556</v>
      </c>
    </row>
    <row r="2698" spans="1:7">
      <c r="A2698" s="1" t="s">
        <v>5557</v>
      </c>
      <c r="B2698" s="1" t="s">
        <v>6</v>
      </c>
      <c r="C2698" s="1" t="s">
        <v>141</v>
      </c>
      <c r="D2698" s="1" t="s">
        <v>142</v>
      </c>
      <c r="E2698" s="1" t="s">
        <v>45</v>
      </c>
      <c r="F2698" s="1" t="s">
        <v>46</v>
      </c>
      <c r="G2698" s="1" t="s">
        <v>5558</v>
      </c>
    </row>
    <row r="2699" spans="1:7">
      <c r="A2699" s="1" t="s">
        <v>5559</v>
      </c>
      <c r="B2699" s="1" t="s">
        <v>6</v>
      </c>
      <c r="C2699" s="1" t="s">
        <v>141</v>
      </c>
      <c r="D2699" s="1" t="s">
        <v>142</v>
      </c>
      <c r="E2699" s="1" t="s">
        <v>49</v>
      </c>
      <c r="F2699" s="1" t="s">
        <v>50</v>
      </c>
      <c r="G2699" s="1" t="s">
        <v>5560</v>
      </c>
    </row>
    <row r="2700" spans="1:7">
      <c r="A2700" s="1" t="s">
        <v>5561</v>
      </c>
      <c r="B2700" s="1" t="s">
        <v>6</v>
      </c>
      <c r="C2700" s="1" t="s">
        <v>141</v>
      </c>
      <c r="D2700" s="1" t="s">
        <v>142</v>
      </c>
      <c r="E2700" s="1" t="s">
        <v>53</v>
      </c>
      <c r="F2700" s="1" t="s">
        <v>54</v>
      </c>
      <c r="G2700" s="1" t="s">
        <v>5562</v>
      </c>
    </row>
    <row r="2701" spans="1:7">
      <c r="A2701" s="1" t="s">
        <v>5563</v>
      </c>
      <c r="B2701" s="1" t="s">
        <v>6</v>
      </c>
      <c r="C2701" s="1" t="s">
        <v>141</v>
      </c>
      <c r="D2701" s="1" t="s">
        <v>142</v>
      </c>
      <c r="E2701" s="1" t="s">
        <v>57</v>
      </c>
      <c r="F2701" s="1" t="s">
        <v>58</v>
      </c>
      <c r="G2701" s="1" t="s">
        <v>5564</v>
      </c>
    </row>
    <row r="2702" spans="1:7">
      <c r="A2702" s="1" t="s">
        <v>5565</v>
      </c>
      <c r="B2702" s="1" t="s">
        <v>6</v>
      </c>
      <c r="C2702" s="1" t="s">
        <v>141</v>
      </c>
      <c r="D2702" s="1" t="s">
        <v>142</v>
      </c>
      <c r="E2702" s="1" t="s">
        <v>61</v>
      </c>
      <c r="F2702" s="1" t="s">
        <v>62</v>
      </c>
      <c r="G2702" s="1" t="s">
        <v>5566</v>
      </c>
    </row>
    <row r="2703" spans="1:7">
      <c r="A2703" s="1" t="s">
        <v>5567</v>
      </c>
      <c r="B2703" s="1" t="s">
        <v>6</v>
      </c>
      <c r="C2703" s="1" t="s">
        <v>141</v>
      </c>
      <c r="D2703" s="1" t="s">
        <v>142</v>
      </c>
      <c r="E2703" s="1" t="s">
        <v>65</v>
      </c>
      <c r="F2703" s="1" t="s">
        <v>66</v>
      </c>
      <c r="G2703" s="1" t="s">
        <v>5568</v>
      </c>
    </row>
    <row r="2704" spans="1:7">
      <c r="A2704" s="1" t="s">
        <v>5569</v>
      </c>
      <c r="B2704" s="1" t="s">
        <v>6</v>
      </c>
      <c r="C2704" s="1" t="s">
        <v>141</v>
      </c>
      <c r="D2704" s="1" t="s">
        <v>142</v>
      </c>
      <c r="E2704" s="1" t="s">
        <v>69</v>
      </c>
      <c r="F2704" s="1" t="s">
        <v>70</v>
      </c>
      <c r="G2704" s="1" t="s">
        <v>5570</v>
      </c>
    </row>
    <row r="2705" spans="1:7">
      <c r="A2705" s="1" t="s">
        <v>5571</v>
      </c>
      <c r="B2705" s="1" t="s">
        <v>6</v>
      </c>
      <c r="C2705" s="1" t="s">
        <v>141</v>
      </c>
      <c r="D2705" s="1" t="s">
        <v>142</v>
      </c>
      <c r="E2705" s="1" t="s">
        <v>73</v>
      </c>
      <c r="F2705" s="1" t="s">
        <v>74</v>
      </c>
      <c r="G2705" s="1" t="s">
        <v>5572</v>
      </c>
    </row>
    <row r="2706" spans="1:7">
      <c r="A2706" s="1" t="s">
        <v>5573</v>
      </c>
      <c r="B2706" s="1" t="s">
        <v>6</v>
      </c>
      <c r="C2706" s="1" t="s">
        <v>141</v>
      </c>
      <c r="D2706" s="1" t="s">
        <v>142</v>
      </c>
      <c r="E2706" s="1" t="s">
        <v>77</v>
      </c>
      <c r="F2706" s="1" t="s">
        <v>78</v>
      </c>
      <c r="G2706" s="1" t="s">
        <v>5574</v>
      </c>
    </row>
    <row r="2707" spans="1:7">
      <c r="A2707" s="1" t="s">
        <v>5575</v>
      </c>
      <c r="B2707" s="1" t="s">
        <v>6</v>
      </c>
      <c r="C2707" s="1" t="s">
        <v>141</v>
      </c>
      <c r="D2707" s="1" t="s">
        <v>142</v>
      </c>
      <c r="E2707" s="1" t="s">
        <v>81</v>
      </c>
      <c r="F2707" s="1" t="s">
        <v>82</v>
      </c>
      <c r="G2707" s="1" t="s">
        <v>5576</v>
      </c>
    </row>
    <row r="2708" spans="1:7">
      <c r="A2708" s="1" t="s">
        <v>5577</v>
      </c>
      <c r="B2708" s="1" t="s">
        <v>6</v>
      </c>
      <c r="C2708" s="1" t="s">
        <v>141</v>
      </c>
      <c r="D2708" s="1" t="s">
        <v>142</v>
      </c>
      <c r="E2708" s="1" t="s">
        <v>85</v>
      </c>
      <c r="F2708" s="1" t="s">
        <v>86</v>
      </c>
      <c r="G2708" s="1" t="s">
        <v>5578</v>
      </c>
    </row>
    <row r="2709" spans="1:7">
      <c r="A2709" s="1" t="s">
        <v>5579</v>
      </c>
      <c r="B2709" s="1" t="s">
        <v>6</v>
      </c>
      <c r="C2709" s="1" t="s">
        <v>141</v>
      </c>
      <c r="D2709" s="1" t="s">
        <v>142</v>
      </c>
      <c r="E2709" s="1" t="s">
        <v>89</v>
      </c>
      <c r="F2709" s="1" t="s">
        <v>90</v>
      </c>
      <c r="G2709" s="1" t="s">
        <v>5580</v>
      </c>
    </row>
    <row r="2710" spans="1:7">
      <c r="A2710" s="1" t="s">
        <v>5581</v>
      </c>
      <c r="B2710" s="1" t="s">
        <v>6</v>
      </c>
      <c r="C2710" s="1" t="s">
        <v>141</v>
      </c>
      <c r="D2710" s="1" t="s">
        <v>142</v>
      </c>
      <c r="E2710" s="1" t="s">
        <v>93</v>
      </c>
      <c r="F2710" s="1" t="s">
        <v>94</v>
      </c>
      <c r="G2710" s="1" t="s">
        <v>5582</v>
      </c>
    </row>
    <row r="2711" spans="1:7">
      <c r="A2711" s="1" t="s">
        <v>5583</v>
      </c>
      <c r="B2711" s="1" t="s">
        <v>6</v>
      </c>
      <c r="C2711" s="1" t="s">
        <v>141</v>
      </c>
      <c r="D2711" s="1" t="s">
        <v>142</v>
      </c>
      <c r="E2711" s="1" t="s">
        <v>97</v>
      </c>
      <c r="F2711" s="1" t="s">
        <v>98</v>
      </c>
      <c r="G2711" s="1" t="s">
        <v>5584</v>
      </c>
    </row>
    <row r="2712" spans="1:7">
      <c r="A2712" s="1" t="s">
        <v>5585</v>
      </c>
      <c r="B2712" s="1" t="s">
        <v>6</v>
      </c>
      <c r="C2712" s="1" t="s">
        <v>141</v>
      </c>
      <c r="D2712" s="1" t="s">
        <v>142</v>
      </c>
      <c r="E2712" s="1" t="s">
        <v>101</v>
      </c>
      <c r="F2712" s="1" t="s">
        <v>102</v>
      </c>
      <c r="G2712" s="1" t="s">
        <v>5586</v>
      </c>
    </row>
    <row r="2713" spans="1:7">
      <c r="A2713" s="1" t="s">
        <v>5587</v>
      </c>
      <c r="B2713" s="1" t="s">
        <v>6</v>
      </c>
      <c r="C2713" s="1" t="s">
        <v>141</v>
      </c>
      <c r="D2713" s="1" t="s">
        <v>142</v>
      </c>
      <c r="E2713" s="1" t="s">
        <v>105</v>
      </c>
      <c r="F2713" s="1" t="s">
        <v>106</v>
      </c>
      <c r="G2713" s="1" t="s">
        <v>5588</v>
      </c>
    </row>
    <row r="2714" spans="1:7">
      <c r="A2714" s="1" t="s">
        <v>5589</v>
      </c>
      <c r="B2714" s="1" t="s">
        <v>6</v>
      </c>
      <c r="C2714" s="1" t="s">
        <v>141</v>
      </c>
      <c r="D2714" s="1" t="s">
        <v>142</v>
      </c>
      <c r="E2714" s="1" t="s">
        <v>109</v>
      </c>
      <c r="F2714" s="1" t="s">
        <v>110</v>
      </c>
      <c r="G2714" s="1" t="s">
        <v>5590</v>
      </c>
    </row>
    <row r="2715" spans="1:7">
      <c r="A2715" s="1" t="s">
        <v>5591</v>
      </c>
      <c r="B2715" s="1" t="s">
        <v>6</v>
      </c>
      <c r="C2715" s="1" t="s">
        <v>141</v>
      </c>
      <c r="D2715" s="1" t="s">
        <v>142</v>
      </c>
      <c r="E2715" s="1" t="s">
        <v>113</v>
      </c>
      <c r="F2715" s="1" t="s">
        <v>114</v>
      </c>
      <c r="G2715" s="1" t="s">
        <v>5592</v>
      </c>
    </row>
    <row r="2716" spans="1:7">
      <c r="A2716" s="1" t="s">
        <v>5593</v>
      </c>
      <c r="B2716" s="1" t="s">
        <v>6</v>
      </c>
      <c r="C2716" s="1" t="s">
        <v>141</v>
      </c>
      <c r="D2716" s="1" t="s">
        <v>142</v>
      </c>
      <c r="E2716" s="1" t="s">
        <v>117</v>
      </c>
      <c r="F2716" s="1" t="s">
        <v>118</v>
      </c>
      <c r="G2716" s="1" t="s">
        <v>5594</v>
      </c>
    </row>
    <row r="2717" spans="1:7">
      <c r="A2717" s="1" t="s">
        <v>5595</v>
      </c>
      <c r="B2717" s="1" t="s">
        <v>6</v>
      </c>
      <c r="C2717" s="1" t="s">
        <v>141</v>
      </c>
      <c r="D2717" s="1" t="s">
        <v>142</v>
      </c>
      <c r="E2717" s="1" t="s">
        <v>121</v>
      </c>
      <c r="F2717" s="1" t="s">
        <v>122</v>
      </c>
      <c r="G2717" s="1" t="s">
        <v>5596</v>
      </c>
    </row>
    <row r="2718" spans="1:7">
      <c r="A2718" s="1" t="s">
        <v>5597</v>
      </c>
      <c r="B2718" s="1" t="s">
        <v>6</v>
      </c>
      <c r="C2718" s="1" t="s">
        <v>141</v>
      </c>
      <c r="D2718" s="1" t="s">
        <v>142</v>
      </c>
      <c r="E2718" s="1" t="s">
        <v>125</v>
      </c>
      <c r="F2718" s="1" t="s">
        <v>126</v>
      </c>
      <c r="G2718" s="1" t="s">
        <v>5598</v>
      </c>
    </row>
    <row r="2719" spans="1:7">
      <c r="A2719" s="1" t="s">
        <v>5599</v>
      </c>
      <c r="B2719" s="1" t="s">
        <v>6</v>
      </c>
      <c r="C2719" s="1" t="s">
        <v>141</v>
      </c>
      <c r="D2719" s="1" t="s">
        <v>142</v>
      </c>
      <c r="E2719" s="1" t="s">
        <v>129</v>
      </c>
      <c r="F2719" s="1" t="s">
        <v>130</v>
      </c>
      <c r="G2719" s="1" t="s">
        <v>5600</v>
      </c>
    </row>
    <row r="2720" spans="1:7">
      <c r="A2720" s="1" t="s">
        <v>5601</v>
      </c>
      <c r="B2720" s="1" t="s">
        <v>6</v>
      </c>
      <c r="C2720" s="1" t="s">
        <v>141</v>
      </c>
      <c r="D2720" s="1" t="s">
        <v>142</v>
      </c>
      <c r="E2720" s="1" t="s">
        <v>133</v>
      </c>
      <c r="F2720" s="1" t="s">
        <v>134</v>
      </c>
      <c r="G2720" s="1" t="s">
        <v>5602</v>
      </c>
    </row>
    <row r="2721" spans="1:7">
      <c r="A2721" s="1" t="s">
        <v>5603</v>
      </c>
      <c r="B2721" s="1" t="s">
        <v>6</v>
      </c>
      <c r="C2721" s="1" t="s">
        <v>141</v>
      </c>
      <c r="D2721" s="1" t="s">
        <v>142</v>
      </c>
      <c r="E2721" s="1" t="s">
        <v>137</v>
      </c>
      <c r="F2721" s="1" t="s">
        <v>138</v>
      </c>
      <c r="G2721" s="1" t="s">
        <v>5604</v>
      </c>
    </row>
    <row r="2722" spans="1:7">
      <c r="A2722" s="1" t="s">
        <v>5605</v>
      </c>
      <c r="B2722" s="1" t="s">
        <v>6</v>
      </c>
      <c r="C2722" s="1" t="s">
        <v>141</v>
      </c>
      <c r="D2722" s="1" t="s">
        <v>142</v>
      </c>
      <c r="E2722" s="1" t="s">
        <v>145</v>
      </c>
      <c r="F2722" s="1" t="s">
        <v>146</v>
      </c>
      <c r="G2722" s="1" t="s">
        <v>5606</v>
      </c>
    </row>
    <row r="2723" spans="1:7">
      <c r="A2723" s="1" t="s">
        <v>5607</v>
      </c>
      <c r="B2723" s="1" t="s">
        <v>6</v>
      </c>
      <c r="C2723" s="1" t="s">
        <v>141</v>
      </c>
      <c r="D2723" s="1" t="s">
        <v>142</v>
      </c>
      <c r="E2723" s="1" t="s">
        <v>149</v>
      </c>
      <c r="F2723" s="1" t="s">
        <v>150</v>
      </c>
      <c r="G2723" s="1" t="s">
        <v>5608</v>
      </c>
    </row>
    <row r="2724" spans="1:7">
      <c r="A2724" s="1" t="s">
        <v>5609</v>
      </c>
      <c r="B2724" s="1" t="s">
        <v>6</v>
      </c>
      <c r="C2724" s="1" t="s">
        <v>141</v>
      </c>
      <c r="D2724" s="1" t="s">
        <v>142</v>
      </c>
      <c r="E2724" s="1" t="s">
        <v>153</v>
      </c>
      <c r="F2724" s="1" t="s">
        <v>154</v>
      </c>
      <c r="G2724" s="1" t="s">
        <v>5610</v>
      </c>
    </row>
    <row r="2725" spans="1:7">
      <c r="A2725" s="1" t="s">
        <v>5611</v>
      </c>
      <c r="B2725" s="1" t="s">
        <v>6</v>
      </c>
      <c r="C2725" s="1" t="s">
        <v>141</v>
      </c>
      <c r="D2725" s="1" t="s">
        <v>142</v>
      </c>
      <c r="E2725" s="1" t="s">
        <v>157</v>
      </c>
      <c r="F2725" s="1" t="s">
        <v>158</v>
      </c>
      <c r="G2725" s="1" t="s">
        <v>5612</v>
      </c>
    </row>
    <row r="2726" spans="1:7">
      <c r="A2726" s="1" t="s">
        <v>5613</v>
      </c>
      <c r="B2726" s="1" t="s">
        <v>6</v>
      </c>
      <c r="C2726" s="1" t="s">
        <v>141</v>
      </c>
      <c r="D2726" s="1" t="s">
        <v>142</v>
      </c>
      <c r="E2726" s="1" t="s">
        <v>161</v>
      </c>
      <c r="F2726" s="1" t="s">
        <v>162</v>
      </c>
      <c r="G2726" s="1" t="s">
        <v>5614</v>
      </c>
    </row>
    <row r="2727" spans="1:7">
      <c r="A2727" s="1" t="s">
        <v>5615</v>
      </c>
      <c r="B2727" s="1" t="s">
        <v>6</v>
      </c>
      <c r="C2727" s="1" t="s">
        <v>141</v>
      </c>
      <c r="D2727" s="1" t="s">
        <v>142</v>
      </c>
      <c r="E2727" s="1" t="s">
        <v>165</v>
      </c>
      <c r="F2727" s="1" t="s">
        <v>166</v>
      </c>
      <c r="G2727" s="1" t="s">
        <v>5616</v>
      </c>
    </row>
    <row r="2728" spans="1:7">
      <c r="A2728" s="1" t="s">
        <v>5617</v>
      </c>
      <c r="B2728" s="1" t="s">
        <v>6</v>
      </c>
      <c r="C2728" s="1" t="s">
        <v>141</v>
      </c>
      <c r="D2728" s="1" t="s">
        <v>142</v>
      </c>
      <c r="E2728" s="1" t="s">
        <v>169</v>
      </c>
      <c r="F2728" s="1" t="s">
        <v>170</v>
      </c>
      <c r="G2728" s="1" t="s">
        <v>5618</v>
      </c>
    </row>
    <row r="2729" spans="1:7">
      <c r="A2729" s="1" t="s">
        <v>5619</v>
      </c>
      <c r="B2729" s="1" t="s">
        <v>6</v>
      </c>
      <c r="C2729" s="1" t="s">
        <v>141</v>
      </c>
      <c r="D2729" s="1" t="s">
        <v>142</v>
      </c>
      <c r="E2729" s="1" t="s">
        <v>173</v>
      </c>
      <c r="F2729" s="1" t="s">
        <v>174</v>
      </c>
      <c r="G2729" s="1" t="s">
        <v>5620</v>
      </c>
    </row>
    <row r="2730" spans="1:7">
      <c r="A2730" s="1" t="s">
        <v>5621</v>
      </c>
      <c r="B2730" s="1" t="s">
        <v>6</v>
      </c>
      <c r="C2730" s="1" t="s">
        <v>141</v>
      </c>
      <c r="D2730" s="1" t="s">
        <v>142</v>
      </c>
      <c r="E2730" s="1" t="s">
        <v>177</v>
      </c>
      <c r="F2730" s="1" t="s">
        <v>178</v>
      </c>
      <c r="G2730" s="1" t="s">
        <v>5622</v>
      </c>
    </row>
    <row r="2731" spans="1:7">
      <c r="A2731" s="1" t="s">
        <v>5623</v>
      </c>
      <c r="B2731" s="1" t="s">
        <v>6</v>
      </c>
      <c r="C2731" s="1" t="s">
        <v>141</v>
      </c>
      <c r="D2731" s="1" t="s">
        <v>142</v>
      </c>
      <c r="E2731" s="1" t="s">
        <v>181</v>
      </c>
      <c r="F2731" s="1" t="s">
        <v>182</v>
      </c>
      <c r="G2731" s="1" t="s">
        <v>5624</v>
      </c>
    </row>
    <row r="2732" spans="1:7">
      <c r="A2732" s="1" t="s">
        <v>5625</v>
      </c>
      <c r="B2732" s="1" t="s">
        <v>6</v>
      </c>
      <c r="C2732" s="1" t="s">
        <v>141</v>
      </c>
      <c r="D2732" s="1" t="s">
        <v>142</v>
      </c>
      <c r="E2732" s="1" t="s">
        <v>185</v>
      </c>
      <c r="F2732" s="1" t="s">
        <v>186</v>
      </c>
      <c r="G2732" s="1" t="s">
        <v>5626</v>
      </c>
    </row>
    <row r="2733" spans="1:7">
      <c r="A2733" s="1" t="s">
        <v>5627</v>
      </c>
      <c r="B2733" s="1" t="s">
        <v>6</v>
      </c>
      <c r="C2733" s="1" t="s">
        <v>141</v>
      </c>
      <c r="D2733" s="1" t="s">
        <v>142</v>
      </c>
      <c r="E2733" s="1" t="s">
        <v>189</v>
      </c>
      <c r="F2733" s="1" t="s">
        <v>190</v>
      </c>
      <c r="G2733" s="1" t="s">
        <v>5628</v>
      </c>
    </row>
    <row r="2734" spans="1:7">
      <c r="A2734" s="1" t="s">
        <v>5629</v>
      </c>
      <c r="B2734" s="1" t="s">
        <v>6</v>
      </c>
      <c r="C2734" s="1" t="s">
        <v>141</v>
      </c>
      <c r="D2734" s="1" t="s">
        <v>142</v>
      </c>
      <c r="E2734" s="1" t="s">
        <v>193</v>
      </c>
      <c r="F2734" s="1" t="s">
        <v>194</v>
      </c>
      <c r="G2734" s="1" t="s">
        <v>5630</v>
      </c>
    </row>
    <row r="2735" spans="1:7">
      <c r="A2735" s="1" t="s">
        <v>5631</v>
      </c>
      <c r="B2735" s="1" t="s">
        <v>6</v>
      </c>
      <c r="C2735" s="1" t="s">
        <v>141</v>
      </c>
      <c r="D2735" s="1" t="s">
        <v>142</v>
      </c>
      <c r="E2735" s="1" t="s">
        <v>197</v>
      </c>
      <c r="F2735" s="1" t="s">
        <v>198</v>
      </c>
      <c r="G2735" s="1" t="s">
        <v>5632</v>
      </c>
    </row>
    <row r="2736" spans="1:7">
      <c r="A2736" s="1" t="s">
        <v>5633</v>
      </c>
      <c r="B2736" s="1" t="s">
        <v>6</v>
      </c>
      <c r="C2736" s="1" t="s">
        <v>141</v>
      </c>
      <c r="D2736" s="1" t="s">
        <v>142</v>
      </c>
      <c r="E2736" s="1" t="s">
        <v>201</v>
      </c>
      <c r="F2736" s="1" t="s">
        <v>202</v>
      </c>
      <c r="G2736" s="1" t="s">
        <v>5634</v>
      </c>
    </row>
    <row r="2737" spans="1:7">
      <c r="A2737" s="1" t="s">
        <v>5635</v>
      </c>
      <c r="B2737" s="1" t="s">
        <v>6</v>
      </c>
      <c r="C2737" s="1" t="s">
        <v>141</v>
      </c>
      <c r="D2737" s="1" t="s">
        <v>142</v>
      </c>
      <c r="E2737" s="1" t="s">
        <v>205</v>
      </c>
      <c r="F2737" s="1" t="s">
        <v>206</v>
      </c>
      <c r="G2737" s="1" t="s">
        <v>5636</v>
      </c>
    </row>
    <row r="2738" spans="1:7">
      <c r="A2738" s="1" t="s">
        <v>5637</v>
      </c>
      <c r="B2738" s="1" t="s">
        <v>6</v>
      </c>
      <c r="C2738" s="1" t="s">
        <v>141</v>
      </c>
      <c r="D2738" s="1" t="s">
        <v>142</v>
      </c>
      <c r="E2738" s="1" t="s">
        <v>209</v>
      </c>
      <c r="F2738" s="1" t="s">
        <v>210</v>
      </c>
      <c r="G2738" s="1" t="s">
        <v>5638</v>
      </c>
    </row>
    <row r="2739" spans="1:7">
      <c r="A2739" s="1" t="s">
        <v>5639</v>
      </c>
      <c r="B2739" s="1" t="s">
        <v>6</v>
      </c>
      <c r="C2739" s="1" t="s">
        <v>141</v>
      </c>
      <c r="D2739" s="1" t="s">
        <v>142</v>
      </c>
      <c r="E2739" s="1" t="s">
        <v>213</v>
      </c>
      <c r="F2739" s="1" t="s">
        <v>214</v>
      </c>
      <c r="G2739" s="1" t="s">
        <v>5640</v>
      </c>
    </row>
    <row r="2740" spans="1:7">
      <c r="A2740" s="1" t="s">
        <v>5641</v>
      </c>
      <c r="B2740" s="1" t="s">
        <v>6</v>
      </c>
      <c r="C2740" s="1" t="s">
        <v>141</v>
      </c>
      <c r="D2740" s="1" t="s">
        <v>142</v>
      </c>
      <c r="E2740" s="1" t="s">
        <v>217</v>
      </c>
      <c r="F2740" s="1" t="s">
        <v>218</v>
      </c>
      <c r="G2740" s="1" t="s">
        <v>5642</v>
      </c>
    </row>
    <row r="2741" spans="1:7">
      <c r="A2741" s="1" t="s">
        <v>5643</v>
      </c>
      <c r="B2741" s="1" t="s">
        <v>6</v>
      </c>
      <c r="C2741" s="1" t="s">
        <v>141</v>
      </c>
      <c r="D2741" s="1" t="s">
        <v>142</v>
      </c>
      <c r="E2741" s="1" t="s">
        <v>221</v>
      </c>
      <c r="F2741" s="1" t="s">
        <v>222</v>
      </c>
      <c r="G2741" s="1" t="s">
        <v>5644</v>
      </c>
    </row>
    <row r="2742" spans="1:7">
      <c r="A2742" s="1" t="s">
        <v>5645</v>
      </c>
      <c r="B2742" s="1" t="s">
        <v>6</v>
      </c>
      <c r="C2742" s="1" t="s">
        <v>141</v>
      </c>
      <c r="D2742" s="1" t="s">
        <v>142</v>
      </c>
      <c r="E2742" s="1" t="s">
        <v>225</v>
      </c>
      <c r="F2742" s="1" t="s">
        <v>226</v>
      </c>
      <c r="G2742" s="1" t="s">
        <v>5646</v>
      </c>
    </row>
    <row r="2743" spans="1:7">
      <c r="A2743" s="1" t="s">
        <v>5647</v>
      </c>
      <c r="B2743" s="1" t="s">
        <v>6</v>
      </c>
      <c r="C2743" s="1" t="s">
        <v>141</v>
      </c>
      <c r="D2743" s="1" t="s">
        <v>142</v>
      </c>
      <c r="E2743" s="1" t="s">
        <v>229</v>
      </c>
      <c r="F2743" s="1" t="s">
        <v>230</v>
      </c>
      <c r="G2743" s="1" t="s">
        <v>5648</v>
      </c>
    </row>
    <row r="2744" spans="1:7">
      <c r="A2744" s="1" t="s">
        <v>5649</v>
      </c>
      <c r="B2744" s="1" t="s">
        <v>6</v>
      </c>
      <c r="C2744" s="1" t="s">
        <v>141</v>
      </c>
      <c r="D2744" s="1" t="s">
        <v>142</v>
      </c>
      <c r="E2744" s="1" t="s">
        <v>233</v>
      </c>
      <c r="F2744" s="1" t="s">
        <v>234</v>
      </c>
      <c r="G2744" s="1" t="s">
        <v>5650</v>
      </c>
    </row>
    <row r="2745" spans="1:7">
      <c r="A2745" s="1" t="s">
        <v>5651</v>
      </c>
      <c r="B2745" s="1" t="s">
        <v>6</v>
      </c>
      <c r="C2745" s="1" t="s">
        <v>141</v>
      </c>
      <c r="D2745" s="1" t="s">
        <v>142</v>
      </c>
      <c r="E2745" s="1" t="s">
        <v>237</v>
      </c>
      <c r="F2745" s="1" t="s">
        <v>238</v>
      </c>
      <c r="G2745" s="1" t="s">
        <v>5652</v>
      </c>
    </row>
    <row r="2746" spans="1:7">
      <c r="A2746" s="1" t="s">
        <v>5653</v>
      </c>
      <c r="B2746" s="1" t="s">
        <v>6</v>
      </c>
      <c r="C2746" s="1" t="s">
        <v>141</v>
      </c>
      <c r="D2746" s="1" t="s">
        <v>142</v>
      </c>
      <c r="E2746" s="1" t="s">
        <v>241</v>
      </c>
      <c r="F2746" s="1" t="s">
        <v>242</v>
      </c>
      <c r="G2746" s="1" t="s">
        <v>5654</v>
      </c>
    </row>
    <row r="2747" spans="1:7">
      <c r="A2747" s="1" t="s">
        <v>5655</v>
      </c>
      <c r="B2747" s="1" t="s">
        <v>6</v>
      </c>
      <c r="C2747" s="1" t="s">
        <v>141</v>
      </c>
      <c r="D2747" s="1" t="s">
        <v>142</v>
      </c>
      <c r="E2747" s="1" t="s">
        <v>245</v>
      </c>
      <c r="F2747" s="1" t="s">
        <v>246</v>
      </c>
      <c r="G2747" s="1" t="s">
        <v>5656</v>
      </c>
    </row>
    <row r="2748" spans="1:7">
      <c r="A2748" s="1" t="s">
        <v>5657</v>
      </c>
      <c r="B2748" s="1" t="s">
        <v>6</v>
      </c>
      <c r="C2748" s="1" t="s">
        <v>141</v>
      </c>
      <c r="D2748" s="1" t="s">
        <v>142</v>
      </c>
      <c r="E2748" s="1" t="s">
        <v>249</v>
      </c>
      <c r="F2748" s="1" t="s">
        <v>250</v>
      </c>
      <c r="G2748" s="1" t="s">
        <v>5658</v>
      </c>
    </row>
    <row r="2749" spans="1:7">
      <c r="A2749" s="1" t="s">
        <v>5659</v>
      </c>
      <c r="B2749" s="1" t="s">
        <v>6</v>
      </c>
      <c r="C2749" s="1" t="s">
        <v>141</v>
      </c>
      <c r="D2749" s="1" t="s">
        <v>142</v>
      </c>
      <c r="E2749" s="1" t="s">
        <v>253</v>
      </c>
      <c r="F2749" s="1" t="s">
        <v>254</v>
      </c>
      <c r="G2749" s="1" t="s">
        <v>5660</v>
      </c>
    </row>
    <row r="2750" spans="1:7">
      <c r="A2750" s="1" t="s">
        <v>5661</v>
      </c>
      <c r="B2750" s="1" t="s">
        <v>6</v>
      </c>
      <c r="C2750" s="1" t="s">
        <v>141</v>
      </c>
      <c r="D2750" s="1" t="s">
        <v>142</v>
      </c>
      <c r="E2750" s="1" t="s">
        <v>257</v>
      </c>
      <c r="F2750" s="1" t="s">
        <v>258</v>
      </c>
      <c r="G2750" s="1" t="s">
        <v>5662</v>
      </c>
    </row>
    <row r="2751" spans="1:7">
      <c r="A2751" s="1" t="s">
        <v>5663</v>
      </c>
      <c r="B2751" s="1" t="s">
        <v>6</v>
      </c>
      <c r="C2751" s="1" t="s">
        <v>141</v>
      </c>
      <c r="D2751" s="1" t="s">
        <v>142</v>
      </c>
      <c r="E2751" s="1" t="s">
        <v>261</v>
      </c>
      <c r="F2751" s="1" t="s">
        <v>262</v>
      </c>
      <c r="G2751" s="1" t="s">
        <v>5664</v>
      </c>
    </row>
    <row r="2752" spans="1:7">
      <c r="A2752" s="1" t="s">
        <v>5665</v>
      </c>
      <c r="B2752" s="1" t="s">
        <v>6</v>
      </c>
      <c r="C2752" s="1" t="s">
        <v>141</v>
      </c>
      <c r="D2752" s="1" t="s">
        <v>142</v>
      </c>
      <c r="E2752" s="1" t="s">
        <v>265</v>
      </c>
      <c r="F2752" s="1" t="s">
        <v>266</v>
      </c>
      <c r="G2752" s="1" t="s">
        <v>5666</v>
      </c>
    </row>
    <row r="2753" spans="1:7">
      <c r="A2753" s="1" t="s">
        <v>5667</v>
      </c>
      <c r="B2753" s="1" t="s">
        <v>6</v>
      </c>
      <c r="C2753" s="1" t="s">
        <v>141</v>
      </c>
      <c r="D2753" s="1" t="s">
        <v>142</v>
      </c>
      <c r="E2753" s="1" t="s">
        <v>269</v>
      </c>
      <c r="F2753" s="1" t="s">
        <v>270</v>
      </c>
      <c r="G2753" s="1" t="s">
        <v>5668</v>
      </c>
    </row>
    <row r="2754" spans="1:7">
      <c r="A2754" s="1" t="s">
        <v>5669</v>
      </c>
      <c r="B2754" s="1" t="s">
        <v>6</v>
      </c>
      <c r="C2754" s="1" t="s">
        <v>141</v>
      </c>
      <c r="D2754" s="1" t="s">
        <v>142</v>
      </c>
      <c r="E2754" s="1" t="s">
        <v>273</v>
      </c>
      <c r="F2754" s="1" t="s">
        <v>274</v>
      </c>
      <c r="G2754" s="1" t="s">
        <v>5670</v>
      </c>
    </row>
    <row r="2755" spans="1:7">
      <c r="A2755" s="1" t="s">
        <v>5671</v>
      </c>
      <c r="B2755" s="1" t="s">
        <v>6</v>
      </c>
      <c r="C2755" s="1" t="s">
        <v>141</v>
      </c>
      <c r="D2755" s="1" t="s">
        <v>142</v>
      </c>
      <c r="E2755" s="1" t="s">
        <v>277</v>
      </c>
      <c r="F2755" s="1" t="s">
        <v>278</v>
      </c>
      <c r="G2755" s="1" t="s">
        <v>5672</v>
      </c>
    </row>
    <row r="2756" spans="1:7">
      <c r="A2756" s="1" t="s">
        <v>5673</v>
      </c>
      <c r="B2756" s="1" t="s">
        <v>6</v>
      </c>
      <c r="C2756" s="1" t="s">
        <v>141</v>
      </c>
      <c r="D2756" s="1" t="s">
        <v>142</v>
      </c>
      <c r="E2756" s="1" t="s">
        <v>281</v>
      </c>
      <c r="F2756" s="1" t="s">
        <v>282</v>
      </c>
      <c r="G2756" s="1" t="s">
        <v>5674</v>
      </c>
    </row>
    <row r="2757" spans="1:7">
      <c r="A2757" s="1" t="s">
        <v>5675</v>
      </c>
      <c r="B2757" s="1" t="s">
        <v>6</v>
      </c>
      <c r="C2757" s="1" t="s">
        <v>141</v>
      </c>
      <c r="D2757" s="1" t="s">
        <v>142</v>
      </c>
      <c r="E2757" s="1" t="s">
        <v>285</v>
      </c>
      <c r="F2757" s="1" t="s">
        <v>286</v>
      </c>
      <c r="G2757" s="1" t="s">
        <v>5676</v>
      </c>
    </row>
    <row r="2758" spans="1:7">
      <c r="A2758" s="1" t="s">
        <v>5677</v>
      </c>
      <c r="B2758" s="1" t="s">
        <v>6</v>
      </c>
      <c r="C2758" s="1" t="s">
        <v>141</v>
      </c>
      <c r="D2758" s="1" t="s">
        <v>142</v>
      </c>
      <c r="E2758" s="1" t="s">
        <v>289</v>
      </c>
      <c r="F2758" s="1" t="s">
        <v>290</v>
      </c>
      <c r="G2758" s="1" t="s">
        <v>5678</v>
      </c>
    </row>
    <row r="2759" spans="1:7">
      <c r="A2759" s="1" t="s">
        <v>5679</v>
      </c>
      <c r="B2759" s="1" t="s">
        <v>6</v>
      </c>
      <c r="C2759" s="1" t="s">
        <v>141</v>
      </c>
      <c r="D2759" s="1" t="s">
        <v>142</v>
      </c>
      <c r="E2759" s="1" t="s">
        <v>293</v>
      </c>
      <c r="F2759" s="1" t="s">
        <v>294</v>
      </c>
      <c r="G2759" s="1" t="s">
        <v>5680</v>
      </c>
    </row>
    <row r="2760" spans="1:7">
      <c r="A2760" s="1" t="s">
        <v>5681</v>
      </c>
      <c r="B2760" s="1" t="s">
        <v>6</v>
      </c>
      <c r="C2760" s="1" t="s">
        <v>141</v>
      </c>
      <c r="D2760" s="1" t="s">
        <v>142</v>
      </c>
      <c r="E2760" s="1" t="s">
        <v>297</v>
      </c>
      <c r="F2760" s="1" t="s">
        <v>298</v>
      </c>
      <c r="G2760" s="1" t="s">
        <v>5682</v>
      </c>
    </row>
    <row r="2761" spans="1:7">
      <c r="A2761" s="1" t="s">
        <v>5683</v>
      </c>
      <c r="B2761" s="1" t="s">
        <v>6</v>
      </c>
      <c r="C2761" s="1" t="s">
        <v>141</v>
      </c>
      <c r="D2761" s="1" t="s">
        <v>142</v>
      </c>
      <c r="E2761" s="1" t="s">
        <v>301</v>
      </c>
      <c r="F2761" s="1" t="s">
        <v>302</v>
      </c>
      <c r="G2761" s="1" t="s">
        <v>5684</v>
      </c>
    </row>
    <row r="2762" spans="1:7">
      <c r="A2762" s="1" t="s">
        <v>5685</v>
      </c>
      <c r="B2762" s="1" t="s">
        <v>6</v>
      </c>
      <c r="C2762" s="1" t="s">
        <v>141</v>
      </c>
      <c r="D2762" s="1" t="s">
        <v>142</v>
      </c>
      <c r="E2762" s="1" t="s">
        <v>305</v>
      </c>
      <c r="F2762" s="1" t="s">
        <v>306</v>
      </c>
      <c r="G2762" s="1" t="s">
        <v>5686</v>
      </c>
    </row>
    <row r="2763" spans="1:7">
      <c r="A2763" s="1" t="s">
        <v>5687</v>
      </c>
      <c r="B2763" s="1" t="s">
        <v>6</v>
      </c>
      <c r="C2763" s="1" t="s">
        <v>141</v>
      </c>
      <c r="D2763" s="1" t="s">
        <v>142</v>
      </c>
      <c r="E2763" s="1" t="s">
        <v>309</v>
      </c>
      <c r="F2763" s="1" t="s">
        <v>310</v>
      </c>
      <c r="G2763" s="1" t="s">
        <v>5688</v>
      </c>
    </row>
    <row r="2764" spans="1:7">
      <c r="A2764" s="1" t="s">
        <v>5689</v>
      </c>
      <c r="B2764" s="1" t="s">
        <v>6</v>
      </c>
      <c r="C2764" s="1" t="s">
        <v>141</v>
      </c>
      <c r="D2764" s="1" t="s">
        <v>142</v>
      </c>
      <c r="E2764" s="1" t="s">
        <v>313</v>
      </c>
      <c r="F2764" s="1" t="s">
        <v>314</v>
      </c>
      <c r="G2764" s="1" t="s">
        <v>5690</v>
      </c>
    </row>
    <row r="2765" spans="1:7">
      <c r="A2765" s="1" t="s">
        <v>5691</v>
      </c>
      <c r="B2765" s="1" t="s">
        <v>6</v>
      </c>
      <c r="C2765" s="1" t="s">
        <v>141</v>
      </c>
      <c r="D2765" s="1" t="s">
        <v>142</v>
      </c>
      <c r="E2765" s="1" t="s">
        <v>317</v>
      </c>
      <c r="F2765" s="1" t="s">
        <v>318</v>
      </c>
      <c r="G2765" s="1" t="s">
        <v>5692</v>
      </c>
    </row>
    <row r="2766" spans="1:7">
      <c r="A2766" s="1" t="s">
        <v>5693</v>
      </c>
      <c r="B2766" s="1" t="s">
        <v>6</v>
      </c>
      <c r="C2766" s="1" t="s">
        <v>141</v>
      </c>
      <c r="D2766" s="1" t="s">
        <v>142</v>
      </c>
      <c r="E2766" s="1" t="s">
        <v>321</v>
      </c>
      <c r="F2766" s="1" t="s">
        <v>322</v>
      </c>
      <c r="G2766" s="1" t="s">
        <v>5694</v>
      </c>
    </row>
    <row r="2767" spans="1:7">
      <c r="A2767" s="1" t="s">
        <v>5695</v>
      </c>
      <c r="B2767" s="1" t="s">
        <v>6</v>
      </c>
      <c r="C2767" s="1" t="s">
        <v>145</v>
      </c>
      <c r="D2767" s="1" t="s">
        <v>146</v>
      </c>
      <c r="E2767" s="1" t="s">
        <v>7</v>
      </c>
      <c r="F2767" s="1" t="s">
        <v>8</v>
      </c>
      <c r="G2767" s="1" t="s">
        <v>5696</v>
      </c>
    </row>
    <row r="2768" spans="1:7">
      <c r="A2768" s="1" t="s">
        <v>5697</v>
      </c>
      <c r="B2768" s="1" t="s">
        <v>6</v>
      </c>
      <c r="C2768" s="1" t="s">
        <v>145</v>
      </c>
      <c r="D2768" s="1" t="s">
        <v>146</v>
      </c>
      <c r="E2768" s="1" t="s">
        <v>9</v>
      </c>
      <c r="F2768" s="1" t="s">
        <v>10</v>
      </c>
      <c r="G2768" s="1" t="s">
        <v>5698</v>
      </c>
    </row>
    <row r="2769" spans="1:7">
      <c r="A2769" s="1" t="s">
        <v>5699</v>
      </c>
      <c r="B2769" s="1" t="s">
        <v>6</v>
      </c>
      <c r="C2769" s="1" t="s">
        <v>145</v>
      </c>
      <c r="D2769" s="1" t="s">
        <v>146</v>
      </c>
      <c r="E2769" s="1" t="s">
        <v>13</v>
      </c>
      <c r="F2769" s="1" t="s">
        <v>14</v>
      </c>
      <c r="G2769" s="1" t="s">
        <v>5700</v>
      </c>
    </row>
    <row r="2770" spans="1:7">
      <c r="A2770" s="1" t="s">
        <v>5701</v>
      </c>
      <c r="B2770" s="1" t="s">
        <v>6</v>
      </c>
      <c r="C2770" s="1" t="s">
        <v>145</v>
      </c>
      <c r="D2770" s="1" t="s">
        <v>146</v>
      </c>
      <c r="E2770" s="1" t="s">
        <v>17</v>
      </c>
      <c r="F2770" s="1" t="s">
        <v>18</v>
      </c>
      <c r="G2770" s="1" t="s">
        <v>5702</v>
      </c>
    </row>
    <row r="2771" spans="1:7">
      <c r="A2771" s="1" t="s">
        <v>5703</v>
      </c>
      <c r="B2771" s="1" t="s">
        <v>6</v>
      </c>
      <c r="C2771" s="1" t="s">
        <v>145</v>
      </c>
      <c r="D2771" s="1" t="s">
        <v>146</v>
      </c>
      <c r="E2771" s="1" t="s">
        <v>21</v>
      </c>
      <c r="F2771" s="1" t="s">
        <v>22</v>
      </c>
      <c r="G2771" s="1" t="s">
        <v>5704</v>
      </c>
    </row>
    <row r="2772" spans="1:7">
      <c r="A2772" s="1" t="s">
        <v>5705</v>
      </c>
      <c r="B2772" s="1" t="s">
        <v>6</v>
      </c>
      <c r="C2772" s="1" t="s">
        <v>145</v>
      </c>
      <c r="D2772" s="1" t="s">
        <v>146</v>
      </c>
      <c r="E2772" s="1" t="s">
        <v>25</v>
      </c>
      <c r="F2772" s="1" t="s">
        <v>26</v>
      </c>
      <c r="G2772" s="1" t="s">
        <v>5706</v>
      </c>
    </row>
    <row r="2773" spans="1:7">
      <c r="A2773" s="1" t="s">
        <v>5707</v>
      </c>
      <c r="B2773" s="1" t="s">
        <v>6</v>
      </c>
      <c r="C2773" s="1" t="s">
        <v>145</v>
      </c>
      <c r="D2773" s="1" t="s">
        <v>146</v>
      </c>
      <c r="E2773" s="1" t="s">
        <v>29</v>
      </c>
      <c r="F2773" s="1" t="s">
        <v>30</v>
      </c>
      <c r="G2773" s="1" t="s">
        <v>5708</v>
      </c>
    </row>
    <row r="2774" spans="1:7">
      <c r="A2774" s="1" t="s">
        <v>5709</v>
      </c>
      <c r="B2774" s="1" t="s">
        <v>6</v>
      </c>
      <c r="C2774" s="1" t="s">
        <v>145</v>
      </c>
      <c r="D2774" s="1" t="s">
        <v>146</v>
      </c>
      <c r="E2774" s="1" t="s">
        <v>33</v>
      </c>
      <c r="F2774" s="1" t="s">
        <v>34</v>
      </c>
      <c r="G2774" s="1" t="s">
        <v>5710</v>
      </c>
    </row>
    <row r="2775" spans="1:7">
      <c r="A2775" s="1" t="s">
        <v>5711</v>
      </c>
      <c r="B2775" s="1" t="s">
        <v>6</v>
      </c>
      <c r="C2775" s="1" t="s">
        <v>145</v>
      </c>
      <c r="D2775" s="1" t="s">
        <v>146</v>
      </c>
      <c r="E2775" s="1" t="s">
        <v>37</v>
      </c>
      <c r="F2775" s="1" t="s">
        <v>38</v>
      </c>
      <c r="G2775" s="1" t="s">
        <v>5712</v>
      </c>
    </row>
    <row r="2776" spans="1:7">
      <c r="A2776" s="1" t="s">
        <v>5713</v>
      </c>
      <c r="B2776" s="1" t="s">
        <v>6</v>
      </c>
      <c r="C2776" s="1" t="s">
        <v>145</v>
      </c>
      <c r="D2776" s="1" t="s">
        <v>146</v>
      </c>
      <c r="E2776" s="1" t="s">
        <v>41</v>
      </c>
      <c r="F2776" s="1" t="s">
        <v>42</v>
      </c>
      <c r="G2776" s="1" t="s">
        <v>5714</v>
      </c>
    </row>
    <row r="2777" spans="1:7">
      <c r="A2777" s="1" t="s">
        <v>5715</v>
      </c>
      <c r="B2777" s="1" t="s">
        <v>6</v>
      </c>
      <c r="C2777" s="1" t="s">
        <v>145</v>
      </c>
      <c r="D2777" s="1" t="s">
        <v>146</v>
      </c>
      <c r="E2777" s="1" t="s">
        <v>45</v>
      </c>
      <c r="F2777" s="1" t="s">
        <v>46</v>
      </c>
      <c r="G2777" s="1" t="s">
        <v>5716</v>
      </c>
    </row>
    <row r="2778" spans="1:7">
      <c r="A2778" s="1" t="s">
        <v>5717</v>
      </c>
      <c r="B2778" s="1" t="s">
        <v>6</v>
      </c>
      <c r="C2778" s="1" t="s">
        <v>145</v>
      </c>
      <c r="D2778" s="1" t="s">
        <v>146</v>
      </c>
      <c r="E2778" s="1" t="s">
        <v>49</v>
      </c>
      <c r="F2778" s="1" t="s">
        <v>50</v>
      </c>
      <c r="G2778" s="1" t="s">
        <v>5718</v>
      </c>
    </row>
    <row r="2779" spans="1:7">
      <c r="A2779" s="1" t="s">
        <v>5719</v>
      </c>
      <c r="B2779" s="1" t="s">
        <v>6</v>
      </c>
      <c r="C2779" s="1" t="s">
        <v>145</v>
      </c>
      <c r="D2779" s="1" t="s">
        <v>146</v>
      </c>
      <c r="E2779" s="1" t="s">
        <v>53</v>
      </c>
      <c r="F2779" s="1" t="s">
        <v>54</v>
      </c>
      <c r="G2779" s="1" t="s">
        <v>5720</v>
      </c>
    </row>
    <row r="2780" spans="1:7">
      <c r="A2780" s="1" t="s">
        <v>5721</v>
      </c>
      <c r="B2780" s="1" t="s">
        <v>6</v>
      </c>
      <c r="C2780" s="1" t="s">
        <v>145</v>
      </c>
      <c r="D2780" s="1" t="s">
        <v>146</v>
      </c>
      <c r="E2780" s="1" t="s">
        <v>57</v>
      </c>
      <c r="F2780" s="1" t="s">
        <v>58</v>
      </c>
      <c r="G2780" s="1" t="s">
        <v>5722</v>
      </c>
    </row>
    <row r="2781" spans="1:7">
      <c r="A2781" s="1" t="s">
        <v>5723</v>
      </c>
      <c r="B2781" s="1" t="s">
        <v>6</v>
      </c>
      <c r="C2781" s="1" t="s">
        <v>145</v>
      </c>
      <c r="D2781" s="1" t="s">
        <v>146</v>
      </c>
      <c r="E2781" s="1" t="s">
        <v>61</v>
      </c>
      <c r="F2781" s="1" t="s">
        <v>62</v>
      </c>
      <c r="G2781" s="1" t="s">
        <v>5724</v>
      </c>
    </row>
    <row r="2782" spans="1:7">
      <c r="A2782" s="1" t="s">
        <v>5725</v>
      </c>
      <c r="B2782" s="1" t="s">
        <v>6</v>
      </c>
      <c r="C2782" s="1" t="s">
        <v>145</v>
      </c>
      <c r="D2782" s="1" t="s">
        <v>146</v>
      </c>
      <c r="E2782" s="1" t="s">
        <v>65</v>
      </c>
      <c r="F2782" s="1" t="s">
        <v>66</v>
      </c>
      <c r="G2782" s="1" t="s">
        <v>5726</v>
      </c>
    </row>
    <row r="2783" spans="1:7">
      <c r="A2783" s="1" t="s">
        <v>5727</v>
      </c>
      <c r="B2783" s="1" t="s">
        <v>6</v>
      </c>
      <c r="C2783" s="1" t="s">
        <v>145</v>
      </c>
      <c r="D2783" s="1" t="s">
        <v>146</v>
      </c>
      <c r="E2783" s="1" t="s">
        <v>69</v>
      </c>
      <c r="F2783" s="1" t="s">
        <v>70</v>
      </c>
      <c r="G2783" s="1" t="s">
        <v>5728</v>
      </c>
    </row>
    <row r="2784" spans="1:7">
      <c r="A2784" s="1" t="s">
        <v>5729</v>
      </c>
      <c r="B2784" s="1" t="s">
        <v>6</v>
      </c>
      <c r="C2784" s="1" t="s">
        <v>145</v>
      </c>
      <c r="D2784" s="1" t="s">
        <v>146</v>
      </c>
      <c r="E2784" s="1" t="s">
        <v>73</v>
      </c>
      <c r="F2784" s="1" t="s">
        <v>74</v>
      </c>
      <c r="G2784" s="1" t="s">
        <v>5730</v>
      </c>
    </row>
    <row r="2785" spans="1:7">
      <c r="A2785" s="1" t="s">
        <v>5731</v>
      </c>
      <c r="B2785" s="1" t="s">
        <v>6</v>
      </c>
      <c r="C2785" s="1" t="s">
        <v>145</v>
      </c>
      <c r="D2785" s="1" t="s">
        <v>146</v>
      </c>
      <c r="E2785" s="1" t="s">
        <v>77</v>
      </c>
      <c r="F2785" s="1" t="s">
        <v>78</v>
      </c>
      <c r="G2785" s="1" t="s">
        <v>5732</v>
      </c>
    </row>
    <row r="2786" spans="1:7">
      <c r="A2786" s="1" t="s">
        <v>5733</v>
      </c>
      <c r="B2786" s="1" t="s">
        <v>6</v>
      </c>
      <c r="C2786" s="1" t="s">
        <v>145</v>
      </c>
      <c r="D2786" s="1" t="s">
        <v>146</v>
      </c>
      <c r="E2786" s="1" t="s">
        <v>81</v>
      </c>
      <c r="F2786" s="1" t="s">
        <v>82</v>
      </c>
      <c r="G2786" s="1" t="s">
        <v>5734</v>
      </c>
    </row>
    <row r="2787" spans="1:7">
      <c r="A2787" s="1" t="s">
        <v>5735</v>
      </c>
      <c r="B2787" s="1" t="s">
        <v>6</v>
      </c>
      <c r="C2787" s="1" t="s">
        <v>145</v>
      </c>
      <c r="D2787" s="1" t="s">
        <v>146</v>
      </c>
      <c r="E2787" s="1" t="s">
        <v>85</v>
      </c>
      <c r="F2787" s="1" t="s">
        <v>86</v>
      </c>
      <c r="G2787" s="1" t="s">
        <v>5736</v>
      </c>
    </row>
    <row r="2788" spans="1:7">
      <c r="A2788" s="1" t="s">
        <v>5737</v>
      </c>
      <c r="B2788" s="1" t="s">
        <v>6</v>
      </c>
      <c r="C2788" s="1" t="s">
        <v>145</v>
      </c>
      <c r="D2788" s="1" t="s">
        <v>146</v>
      </c>
      <c r="E2788" s="1" t="s">
        <v>89</v>
      </c>
      <c r="F2788" s="1" t="s">
        <v>90</v>
      </c>
      <c r="G2788" s="1" t="s">
        <v>5738</v>
      </c>
    </row>
    <row r="2789" spans="1:7">
      <c r="A2789" s="1" t="s">
        <v>5739</v>
      </c>
      <c r="B2789" s="1" t="s">
        <v>6</v>
      </c>
      <c r="C2789" s="1" t="s">
        <v>145</v>
      </c>
      <c r="D2789" s="1" t="s">
        <v>146</v>
      </c>
      <c r="E2789" s="1" t="s">
        <v>93</v>
      </c>
      <c r="F2789" s="1" t="s">
        <v>94</v>
      </c>
      <c r="G2789" s="1" t="s">
        <v>5740</v>
      </c>
    </row>
    <row r="2790" spans="1:7">
      <c r="A2790" s="1" t="s">
        <v>5741</v>
      </c>
      <c r="B2790" s="1" t="s">
        <v>6</v>
      </c>
      <c r="C2790" s="1" t="s">
        <v>145</v>
      </c>
      <c r="D2790" s="1" t="s">
        <v>146</v>
      </c>
      <c r="E2790" s="1" t="s">
        <v>97</v>
      </c>
      <c r="F2790" s="1" t="s">
        <v>98</v>
      </c>
      <c r="G2790" s="1" t="s">
        <v>5742</v>
      </c>
    </row>
    <row r="2791" spans="1:7">
      <c r="A2791" s="1" t="s">
        <v>5743</v>
      </c>
      <c r="B2791" s="1" t="s">
        <v>6</v>
      </c>
      <c r="C2791" s="1" t="s">
        <v>145</v>
      </c>
      <c r="D2791" s="1" t="s">
        <v>146</v>
      </c>
      <c r="E2791" s="1" t="s">
        <v>101</v>
      </c>
      <c r="F2791" s="1" t="s">
        <v>102</v>
      </c>
      <c r="G2791" s="1" t="s">
        <v>5744</v>
      </c>
    </row>
    <row r="2792" spans="1:7">
      <c r="A2792" s="1" t="s">
        <v>5745</v>
      </c>
      <c r="B2792" s="1" t="s">
        <v>6</v>
      </c>
      <c r="C2792" s="1" t="s">
        <v>145</v>
      </c>
      <c r="D2792" s="1" t="s">
        <v>146</v>
      </c>
      <c r="E2792" s="1" t="s">
        <v>105</v>
      </c>
      <c r="F2792" s="1" t="s">
        <v>106</v>
      </c>
      <c r="G2792" s="1" t="s">
        <v>5746</v>
      </c>
    </row>
    <row r="2793" spans="1:7">
      <c r="A2793" s="1" t="s">
        <v>5747</v>
      </c>
      <c r="B2793" s="1" t="s">
        <v>6</v>
      </c>
      <c r="C2793" s="1" t="s">
        <v>145</v>
      </c>
      <c r="D2793" s="1" t="s">
        <v>146</v>
      </c>
      <c r="E2793" s="1" t="s">
        <v>109</v>
      </c>
      <c r="F2793" s="1" t="s">
        <v>110</v>
      </c>
      <c r="G2793" s="1" t="s">
        <v>5748</v>
      </c>
    </row>
    <row r="2794" spans="1:7">
      <c r="A2794" s="1" t="s">
        <v>5749</v>
      </c>
      <c r="B2794" s="1" t="s">
        <v>6</v>
      </c>
      <c r="C2794" s="1" t="s">
        <v>145</v>
      </c>
      <c r="D2794" s="1" t="s">
        <v>146</v>
      </c>
      <c r="E2794" s="1" t="s">
        <v>113</v>
      </c>
      <c r="F2794" s="1" t="s">
        <v>114</v>
      </c>
      <c r="G2794" s="1" t="s">
        <v>5750</v>
      </c>
    </row>
    <row r="2795" spans="1:7">
      <c r="A2795" s="1" t="s">
        <v>5751</v>
      </c>
      <c r="B2795" s="1" t="s">
        <v>6</v>
      </c>
      <c r="C2795" s="1" t="s">
        <v>145</v>
      </c>
      <c r="D2795" s="1" t="s">
        <v>146</v>
      </c>
      <c r="E2795" s="1" t="s">
        <v>117</v>
      </c>
      <c r="F2795" s="1" t="s">
        <v>118</v>
      </c>
      <c r="G2795" s="1" t="s">
        <v>5752</v>
      </c>
    </row>
    <row r="2796" spans="1:7">
      <c r="A2796" s="1" t="s">
        <v>5753</v>
      </c>
      <c r="B2796" s="1" t="s">
        <v>6</v>
      </c>
      <c r="C2796" s="1" t="s">
        <v>145</v>
      </c>
      <c r="D2796" s="1" t="s">
        <v>146</v>
      </c>
      <c r="E2796" s="1" t="s">
        <v>121</v>
      </c>
      <c r="F2796" s="1" t="s">
        <v>122</v>
      </c>
      <c r="G2796" s="1" t="s">
        <v>5754</v>
      </c>
    </row>
    <row r="2797" spans="1:7">
      <c r="A2797" s="1" t="s">
        <v>5755</v>
      </c>
      <c r="B2797" s="1" t="s">
        <v>6</v>
      </c>
      <c r="C2797" s="1" t="s">
        <v>145</v>
      </c>
      <c r="D2797" s="1" t="s">
        <v>146</v>
      </c>
      <c r="E2797" s="1" t="s">
        <v>125</v>
      </c>
      <c r="F2797" s="1" t="s">
        <v>126</v>
      </c>
      <c r="G2797" s="1" t="s">
        <v>5756</v>
      </c>
    </row>
    <row r="2798" spans="1:7">
      <c r="A2798" s="1" t="s">
        <v>5757</v>
      </c>
      <c r="B2798" s="1" t="s">
        <v>6</v>
      </c>
      <c r="C2798" s="1" t="s">
        <v>145</v>
      </c>
      <c r="D2798" s="1" t="s">
        <v>146</v>
      </c>
      <c r="E2798" s="1" t="s">
        <v>129</v>
      </c>
      <c r="F2798" s="1" t="s">
        <v>130</v>
      </c>
      <c r="G2798" s="1" t="s">
        <v>5758</v>
      </c>
    </row>
    <row r="2799" spans="1:7">
      <c r="A2799" s="1" t="s">
        <v>5759</v>
      </c>
      <c r="B2799" s="1" t="s">
        <v>6</v>
      </c>
      <c r="C2799" s="1" t="s">
        <v>145</v>
      </c>
      <c r="D2799" s="1" t="s">
        <v>146</v>
      </c>
      <c r="E2799" s="1" t="s">
        <v>133</v>
      </c>
      <c r="F2799" s="1" t="s">
        <v>134</v>
      </c>
      <c r="G2799" s="1" t="s">
        <v>5760</v>
      </c>
    </row>
    <row r="2800" spans="1:7">
      <c r="A2800" s="1" t="s">
        <v>5761</v>
      </c>
      <c r="B2800" s="1" t="s">
        <v>6</v>
      </c>
      <c r="C2800" s="1" t="s">
        <v>145</v>
      </c>
      <c r="D2800" s="1" t="s">
        <v>146</v>
      </c>
      <c r="E2800" s="1" t="s">
        <v>137</v>
      </c>
      <c r="F2800" s="1" t="s">
        <v>138</v>
      </c>
      <c r="G2800" s="1" t="s">
        <v>5762</v>
      </c>
    </row>
    <row r="2801" spans="1:7">
      <c r="A2801" s="1" t="s">
        <v>5763</v>
      </c>
      <c r="B2801" s="1" t="s">
        <v>6</v>
      </c>
      <c r="C2801" s="1" t="s">
        <v>145</v>
      </c>
      <c r="D2801" s="1" t="s">
        <v>146</v>
      </c>
      <c r="E2801" s="1" t="s">
        <v>141</v>
      </c>
      <c r="F2801" s="1" t="s">
        <v>142</v>
      </c>
      <c r="G2801" s="1" t="s">
        <v>5764</v>
      </c>
    </row>
    <row r="2802" spans="1:7">
      <c r="A2802" s="1" t="s">
        <v>5765</v>
      </c>
      <c r="B2802" s="1" t="s">
        <v>6</v>
      </c>
      <c r="C2802" s="1" t="s">
        <v>145</v>
      </c>
      <c r="D2802" s="1" t="s">
        <v>146</v>
      </c>
      <c r="E2802" s="1" t="s">
        <v>149</v>
      </c>
      <c r="F2802" s="1" t="s">
        <v>150</v>
      </c>
      <c r="G2802" s="1" t="s">
        <v>5766</v>
      </c>
    </row>
    <row r="2803" spans="1:7">
      <c r="A2803" s="1" t="s">
        <v>5767</v>
      </c>
      <c r="B2803" s="1" t="s">
        <v>6</v>
      </c>
      <c r="C2803" s="1" t="s">
        <v>145</v>
      </c>
      <c r="D2803" s="1" t="s">
        <v>146</v>
      </c>
      <c r="E2803" s="1" t="s">
        <v>153</v>
      </c>
      <c r="F2803" s="1" t="s">
        <v>154</v>
      </c>
      <c r="G2803" s="1" t="s">
        <v>5768</v>
      </c>
    </row>
    <row r="2804" spans="1:7">
      <c r="A2804" s="1" t="s">
        <v>5769</v>
      </c>
      <c r="B2804" s="1" t="s">
        <v>6</v>
      </c>
      <c r="C2804" s="1" t="s">
        <v>145</v>
      </c>
      <c r="D2804" s="1" t="s">
        <v>146</v>
      </c>
      <c r="E2804" s="1" t="s">
        <v>157</v>
      </c>
      <c r="F2804" s="1" t="s">
        <v>158</v>
      </c>
      <c r="G2804" s="1" t="s">
        <v>5770</v>
      </c>
    </row>
    <row r="2805" spans="1:7">
      <c r="A2805" s="1" t="s">
        <v>5771</v>
      </c>
      <c r="B2805" s="1" t="s">
        <v>6</v>
      </c>
      <c r="C2805" s="1" t="s">
        <v>145</v>
      </c>
      <c r="D2805" s="1" t="s">
        <v>146</v>
      </c>
      <c r="E2805" s="1" t="s">
        <v>161</v>
      </c>
      <c r="F2805" s="1" t="s">
        <v>162</v>
      </c>
      <c r="G2805" s="1" t="s">
        <v>5772</v>
      </c>
    </row>
    <row r="2806" spans="1:7">
      <c r="A2806" s="1" t="s">
        <v>5773</v>
      </c>
      <c r="B2806" s="1" t="s">
        <v>6</v>
      </c>
      <c r="C2806" s="1" t="s">
        <v>145</v>
      </c>
      <c r="D2806" s="1" t="s">
        <v>146</v>
      </c>
      <c r="E2806" s="1" t="s">
        <v>165</v>
      </c>
      <c r="F2806" s="1" t="s">
        <v>166</v>
      </c>
      <c r="G2806" s="1" t="s">
        <v>5774</v>
      </c>
    </row>
    <row r="2807" spans="1:7">
      <c r="A2807" s="1" t="s">
        <v>5775</v>
      </c>
      <c r="B2807" s="1" t="s">
        <v>6</v>
      </c>
      <c r="C2807" s="1" t="s">
        <v>145</v>
      </c>
      <c r="D2807" s="1" t="s">
        <v>146</v>
      </c>
      <c r="E2807" s="1" t="s">
        <v>169</v>
      </c>
      <c r="F2807" s="1" t="s">
        <v>170</v>
      </c>
      <c r="G2807" s="1" t="s">
        <v>5776</v>
      </c>
    </row>
    <row r="2808" spans="1:7">
      <c r="A2808" s="1" t="s">
        <v>5777</v>
      </c>
      <c r="B2808" s="1" t="s">
        <v>6</v>
      </c>
      <c r="C2808" s="1" t="s">
        <v>145</v>
      </c>
      <c r="D2808" s="1" t="s">
        <v>146</v>
      </c>
      <c r="E2808" s="1" t="s">
        <v>173</v>
      </c>
      <c r="F2808" s="1" t="s">
        <v>174</v>
      </c>
      <c r="G2808" s="1" t="s">
        <v>5778</v>
      </c>
    </row>
    <row r="2809" spans="1:7">
      <c r="A2809" s="1" t="s">
        <v>5779</v>
      </c>
      <c r="B2809" s="1" t="s">
        <v>6</v>
      </c>
      <c r="C2809" s="1" t="s">
        <v>145</v>
      </c>
      <c r="D2809" s="1" t="s">
        <v>146</v>
      </c>
      <c r="E2809" s="1" t="s">
        <v>177</v>
      </c>
      <c r="F2809" s="1" t="s">
        <v>178</v>
      </c>
      <c r="G2809" s="1" t="s">
        <v>5780</v>
      </c>
    </row>
    <row r="2810" spans="1:7">
      <c r="A2810" s="1" t="s">
        <v>5781</v>
      </c>
      <c r="B2810" s="1" t="s">
        <v>6</v>
      </c>
      <c r="C2810" s="1" t="s">
        <v>145</v>
      </c>
      <c r="D2810" s="1" t="s">
        <v>146</v>
      </c>
      <c r="E2810" s="1" t="s">
        <v>181</v>
      </c>
      <c r="F2810" s="1" t="s">
        <v>182</v>
      </c>
      <c r="G2810" s="1" t="s">
        <v>5782</v>
      </c>
    </row>
    <row r="2811" spans="1:7">
      <c r="A2811" s="1" t="s">
        <v>5783</v>
      </c>
      <c r="B2811" s="1" t="s">
        <v>6</v>
      </c>
      <c r="C2811" s="1" t="s">
        <v>145</v>
      </c>
      <c r="D2811" s="1" t="s">
        <v>146</v>
      </c>
      <c r="E2811" s="1" t="s">
        <v>185</v>
      </c>
      <c r="F2811" s="1" t="s">
        <v>186</v>
      </c>
      <c r="G2811" s="1" t="s">
        <v>5784</v>
      </c>
    </row>
    <row r="2812" spans="1:7">
      <c r="A2812" s="1" t="s">
        <v>5785</v>
      </c>
      <c r="B2812" s="1" t="s">
        <v>6</v>
      </c>
      <c r="C2812" s="1" t="s">
        <v>145</v>
      </c>
      <c r="D2812" s="1" t="s">
        <v>146</v>
      </c>
      <c r="E2812" s="1" t="s">
        <v>189</v>
      </c>
      <c r="F2812" s="1" t="s">
        <v>190</v>
      </c>
      <c r="G2812" s="1" t="s">
        <v>5786</v>
      </c>
    </row>
    <row r="2813" spans="1:7">
      <c r="A2813" s="1" t="s">
        <v>5787</v>
      </c>
      <c r="B2813" s="1" t="s">
        <v>6</v>
      </c>
      <c r="C2813" s="1" t="s">
        <v>145</v>
      </c>
      <c r="D2813" s="1" t="s">
        <v>146</v>
      </c>
      <c r="E2813" s="1" t="s">
        <v>193</v>
      </c>
      <c r="F2813" s="1" t="s">
        <v>194</v>
      </c>
      <c r="G2813" s="1" t="s">
        <v>5788</v>
      </c>
    </row>
    <row r="2814" spans="1:7">
      <c r="A2814" s="1" t="s">
        <v>5789</v>
      </c>
      <c r="B2814" s="1" t="s">
        <v>6</v>
      </c>
      <c r="C2814" s="1" t="s">
        <v>145</v>
      </c>
      <c r="D2814" s="1" t="s">
        <v>146</v>
      </c>
      <c r="E2814" s="1" t="s">
        <v>197</v>
      </c>
      <c r="F2814" s="1" t="s">
        <v>198</v>
      </c>
      <c r="G2814" s="1" t="s">
        <v>5790</v>
      </c>
    </row>
    <row r="2815" spans="1:7">
      <c r="A2815" s="1" t="s">
        <v>5791</v>
      </c>
      <c r="B2815" s="1" t="s">
        <v>6</v>
      </c>
      <c r="C2815" s="1" t="s">
        <v>145</v>
      </c>
      <c r="D2815" s="1" t="s">
        <v>146</v>
      </c>
      <c r="E2815" s="1" t="s">
        <v>201</v>
      </c>
      <c r="F2815" s="1" t="s">
        <v>202</v>
      </c>
      <c r="G2815" s="1" t="s">
        <v>5792</v>
      </c>
    </row>
    <row r="2816" spans="1:7">
      <c r="A2816" s="1" t="s">
        <v>5793</v>
      </c>
      <c r="B2816" s="1" t="s">
        <v>6</v>
      </c>
      <c r="C2816" s="1" t="s">
        <v>145</v>
      </c>
      <c r="D2816" s="1" t="s">
        <v>146</v>
      </c>
      <c r="E2816" s="1" t="s">
        <v>205</v>
      </c>
      <c r="F2816" s="1" t="s">
        <v>206</v>
      </c>
      <c r="G2816" s="1" t="s">
        <v>5794</v>
      </c>
    </row>
    <row r="2817" spans="1:7">
      <c r="A2817" s="1" t="s">
        <v>5795</v>
      </c>
      <c r="B2817" s="1" t="s">
        <v>6</v>
      </c>
      <c r="C2817" s="1" t="s">
        <v>145</v>
      </c>
      <c r="D2817" s="1" t="s">
        <v>146</v>
      </c>
      <c r="E2817" s="1" t="s">
        <v>209</v>
      </c>
      <c r="F2817" s="1" t="s">
        <v>210</v>
      </c>
      <c r="G2817" s="1" t="s">
        <v>5796</v>
      </c>
    </row>
    <row r="2818" spans="1:7">
      <c r="A2818" s="1" t="s">
        <v>5797</v>
      </c>
      <c r="B2818" s="1" t="s">
        <v>6</v>
      </c>
      <c r="C2818" s="1" t="s">
        <v>145</v>
      </c>
      <c r="D2818" s="1" t="s">
        <v>146</v>
      </c>
      <c r="E2818" s="1" t="s">
        <v>213</v>
      </c>
      <c r="F2818" s="1" t="s">
        <v>214</v>
      </c>
      <c r="G2818" s="1" t="s">
        <v>5798</v>
      </c>
    </row>
    <row r="2819" spans="1:7">
      <c r="A2819" s="1" t="s">
        <v>5799</v>
      </c>
      <c r="B2819" s="1" t="s">
        <v>6</v>
      </c>
      <c r="C2819" s="1" t="s">
        <v>145</v>
      </c>
      <c r="D2819" s="1" t="s">
        <v>146</v>
      </c>
      <c r="E2819" s="1" t="s">
        <v>217</v>
      </c>
      <c r="F2819" s="1" t="s">
        <v>218</v>
      </c>
      <c r="G2819" s="1" t="s">
        <v>5800</v>
      </c>
    </row>
    <row r="2820" spans="1:7">
      <c r="A2820" s="1" t="s">
        <v>5801</v>
      </c>
      <c r="B2820" s="1" t="s">
        <v>6</v>
      </c>
      <c r="C2820" s="1" t="s">
        <v>145</v>
      </c>
      <c r="D2820" s="1" t="s">
        <v>146</v>
      </c>
      <c r="E2820" s="1" t="s">
        <v>221</v>
      </c>
      <c r="F2820" s="1" t="s">
        <v>222</v>
      </c>
      <c r="G2820" s="1" t="s">
        <v>5802</v>
      </c>
    </row>
    <row r="2821" spans="1:7">
      <c r="A2821" s="1" t="s">
        <v>5803</v>
      </c>
      <c r="B2821" s="1" t="s">
        <v>6</v>
      </c>
      <c r="C2821" s="1" t="s">
        <v>145</v>
      </c>
      <c r="D2821" s="1" t="s">
        <v>146</v>
      </c>
      <c r="E2821" s="1" t="s">
        <v>225</v>
      </c>
      <c r="F2821" s="1" t="s">
        <v>226</v>
      </c>
      <c r="G2821" s="1" t="s">
        <v>5804</v>
      </c>
    </row>
    <row r="2822" spans="1:7">
      <c r="A2822" s="1" t="s">
        <v>5805</v>
      </c>
      <c r="B2822" s="1" t="s">
        <v>6</v>
      </c>
      <c r="C2822" s="1" t="s">
        <v>145</v>
      </c>
      <c r="D2822" s="1" t="s">
        <v>146</v>
      </c>
      <c r="E2822" s="1" t="s">
        <v>229</v>
      </c>
      <c r="F2822" s="1" t="s">
        <v>230</v>
      </c>
      <c r="G2822" s="1" t="s">
        <v>5806</v>
      </c>
    </row>
    <row r="2823" spans="1:7">
      <c r="A2823" s="1" t="s">
        <v>5807</v>
      </c>
      <c r="B2823" s="1" t="s">
        <v>6</v>
      </c>
      <c r="C2823" s="1" t="s">
        <v>145</v>
      </c>
      <c r="D2823" s="1" t="s">
        <v>146</v>
      </c>
      <c r="E2823" s="1" t="s">
        <v>233</v>
      </c>
      <c r="F2823" s="1" t="s">
        <v>234</v>
      </c>
      <c r="G2823" s="1" t="s">
        <v>5808</v>
      </c>
    </row>
    <row r="2824" spans="1:7">
      <c r="A2824" s="1" t="s">
        <v>5809</v>
      </c>
      <c r="B2824" s="1" t="s">
        <v>6</v>
      </c>
      <c r="C2824" s="1" t="s">
        <v>145</v>
      </c>
      <c r="D2824" s="1" t="s">
        <v>146</v>
      </c>
      <c r="E2824" s="1" t="s">
        <v>237</v>
      </c>
      <c r="F2824" s="1" t="s">
        <v>238</v>
      </c>
      <c r="G2824" s="1" t="s">
        <v>5810</v>
      </c>
    </row>
    <row r="2825" spans="1:7">
      <c r="A2825" s="1" t="s">
        <v>5811</v>
      </c>
      <c r="B2825" s="1" t="s">
        <v>6</v>
      </c>
      <c r="C2825" s="1" t="s">
        <v>145</v>
      </c>
      <c r="D2825" s="1" t="s">
        <v>146</v>
      </c>
      <c r="E2825" s="1" t="s">
        <v>241</v>
      </c>
      <c r="F2825" s="1" t="s">
        <v>242</v>
      </c>
      <c r="G2825" s="1" t="s">
        <v>5812</v>
      </c>
    </row>
    <row r="2826" spans="1:7">
      <c r="A2826" s="1" t="s">
        <v>5813</v>
      </c>
      <c r="B2826" s="1" t="s">
        <v>6</v>
      </c>
      <c r="C2826" s="1" t="s">
        <v>145</v>
      </c>
      <c r="D2826" s="1" t="s">
        <v>146</v>
      </c>
      <c r="E2826" s="1" t="s">
        <v>245</v>
      </c>
      <c r="F2826" s="1" t="s">
        <v>246</v>
      </c>
      <c r="G2826" s="1" t="s">
        <v>5814</v>
      </c>
    </row>
    <row r="2827" spans="1:7">
      <c r="A2827" s="1" t="s">
        <v>5815</v>
      </c>
      <c r="B2827" s="1" t="s">
        <v>6</v>
      </c>
      <c r="C2827" s="1" t="s">
        <v>145</v>
      </c>
      <c r="D2827" s="1" t="s">
        <v>146</v>
      </c>
      <c r="E2827" s="1" t="s">
        <v>249</v>
      </c>
      <c r="F2827" s="1" t="s">
        <v>250</v>
      </c>
      <c r="G2827" s="1" t="s">
        <v>5816</v>
      </c>
    </row>
    <row r="2828" spans="1:7">
      <c r="A2828" s="1" t="s">
        <v>5817</v>
      </c>
      <c r="B2828" s="1" t="s">
        <v>6</v>
      </c>
      <c r="C2828" s="1" t="s">
        <v>145</v>
      </c>
      <c r="D2828" s="1" t="s">
        <v>146</v>
      </c>
      <c r="E2828" s="1" t="s">
        <v>253</v>
      </c>
      <c r="F2828" s="1" t="s">
        <v>254</v>
      </c>
      <c r="G2828" s="1" t="s">
        <v>5818</v>
      </c>
    </row>
    <row r="2829" spans="1:7">
      <c r="A2829" s="1" t="s">
        <v>5819</v>
      </c>
      <c r="B2829" s="1" t="s">
        <v>6</v>
      </c>
      <c r="C2829" s="1" t="s">
        <v>145</v>
      </c>
      <c r="D2829" s="1" t="s">
        <v>146</v>
      </c>
      <c r="E2829" s="1" t="s">
        <v>257</v>
      </c>
      <c r="F2829" s="1" t="s">
        <v>258</v>
      </c>
      <c r="G2829" s="1" t="s">
        <v>5820</v>
      </c>
    </row>
    <row r="2830" spans="1:7">
      <c r="A2830" s="1" t="s">
        <v>5821</v>
      </c>
      <c r="B2830" s="1" t="s">
        <v>6</v>
      </c>
      <c r="C2830" s="1" t="s">
        <v>145</v>
      </c>
      <c r="D2830" s="1" t="s">
        <v>146</v>
      </c>
      <c r="E2830" s="1" t="s">
        <v>261</v>
      </c>
      <c r="F2830" s="1" t="s">
        <v>262</v>
      </c>
      <c r="G2830" s="1" t="s">
        <v>5822</v>
      </c>
    </row>
    <row r="2831" spans="1:7">
      <c r="A2831" s="1" t="s">
        <v>5823</v>
      </c>
      <c r="B2831" s="1" t="s">
        <v>6</v>
      </c>
      <c r="C2831" s="1" t="s">
        <v>145</v>
      </c>
      <c r="D2831" s="1" t="s">
        <v>146</v>
      </c>
      <c r="E2831" s="1" t="s">
        <v>265</v>
      </c>
      <c r="F2831" s="1" t="s">
        <v>266</v>
      </c>
      <c r="G2831" s="1" t="s">
        <v>5824</v>
      </c>
    </row>
    <row r="2832" spans="1:7">
      <c r="A2832" s="1" t="s">
        <v>5825</v>
      </c>
      <c r="B2832" s="1" t="s">
        <v>6</v>
      </c>
      <c r="C2832" s="1" t="s">
        <v>145</v>
      </c>
      <c r="D2832" s="1" t="s">
        <v>146</v>
      </c>
      <c r="E2832" s="1" t="s">
        <v>269</v>
      </c>
      <c r="F2832" s="1" t="s">
        <v>270</v>
      </c>
      <c r="G2832" s="1" t="s">
        <v>5826</v>
      </c>
    </row>
    <row r="2833" spans="1:7">
      <c r="A2833" s="1" t="s">
        <v>5827</v>
      </c>
      <c r="B2833" s="1" t="s">
        <v>6</v>
      </c>
      <c r="C2833" s="1" t="s">
        <v>145</v>
      </c>
      <c r="D2833" s="1" t="s">
        <v>146</v>
      </c>
      <c r="E2833" s="1" t="s">
        <v>273</v>
      </c>
      <c r="F2833" s="1" t="s">
        <v>274</v>
      </c>
      <c r="G2833" s="1" t="s">
        <v>5828</v>
      </c>
    </row>
    <row r="2834" spans="1:7">
      <c r="A2834" s="1" t="s">
        <v>5829</v>
      </c>
      <c r="B2834" s="1" t="s">
        <v>6</v>
      </c>
      <c r="C2834" s="1" t="s">
        <v>145</v>
      </c>
      <c r="D2834" s="1" t="s">
        <v>146</v>
      </c>
      <c r="E2834" s="1" t="s">
        <v>277</v>
      </c>
      <c r="F2834" s="1" t="s">
        <v>278</v>
      </c>
      <c r="G2834" s="1" t="s">
        <v>5830</v>
      </c>
    </row>
    <row r="2835" spans="1:7">
      <c r="A2835" s="1" t="s">
        <v>5831</v>
      </c>
      <c r="B2835" s="1" t="s">
        <v>6</v>
      </c>
      <c r="C2835" s="1" t="s">
        <v>145</v>
      </c>
      <c r="D2835" s="1" t="s">
        <v>146</v>
      </c>
      <c r="E2835" s="1" t="s">
        <v>281</v>
      </c>
      <c r="F2835" s="1" t="s">
        <v>282</v>
      </c>
      <c r="G2835" s="1" t="s">
        <v>5832</v>
      </c>
    </row>
    <row r="2836" spans="1:7">
      <c r="A2836" s="1" t="s">
        <v>5833</v>
      </c>
      <c r="B2836" s="1" t="s">
        <v>6</v>
      </c>
      <c r="C2836" s="1" t="s">
        <v>145</v>
      </c>
      <c r="D2836" s="1" t="s">
        <v>146</v>
      </c>
      <c r="E2836" s="1" t="s">
        <v>285</v>
      </c>
      <c r="F2836" s="1" t="s">
        <v>286</v>
      </c>
      <c r="G2836" s="1" t="s">
        <v>5834</v>
      </c>
    </row>
    <row r="2837" spans="1:7">
      <c r="A2837" s="1" t="s">
        <v>5835</v>
      </c>
      <c r="B2837" s="1" t="s">
        <v>6</v>
      </c>
      <c r="C2837" s="1" t="s">
        <v>145</v>
      </c>
      <c r="D2837" s="1" t="s">
        <v>146</v>
      </c>
      <c r="E2837" s="1" t="s">
        <v>289</v>
      </c>
      <c r="F2837" s="1" t="s">
        <v>290</v>
      </c>
      <c r="G2837" s="1" t="s">
        <v>5836</v>
      </c>
    </row>
    <row r="2838" spans="1:7">
      <c r="A2838" s="1" t="s">
        <v>5837</v>
      </c>
      <c r="B2838" s="1" t="s">
        <v>6</v>
      </c>
      <c r="C2838" s="1" t="s">
        <v>145</v>
      </c>
      <c r="D2838" s="1" t="s">
        <v>146</v>
      </c>
      <c r="E2838" s="1" t="s">
        <v>293</v>
      </c>
      <c r="F2838" s="1" t="s">
        <v>294</v>
      </c>
      <c r="G2838" s="1" t="s">
        <v>5838</v>
      </c>
    </row>
    <row r="2839" spans="1:7">
      <c r="A2839" s="1" t="s">
        <v>5839</v>
      </c>
      <c r="B2839" s="1" t="s">
        <v>6</v>
      </c>
      <c r="C2839" s="1" t="s">
        <v>145</v>
      </c>
      <c r="D2839" s="1" t="s">
        <v>146</v>
      </c>
      <c r="E2839" s="1" t="s">
        <v>297</v>
      </c>
      <c r="F2839" s="1" t="s">
        <v>298</v>
      </c>
      <c r="G2839" s="1" t="s">
        <v>5840</v>
      </c>
    </row>
    <row r="2840" spans="1:7">
      <c r="A2840" s="1" t="s">
        <v>5841</v>
      </c>
      <c r="B2840" s="1" t="s">
        <v>6</v>
      </c>
      <c r="C2840" s="1" t="s">
        <v>145</v>
      </c>
      <c r="D2840" s="1" t="s">
        <v>146</v>
      </c>
      <c r="E2840" s="1" t="s">
        <v>301</v>
      </c>
      <c r="F2840" s="1" t="s">
        <v>302</v>
      </c>
      <c r="G2840" s="1" t="s">
        <v>5842</v>
      </c>
    </row>
    <row r="2841" spans="1:7">
      <c r="A2841" s="1" t="s">
        <v>5843</v>
      </c>
      <c r="B2841" s="1" t="s">
        <v>6</v>
      </c>
      <c r="C2841" s="1" t="s">
        <v>145</v>
      </c>
      <c r="D2841" s="1" t="s">
        <v>146</v>
      </c>
      <c r="E2841" s="1" t="s">
        <v>305</v>
      </c>
      <c r="F2841" s="1" t="s">
        <v>306</v>
      </c>
      <c r="G2841" s="1" t="s">
        <v>5844</v>
      </c>
    </row>
    <row r="2842" spans="1:7">
      <c r="A2842" s="1" t="s">
        <v>5845</v>
      </c>
      <c r="B2842" s="1" t="s">
        <v>6</v>
      </c>
      <c r="C2842" s="1" t="s">
        <v>145</v>
      </c>
      <c r="D2842" s="1" t="s">
        <v>146</v>
      </c>
      <c r="E2842" s="1" t="s">
        <v>309</v>
      </c>
      <c r="F2842" s="1" t="s">
        <v>310</v>
      </c>
      <c r="G2842" s="1" t="s">
        <v>5846</v>
      </c>
    </row>
    <row r="2843" spans="1:7">
      <c r="A2843" s="1" t="s">
        <v>5847</v>
      </c>
      <c r="B2843" s="1" t="s">
        <v>6</v>
      </c>
      <c r="C2843" s="1" t="s">
        <v>145</v>
      </c>
      <c r="D2843" s="1" t="s">
        <v>146</v>
      </c>
      <c r="E2843" s="1" t="s">
        <v>313</v>
      </c>
      <c r="F2843" s="1" t="s">
        <v>314</v>
      </c>
      <c r="G2843" s="1" t="s">
        <v>5848</v>
      </c>
    </row>
    <row r="2844" spans="1:7">
      <c r="A2844" s="1" t="s">
        <v>5849</v>
      </c>
      <c r="B2844" s="1" t="s">
        <v>6</v>
      </c>
      <c r="C2844" s="1" t="s">
        <v>145</v>
      </c>
      <c r="D2844" s="1" t="s">
        <v>146</v>
      </c>
      <c r="E2844" s="1" t="s">
        <v>317</v>
      </c>
      <c r="F2844" s="1" t="s">
        <v>318</v>
      </c>
      <c r="G2844" s="1" t="s">
        <v>5850</v>
      </c>
    </row>
    <row r="2845" spans="1:7">
      <c r="A2845" s="1" t="s">
        <v>5851</v>
      </c>
      <c r="B2845" s="1" t="s">
        <v>6</v>
      </c>
      <c r="C2845" s="1" t="s">
        <v>145</v>
      </c>
      <c r="D2845" s="1" t="s">
        <v>146</v>
      </c>
      <c r="E2845" s="1" t="s">
        <v>321</v>
      </c>
      <c r="F2845" s="1" t="s">
        <v>322</v>
      </c>
      <c r="G2845" s="1" t="s">
        <v>5852</v>
      </c>
    </row>
    <row r="2846" spans="1:7">
      <c r="A2846" s="1" t="s">
        <v>5853</v>
      </c>
      <c r="B2846" s="1" t="s">
        <v>6</v>
      </c>
      <c r="C2846" s="1" t="s">
        <v>149</v>
      </c>
      <c r="D2846" s="1" t="s">
        <v>150</v>
      </c>
      <c r="E2846" s="1" t="s">
        <v>7</v>
      </c>
      <c r="F2846" s="1" t="s">
        <v>8</v>
      </c>
      <c r="G2846" s="1" t="s">
        <v>5854</v>
      </c>
    </row>
    <row r="2847" spans="1:7">
      <c r="A2847" s="1" t="s">
        <v>5855</v>
      </c>
      <c r="B2847" s="1" t="s">
        <v>6</v>
      </c>
      <c r="C2847" s="1" t="s">
        <v>149</v>
      </c>
      <c r="D2847" s="1" t="s">
        <v>150</v>
      </c>
      <c r="E2847" s="1" t="s">
        <v>9</v>
      </c>
      <c r="F2847" s="1" t="s">
        <v>10</v>
      </c>
      <c r="G2847" s="1" t="s">
        <v>5856</v>
      </c>
    </row>
    <row r="2848" spans="1:7">
      <c r="A2848" s="1" t="s">
        <v>5857</v>
      </c>
      <c r="B2848" s="1" t="s">
        <v>6</v>
      </c>
      <c r="C2848" s="1" t="s">
        <v>149</v>
      </c>
      <c r="D2848" s="1" t="s">
        <v>150</v>
      </c>
      <c r="E2848" s="1" t="s">
        <v>13</v>
      </c>
      <c r="F2848" s="1" t="s">
        <v>14</v>
      </c>
      <c r="G2848" s="1" t="s">
        <v>5858</v>
      </c>
    </row>
    <row r="2849" spans="1:7">
      <c r="A2849" s="1" t="s">
        <v>5859</v>
      </c>
      <c r="B2849" s="1" t="s">
        <v>6</v>
      </c>
      <c r="C2849" s="1" t="s">
        <v>149</v>
      </c>
      <c r="D2849" s="1" t="s">
        <v>150</v>
      </c>
      <c r="E2849" s="1" t="s">
        <v>17</v>
      </c>
      <c r="F2849" s="1" t="s">
        <v>18</v>
      </c>
      <c r="G2849" s="1" t="s">
        <v>5860</v>
      </c>
    </row>
    <row r="2850" spans="1:7">
      <c r="A2850" s="1" t="s">
        <v>5861</v>
      </c>
      <c r="B2850" s="1" t="s">
        <v>6</v>
      </c>
      <c r="C2850" s="1" t="s">
        <v>149</v>
      </c>
      <c r="D2850" s="1" t="s">
        <v>150</v>
      </c>
      <c r="E2850" s="1" t="s">
        <v>21</v>
      </c>
      <c r="F2850" s="1" t="s">
        <v>22</v>
      </c>
      <c r="G2850" s="1" t="s">
        <v>5862</v>
      </c>
    </row>
    <row r="2851" spans="1:7">
      <c r="A2851" s="1" t="s">
        <v>5863</v>
      </c>
      <c r="B2851" s="1" t="s">
        <v>6</v>
      </c>
      <c r="C2851" s="1" t="s">
        <v>149</v>
      </c>
      <c r="D2851" s="1" t="s">
        <v>150</v>
      </c>
      <c r="E2851" s="1" t="s">
        <v>25</v>
      </c>
      <c r="F2851" s="1" t="s">
        <v>26</v>
      </c>
      <c r="G2851" s="1" t="s">
        <v>5864</v>
      </c>
    </row>
    <row r="2852" spans="1:7">
      <c r="A2852" s="1" t="s">
        <v>5865</v>
      </c>
      <c r="B2852" s="1" t="s">
        <v>6</v>
      </c>
      <c r="C2852" s="1" t="s">
        <v>149</v>
      </c>
      <c r="D2852" s="1" t="s">
        <v>150</v>
      </c>
      <c r="E2852" s="1" t="s">
        <v>29</v>
      </c>
      <c r="F2852" s="1" t="s">
        <v>30</v>
      </c>
      <c r="G2852" s="1" t="s">
        <v>5866</v>
      </c>
    </row>
    <row r="2853" spans="1:7">
      <c r="A2853" s="1" t="s">
        <v>5867</v>
      </c>
      <c r="B2853" s="1" t="s">
        <v>6</v>
      </c>
      <c r="C2853" s="1" t="s">
        <v>149</v>
      </c>
      <c r="D2853" s="1" t="s">
        <v>150</v>
      </c>
      <c r="E2853" s="1" t="s">
        <v>33</v>
      </c>
      <c r="F2853" s="1" t="s">
        <v>34</v>
      </c>
      <c r="G2853" s="1" t="s">
        <v>5868</v>
      </c>
    </row>
    <row r="2854" spans="1:7">
      <c r="A2854" s="1" t="s">
        <v>5869</v>
      </c>
      <c r="B2854" s="1" t="s">
        <v>6</v>
      </c>
      <c r="C2854" s="1" t="s">
        <v>149</v>
      </c>
      <c r="D2854" s="1" t="s">
        <v>150</v>
      </c>
      <c r="E2854" s="1" t="s">
        <v>37</v>
      </c>
      <c r="F2854" s="1" t="s">
        <v>38</v>
      </c>
      <c r="G2854" s="1" t="s">
        <v>5870</v>
      </c>
    </row>
    <row r="2855" spans="1:7">
      <c r="A2855" s="1" t="s">
        <v>5871</v>
      </c>
      <c r="B2855" s="1" t="s">
        <v>6</v>
      </c>
      <c r="C2855" s="1" t="s">
        <v>149</v>
      </c>
      <c r="D2855" s="1" t="s">
        <v>150</v>
      </c>
      <c r="E2855" s="1" t="s">
        <v>41</v>
      </c>
      <c r="F2855" s="1" t="s">
        <v>42</v>
      </c>
      <c r="G2855" s="1" t="s">
        <v>5872</v>
      </c>
    </row>
    <row r="2856" spans="1:7">
      <c r="A2856" s="1" t="s">
        <v>5873</v>
      </c>
      <c r="B2856" s="1" t="s">
        <v>6</v>
      </c>
      <c r="C2856" s="1" t="s">
        <v>149</v>
      </c>
      <c r="D2856" s="1" t="s">
        <v>150</v>
      </c>
      <c r="E2856" s="1" t="s">
        <v>45</v>
      </c>
      <c r="F2856" s="1" t="s">
        <v>46</v>
      </c>
      <c r="G2856" s="1" t="s">
        <v>5874</v>
      </c>
    </row>
    <row r="2857" spans="1:7">
      <c r="A2857" s="1" t="s">
        <v>5875</v>
      </c>
      <c r="B2857" s="1" t="s">
        <v>6</v>
      </c>
      <c r="C2857" s="1" t="s">
        <v>149</v>
      </c>
      <c r="D2857" s="1" t="s">
        <v>150</v>
      </c>
      <c r="E2857" s="1" t="s">
        <v>49</v>
      </c>
      <c r="F2857" s="1" t="s">
        <v>50</v>
      </c>
      <c r="G2857" s="1" t="s">
        <v>5876</v>
      </c>
    </row>
    <row r="2858" spans="1:7">
      <c r="A2858" s="1" t="s">
        <v>5877</v>
      </c>
      <c r="B2858" s="1" t="s">
        <v>6</v>
      </c>
      <c r="C2858" s="1" t="s">
        <v>149</v>
      </c>
      <c r="D2858" s="1" t="s">
        <v>150</v>
      </c>
      <c r="E2858" s="1" t="s">
        <v>53</v>
      </c>
      <c r="F2858" s="1" t="s">
        <v>54</v>
      </c>
      <c r="G2858" s="1" t="s">
        <v>5878</v>
      </c>
    </row>
    <row r="2859" spans="1:7">
      <c r="A2859" s="1" t="s">
        <v>5879</v>
      </c>
      <c r="B2859" s="1" t="s">
        <v>6</v>
      </c>
      <c r="C2859" s="1" t="s">
        <v>149</v>
      </c>
      <c r="D2859" s="1" t="s">
        <v>150</v>
      </c>
      <c r="E2859" s="1" t="s">
        <v>57</v>
      </c>
      <c r="F2859" s="1" t="s">
        <v>58</v>
      </c>
      <c r="G2859" s="1" t="s">
        <v>5880</v>
      </c>
    </row>
    <row r="2860" spans="1:7">
      <c r="A2860" s="1" t="s">
        <v>5881</v>
      </c>
      <c r="B2860" s="1" t="s">
        <v>6</v>
      </c>
      <c r="C2860" s="1" t="s">
        <v>149</v>
      </c>
      <c r="D2860" s="1" t="s">
        <v>150</v>
      </c>
      <c r="E2860" s="1" t="s">
        <v>61</v>
      </c>
      <c r="F2860" s="1" t="s">
        <v>62</v>
      </c>
      <c r="G2860" s="1" t="s">
        <v>5882</v>
      </c>
    </row>
    <row r="2861" spans="1:7">
      <c r="A2861" s="1" t="s">
        <v>5883</v>
      </c>
      <c r="B2861" s="1" t="s">
        <v>6</v>
      </c>
      <c r="C2861" s="1" t="s">
        <v>149</v>
      </c>
      <c r="D2861" s="1" t="s">
        <v>150</v>
      </c>
      <c r="E2861" s="1" t="s">
        <v>65</v>
      </c>
      <c r="F2861" s="1" t="s">
        <v>66</v>
      </c>
      <c r="G2861" s="1" t="s">
        <v>5884</v>
      </c>
    </row>
    <row r="2862" spans="1:7">
      <c r="A2862" s="1" t="s">
        <v>5885</v>
      </c>
      <c r="B2862" s="1" t="s">
        <v>6</v>
      </c>
      <c r="C2862" s="1" t="s">
        <v>149</v>
      </c>
      <c r="D2862" s="1" t="s">
        <v>150</v>
      </c>
      <c r="E2862" s="1" t="s">
        <v>69</v>
      </c>
      <c r="F2862" s="1" t="s">
        <v>70</v>
      </c>
      <c r="G2862" s="1" t="s">
        <v>5886</v>
      </c>
    </row>
    <row r="2863" spans="1:7">
      <c r="A2863" s="1" t="s">
        <v>5887</v>
      </c>
      <c r="B2863" s="1" t="s">
        <v>6</v>
      </c>
      <c r="C2863" s="1" t="s">
        <v>149</v>
      </c>
      <c r="D2863" s="1" t="s">
        <v>150</v>
      </c>
      <c r="E2863" s="1" t="s">
        <v>73</v>
      </c>
      <c r="F2863" s="1" t="s">
        <v>74</v>
      </c>
      <c r="G2863" s="1" t="s">
        <v>5888</v>
      </c>
    </row>
    <row r="2864" spans="1:7">
      <c r="A2864" s="1" t="s">
        <v>5889</v>
      </c>
      <c r="B2864" s="1" t="s">
        <v>6</v>
      </c>
      <c r="C2864" s="1" t="s">
        <v>149</v>
      </c>
      <c r="D2864" s="1" t="s">
        <v>150</v>
      </c>
      <c r="E2864" s="1" t="s">
        <v>77</v>
      </c>
      <c r="F2864" s="1" t="s">
        <v>78</v>
      </c>
      <c r="G2864" s="1" t="s">
        <v>5890</v>
      </c>
    </row>
    <row r="2865" spans="1:7">
      <c r="A2865" s="1" t="s">
        <v>5891</v>
      </c>
      <c r="B2865" s="1" t="s">
        <v>6</v>
      </c>
      <c r="C2865" s="1" t="s">
        <v>149</v>
      </c>
      <c r="D2865" s="1" t="s">
        <v>150</v>
      </c>
      <c r="E2865" s="1" t="s">
        <v>81</v>
      </c>
      <c r="F2865" s="1" t="s">
        <v>82</v>
      </c>
      <c r="G2865" s="1" t="s">
        <v>5892</v>
      </c>
    </row>
    <row r="2866" spans="1:7">
      <c r="A2866" s="1" t="s">
        <v>5893</v>
      </c>
      <c r="B2866" s="1" t="s">
        <v>6</v>
      </c>
      <c r="C2866" s="1" t="s">
        <v>149</v>
      </c>
      <c r="D2866" s="1" t="s">
        <v>150</v>
      </c>
      <c r="E2866" s="1" t="s">
        <v>85</v>
      </c>
      <c r="F2866" s="1" t="s">
        <v>86</v>
      </c>
      <c r="G2866" s="1" t="s">
        <v>5894</v>
      </c>
    </row>
    <row r="2867" spans="1:7">
      <c r="A2867" s="1" t="s">
        <v>5895</v>
      </c>
      <c r="B2867" s="1" t="s">
        <v>6</v>
      </c>
      <c r="C2867" s="1" t="s">
        <v>149</v>
      </c>
      <c r="D2867" s="1" t="s">
        <v>150</v>
      </c>
      <c r="E2867" s="1" t="s">
        <v>89</v>
      </c>
      <c r="F2867" s="1" t="s">
        <v>90</v>
      </c>
      <c r="G2867" s="1" t="s">
        <v>5896</v>
      </c>
    </row>
    <row r="2868" spans="1:7">
      <c r="A2868" s="1" t="s">
        <v>5897</v>
      </c>
      <c r="B2868" s="1" t="s">
        <v>6</v>
      </c>
      <c r="C2868" s="1" t="s">
        <v>149</v>
      </c>
      <c r="D2868" s="1" t="s">
        <v>150</v>
      </c>
      <c r="E2868" s="1" t="s">
        <v>93</v>
      </c>
      <c r="F2868" s="1" t="s">
        <v>94</v>
      </c>
      <c r="G2868" s="1" t="s">
        <v>5898</v>
      </c>
    </row>
    <row r="2869" spans="1:7">
      <c r="A2869" s="1" t="s">
        <v>5899</v>
      </c>
      <c r="B2869" s="1" t="s">
        <v>6</v>
      </c>
      <c r="C2869" s="1" t="s">
        <v>149</v>
      </c>
      <c r="D2869" s="1" t="s">
        <v>150</v>
      </c>
      <c r="E2869" s="1" t="s">
        <v>97</v>
      </c>
      <c r="F2869" s="1" t="s">
        <v>98</v>
      </c>
      <c r="G2869" s="1" t="s">
        <v>5900</v>
      </c>
    </row>
    <row r="2870" spans="1:7">
      <c r="A2870" s="1" t="s">
        <v>5901</v>
      </c>
      <c r="B2870" s="1" t="s">
        <v>6</v>
      </c>
      <c r="C2870" s="1" t="s">
        <v>149</v>
      </c>
      <c r="D2870" s="1" t="s">
        <v>150</v>
      </c>
      <c r="E2870" s="1" t="s">
        <v>101</v>
      </c>
      <c r="F2870" s="1" t="s">
        <v>102</v>
      </c>
      <c r="G2870" s="1" t="s">
        <v>5902</v>
      </c>
    </row>
    <row r="2871" spans="1:7">
      <c r="A2871" s="1" t="s">
        <v>5903</v>
      </c>
      <c r="B2871" s="1" t="s">
        <v>6</v>
      </c>
      <c r="C2871" s="1" t="s">
        <v>149</v>
      </c>
      <c r="D2871" s="1" t="s">
        <v>150</v>
      </c>
      <c r="E2871" s="1" t="s">
        <v>105</v>
      </c>
      <c r="F2871" s="1" t="s">
        <v>106</v>
      </c>
      <c r="G2871" s="1" t="s">
        <v>5904</v>
      </c>
    </row>
    <row r="2872" spans="1:7">
      <c r="A2872" s="1" t="s">
        <v>5905</v>
      </c>
      <c r="B2872" s="1" t="s">
        <v>6</v>
      </c>
      <c r="C2872" s="1" t="s">
        <v>149</v>
      </c>
      <c r="D2872" s="1" t="s">
        <v>150</v>
      </c>
      <c r="E2872" s="1" t="s">
        <v>109</v>
      </c>
      <c r="F2872" s="1" t="s">
        <v>110</v>
      </c>
      <c r="G2872" s="1" t="s">
        <v>5906</v>
      </c>
    </row>
    <row r="2873" spans="1:7">
      <c r="A2873" s="1" t="s">
        <v>5907</v>
      </c>
      <c r="B2873" s="1" t="s">
        <v>6</v>
      </c>
      <c r="C2873" s="1" t="s">
        <v>149</v>
      </c>
      <c r="D2873" s="1" t="s">
        <v>150</v>
      </c>
      <c r="E2873" s="1" t="s">
        <v>113</v>
      </c>
      <c r="F2873" s="1" t="s">
        <v>114</v>
      </c>
      <c r="G2873" s="1" t="s">
        <v>5908</v>
      </c>
    </row>
    <row r="2874" spans="1:7">
      <c r="A2874" s="1" t="s">
        <v>5909</v>
      </c>
      <c r="B2874" s="1" t="s">
        <v>6</v>
      </c>
      <c r="C2874" s="1" t="s">
        <v>149</v>
      </c>
      <c r="D2874" s="1" t="s">
        <v>150</v>
      </c>
      <c r="E2874" s="1" t="s">
        <v>117</v>
      </c>
      <c r="F2874" s="1" t="s">
        <v>118</v>
      </c>
      <c r="G2874" s="1" t="s">
        <v>5910</v>
      </c>
    </row>
    <row r="2875" spans="1:7">
      <c r="A2875" s="1" t="s">
        <v>5911</v>
      </c>
      <c r="B2875" s="1" t="s">
        <v>6</v>
      </c>
      <c r="C2875" s="1" t="s">
        <v>149</v>
      </c>
      <c r="D2875" s="1" t="s">
        <v>150</v>
      </c>
      <c r="E2875" s="1" t="s">
        <v>121</v>
      </c>
      <c r="F2875" s="1" t="s">
        <v>122</v>
      </c>
      <c r="G2875" s="1" t="s">
        <v>5912</v>
      </c>
    </row>
    <row r="2876" spans="1:7">
      <c r="A2876" s="1" t="s">
        <v>5913</v>
      </c>
      <c r="B2876" s="1" t="s">
        <v>6</v>
      </c>
      <c r="C2876" s="1" t="s">
        <v>149</v>
      </c>
      <c r="D2876" s="1" t="s">
        <v>150</v>
      </c>
      <c r="E2876" s="1" t="s">
        <v>125</v>
      </c>
      <c r="F2876" s="1" t="s">
        <v>126</v>
      </c>
      <c r="G2876" s="1" t="s">
        <v>5914</v>
      </c>
    </row>
    <row r="2877" spans="1:7">
      <c r="A2877" s="1" t="s">
        <v>5915</v>
      </c>
      <c r="B2877" s="1" t="s">
        <v>6</v>
      </c>
      <c r="C2877" s="1" t="s">
        <v>149</v>
      </c>
      <c r="D2877" s="1" t="s">
        <v>150</v>
      </c>
      <c r="E2877" s="1" t="s">
        <v>129</v>
      </c>
      <c r="F2877" s="1" t="s">
        <v>130</v>
      </c>
      <c r="G2877" s="1" t="s">
        <v>5916</v>
      </c>
    </row>
    <row r="2878" spans="1:7">
      <c r="A2878" s="1" t="s">
        <v>5917</v>
      </c>
      <c r="B2878" s="1" t="s">
        <v>6</v>
      </c>
      <c r="C2878" s="1" t="s">
        <v>149</v>
      </c>
      <c r="D2878" s="1" t="s">
        <v>150</v>
      </c>
      <c r="E2878" s="1" t="s">
        <v>133</v>
      </c>
      <c r="F2878" s="1" t="s">
        <v>134</v>
      </c>
      <c r="G2878" s="1" t="s">
        <v>5918</v>
      </c>
    </row>
    <row r="2879" spans="1:7">
      <c r="A2879" s="1" t="s">
        <v>5919</v>
      </c>
      <c r="B2879" s="1" t="s">
        <v>6</v>
      </c>
      <c r="C2879" s="1" t="s">
        <v>149</v>
      </c>
      <c r="D2879" s="1" t="s">
        <v>150</v>
      </c>
      <c r="E2879" s="1" t="s">
        <v>137</v>
      </c>
      <c r="F2879" s="1" t="s">
        <v>138</v>
      </c>
      <c r="G2879" s="1" t="s">
        <v>5920</v>
      </c>
    </row>
    <row r="2880" spans="1:7">
      <c r="A2880" s="1" t="s">
        <v>5921</v>
      </c>
      <c r="B2880" s="1" t="s">
        <v>6</v>
      </c>
      <c r="C2880" s="1" t="s">
        <v>149</v>
      </c>
      <c r="D2880" s="1" t="s">
        <v>150</v>
      </c>
      <c r="E2880" s="1" t="s">
        <v>141</v>
      </c>
      <c r="F2880" s="1" t="s">
        <v>142</v>
      </c>
      <c r="G2880" s="1" t="s">
        <v>5922</v>
      </c>
    </row>
    <row r="2881" spans="1:7">
      <c r="A2881" s="1" t="s">
        <v>5923</v>
      </c>
      <c r="B2881" s="1" t="s">
        <v>6</v>
      </c>
      <c r="C2881" s="1" t="s">
        <v>149</v>
      </c>
      <c r="D2881" s="1" t="s">
        <v>150</v>
      </c>
      <c r="E2881" s="1" t="s">
        <v>145</v>
      </c>
      <c r="F2881" s="1" t="s">
        <v>146</v>
      </c>
      <c r="G2881" s="1" t="s">
        <v>5924</v>
      </c>
    </row>
    <row r="2882" spans="1:7">
      <c r="A2882" s="1" t="s">
        <v>5925</v>
      </c>
      <c r="B2882" s="1" t="s">
        <v>6</v>
      </c>
      <c r="C2882" s="1" t="s">
        <v>149</v>
      </c>
      <c r="D2882" s="1" t="s">
        <v>150</v>
      </c>
      <c r="E2882" s="1" t="s">
        <v>165</v>
      </c>
      <c r="F2882" s="1" t="s">
        <v>166</v>
      </c>
      <c r="G2882" s="1" t="s">
        <v>5926</v>
      </c>
    </row>
    <row r="2883" spans="1:7">
      <c r="A2883" s="1" t="s">
        <v>5927</v>
      </c>
      <c r="B2883" s="1" t="s">
        <v>6</v>
      </c>
      <c r="C2883" s="1" t="s">
        <v>149</v>
      </c>
      <c r="D2883" s="1" t="s">
        <v>150</v>
      </c>
      <c r="E2883" s="1" t="s">
        <v>169</v>
      </c>
      <c r="F2883" s="1" t="s">
        <v>170</v>
      </c>
      <c r="G2883" s="1" t="s">
        <v>5928</v>
      </c>
    </row>
    <row r="2884" spans="1:7">
      <c r="A2884" s="1" t="s">
        <v>5929</v>
      </c>
      <c r="B2884" s="1" t="s">
        <v>6</v>
      </c>
      <c r="C2884" s="1" t="s">
        <v>149</v>
      </c>
      <c r="D2884" s="1" t="s">
        <v>150</v>
      </c>
      <c r="E2884" s="1" t="s">
        <v>173</v>
      </c>
      <c r="F2884" s="1" t="s">
        <v>174</v>
      </c>
      <c r="G2884" s="1" t="s">
        <v>5930</v>
      </c>
    </row>
    <row r="2885" spans="1:7">
      <c r="A2885" s="1" t="s">
        <v>5931</v>
      </c>
      <c r="B2885" s="1" t="s">
        <v>6</v>
      </c>
      <c r="C2885" s="1" t="s">
        <v>149</v>
      </c>
      <c r="D2885" s="1" t="s">
        <v>150</v>
      </c>
      <c r="E2885" s="1" t="s">
        <v>177</v>
      </c>
      <c r="F2885" s="1" t="s">
        <v>178</v>
      </c>
      <c r="G2885" s="1" t="s">
        <v>5932</v>
      </c>
    </row>
    <row r="2886" spans="1:7">
      <c r="A2886" s="1" t="s">
        <v>5933</v>
      </c>
      <c r="B2886" s="1" t="s">
        <v>6</v>
      </c>
      <c r="C2886" s="1" t="s">
        <v>149</v>
      </c>
      <c r="D2886" s="1" t="s">
        <v>150</v>
      </c>
      <c r="E2886" s="1" t="s">
        <v>181</v>
      </c>
      <c r="F2886" s="1" t="s">
        <v>182</v>
      </c>
      <c r="G2886" s="1" t="s">
        <v>5934</v>
      </c>
    </row>
    <row r="2887" spans="1:7">
      <c r="A2887" s="1" t="s">
        <v>5935</v>
      </c>
      <c r="B2887" s="1" t="s">
        <v>6</v>
      </c>
      <c r="C2887" s="1" t="s">
        <v>149</v>
      </c>
      <c r="D2887" s="1" t="s">
        <v>150</v>
      </c>
      <c r="E2887" s="1" t="s">
        <v>185</v>
      </c>
      <c r="F2887" s="1" t="s">
        <v>186</v>
      </c>
      <c r="G2887" s="1" t="s">
        <v>5936</v>
      </c>
    </row>
    <row r="2888" spans="1:7">
      <c r="A2888" s="1" t="s">
        <v>5937</v>
      </c>
      <c r="B2888" s="1" t="s">
        <v>6</v>
      </c>
      <c r="C2888" s="1" t="s">
        <v>149</v>
      </c>
      <c r="D2888" s="1" t="s">
        <v>150</v>
      </c>
      <c r="E2888" s="1" t="s">
        <v>189</v>
      </c>
      <c r="F2888" s="1" t="s">
        <v>190</v>
      </c>
      <c r="G2888" s="1" t="s">
        <v>5938</v>
      </c>
    </row>
    <row r="2889" spans="1:7">
      <c r="A2889" s="1" t="s">
        <v>5939</v>
      </c>
      <c r="B2889" s="1" t="s">
        <v>6</v>
      </c>
      <c r="C2889" s="1" t="s">
        <v>149</v>
      </c>
      <c r="D2889" s="1" t="s">
        <v>150</v>
      </c>
      <c r="E2889" s="1" t="s">
        <v>193</v>
      </c>
      <c r="F2889" s="1" t="s">
        <v>194</v>
      </c>
      <c r="G2889" s="1" t="s">
        <v>5940</v>
      </c>
    </row>
    <row r="2890" spans="1:7">
      <c r="A2890" s="1" t="s">
        <v>5941</v>
      </c>
      <c r="B2890" s="1" t="s">
        <v>6</v>
      </c>
      <c r="C2890" s="1" t="s">
        <v>149</v>
      </c>
      <c r="D2890" s="1" t="s">
        <v>150</v>
      </c>
      <c r="E2890" s="1" t="s">
        <v>197</v>
      </c>
      <c r="F2890" s="1" t="s">
        <v>198</v>
      </c>
      <c r="G2890" s="1" t="s">
        <v>5942</v>
      </c>
    </row>
    <row r="2891" spans="1:7">
      <c r="A2891" s="1" t="s">
        <v>5943</v>
      </c>
      <c r="B2891" s="1" t="s">
        <v>6</v>
      </c>
      <c r="C2891" s="1" t="s">
        <v>149</v>
      </c>
      <c r="D2891" s="1" t="s">
        <v>150</v>
      </c>
      <c r="E2891" s="1" t="s">
        <v>201</v>
      </c>
      <c r="F2891" s="1" t="s">
        <v>202</v>
      </c>
      <c r="G2891" s="1" t="s">
        <v>5944</v>
      </c>
    </row>
    <row r="2892" spans="1:7">
      <c r="A2892" s="1" t="s">
        <v>5945</v>
      </c>
      <c r="B2892" s="1" t="s">
        <v>6</v>
      </c>
      <c r="C2892" s="1" t="s">
        <v>149</v>
      </c>
      <c r="D2892" s="1" t="s">
        <v>150</v>
      </c>
      <c r="E2892" s="1" t="s">
        <v>205</v>
      </c>
      <c r="F2892" s="1" t="s">
        <v>206</v>
      </c>
      <c r="G2892" s="1" t="s">
        <v>5946</v>
      </c>
    </row>
    <row r="2893" spans="1:7">
      <c r="A2893" s="1" t="s">
        <v>5947</v>
      </c>
      <c r="B2893" s="1" t="s">
        <v>6</v>
      </c>
      <c r="C2893" s="1" t="s">
        <v>149</v>
      </c>
      <c r="D2893" s="1" t="s">
        <v>150</v>
      </c>
      <c r="E2893" s="1" t="s">
        <v>209</v>
      </c>
      <c r="F2893" s="1" t="s">
        <v>210</v>
      </c>
      <c r="G2893" s="1" t="s">
        <v>5948</v>
      </c>
    </row>
    <row r="2894" spans="1:7">
      <c r="A2894" s="1" t="s">
        <v>5949</v>
      </c>
      <c r="B2894" s="1" t="s">
        <v>6</v>
      </c>
      <c r="C2894" s="1" t="s">
        <v>149</v>
      </c>
      <c r="D2894" s="1" t="s">
        <v>150</v>
      </c>
      <c r="E2894" s="1" t="s">
        <v>213</v>
      </c>
      <c r="F2894" s="1" t="s">
        <v>214</v>
      </c>
      <c r="G2894" s="1" t="s">
        <v>5950</v>
      </c>
    </row>
    <row r="2895" spans="1:7">
      <c r="A2895" s="1" t="s">
        <v>5951</v>
      </c>
      <c r="B2895" s="1" t="s">
        <v>6</v>
      </c>
      <c r="C2895" s="1" t="s">
        <v>149</v>
      </c>
      <c r="D2895" s="1" t="s">
        <v>150</v>
      </c>
      <c r="E2895" s="1" t="s">
        <v>217</v>
      </c>
      <c r="F2895" s="1" t="s">
        <v>218</v>
      </c>
      <c r="G2895" s="1" t="s">
        <v>5952</v>
      </c>
    </row>
    <row r="2896" spans="1:7">
      <c r="A2896" s="1" t="s">
        <v>5953</v>
      </c>
      <c r="B2896" s="1" t="s">
        <v>6</v>
      </c>
      <c r="C2896" s="1" t="s">
        <v>149</v>
      </c>
      <c r="D2896" s="1" t="s">
        <v>150</v>
      </c>
      <c r="E2896" s="1" t="s">
        <v>221</v>
      </c>
      <c r="F2896" s="1" t="s">
        <v>222</v>
      </c>
      <c r="G2896" s="1" t="s">
        <v>5954</v>
      </c>
    </row>
    <row r="2897" spans="1:7">
      <c r="A2897" s="1" t="s">
        <v>5955</v>
      </c>
      <c r="B2897" s="1" t="s">
        <v>6</v>
      </c>
      <c r="C2897" s="1" t="s">
        <v>149</v>
      </c>
      <c r="D2897" s="1" t="s">
        <v>150</v>
      </c>
      <c r="E2897" s="1" t="s">
        <v>225</v>
      </c>
      <c r="F2897" s="1" t="s">
        <v>226</v>
      </c>
      <c r="G2897" s="1" t="s">
        <v>5956</v>
      </c>
    </row>
    <row r="2898" spans="1:7">
      <c r="A2898" s="1" t="s">
        <v>5957</v>
      </c>
      <c r="B2898" s="1" t="s">
        <v>6</v>
      </c>
      <c r="C2898" s="1" t="s">
        <v>149</v>
      </c>
      <c r="D2898" s="1" t="s">
        <v>150</v>
      </c>
      <c r="E2898" s="1" t="s">
        <v>229</v>
      </c>
      <c r="F2898" s="1" t="s">
        <v>230</v>
      </c>
      <c r="G2898" s="1" t="s">
        <v>5958</v>
      </c>
    </row>
    <row r="2899" spans="1:7">
      <c r="A2899" s="1" t="s">
        <v>5959</v>
      </c>
      <c r="B2899" s="1" t="s">
        <v>6</v>
      </c>
      <c r="C2899" s="1" t="s">
        <v>149</v>
      </c>
      <c r="D2899" s="1" t="s">
        <v>150</v>
      </c>
      <c r="E2899" s="1" t="s">
        <v>233</v>
      </c>
      <c r="F2899" s="1" t="s">
        <v>234</v>
      </c>
      <c r="G2899" s="1" t="s">
        <v>5960</v>
      </c>
    </row>
    <row r="2900" spans="1:7">
      <c r="A2900" s="1" t="s">
        <v>5961</v>
      </c>
      <c r="B2900" s="1" t="s">
        <v>6</v>
      </c>
      <c r="C2900" s="1" t="s">
        <v>149</v>
      </c>
      <c r="D2900" s="1" t="s">
        <v>150</v>
      </c>
      <c r="E2900" s="1" t="s">
        <v>237</v>
      </c>
      <c r="F2900" s="1" t="s">
        <v>238</v>
      </c>
      <c r="G2900" s="1" t="s">
        <v>5962</v>
      </c>
    </row>
    <row r="2901" spans="1:7">
      <c r="A2901" s="1" t="s">
        <v>5963</v>
      </c>
      <c r="B2901" s="1" t="s">
        <v>6</v>
      </c>
      <c r="C2901" s="1" t="s">
        <v>149</v>
      </c>
      <c r="D2901" s="1" t="s">
        <v>150</v>
      </c>
      <c r="E2901" s="1" t="s">
        <v>241</v>
      </c>
      <c r="F2901" s="1" t="s">
        <v>242</v>
      </c>
      <c r="G2901" s="1" t="s">
        <v>5964</v>
      </c>
    </row>
    <row r="2902" spans="1:7">
      <c r="A2902" s="1" t="s">
        <v>5965</v>
      </c>
      <c r="B2902" s="1" t="s">
        <v>6</v>
      </c>
      <c r="C2902" s="1" t="s">
        <v>149</v>
      </c>
      <c r="D2902" s="1" t="s">
        <v>150</v>
      </c>
      <c r="E2902" s="1" t="s">
        <v>245</v>
      </c>
      <c r="F2902" s="1" t="s">
        <v>246</v>
      </c>
      <c r="G2902" s="1" t="s">
        <v>5966</v>
      </c>
    </row>
    <row r="2903" spans="1:7">
      <c r="A2903" s="1" t="s">
        <v>5967</v>
      </c>
      <c r="B2903" s="1" t="s">
        <v>6</v>
      </c>
      <c r="C2903" s="1" t="s">
        <v>149</v>
      </c>
      <c r="D2903" s="1" t="s">
        <v>150</v>
      </c>
      <c r="E2903" s="1" t="s">
        <v>249</v>
      </c>
      <c r="F2903" s="1" t="s">
        <v>250</v>
      </c>
      <c r="G2903" s="1" t="s">
        <v>5968</v>
      </c>
    </row>
    <row r="2904" spans="1:7">
      <c r="A2904" s="1" t="s">
        <v>5969</v>
      </c>
      <c r="B2904" s="1" t="s">
        <v>6</v>
      </c>
      <c r="C2904" s="1" t="s">
        <v>149</v>
      </c>
      <c r="D2904" s="1" t="s">
        <v>150</v>
      </c>
      <c r="E2904" s="1" t="s">
        <v>253</v>
      </c>
      <c r="F2904" s="1" t="s">
        <v>254</v>
      </c>
      <c r="G2904" s="1" t="s">
        <v>5970</v>
      </c>
    </row>
    <row r="2905" spans="1:7">
      <c r="A2905" s="1" t="s">
        <v>5971</v>
      </c>
      <c r="B2905" s="1" t="s">
        <v>6</v>
      </c>
      <c r="C2905" s="1" t="s">
        <v>149</v>
      </c>
      <c r="D2905" s="1" t="s">
        <v>150</v>
      </c>
      <c r="E2905" s="1" t="s">
        <v>257</v>
      </c>
      <c r="F2905" s="1" t="s">
        <v>258</v>
      </c>
      <c r="G2905" s="1" t="s">
        <v>5972</v>
      </c>
    </row>
    <row r="2906" spans="1:7">
      <c r="A2906" s="1" t="s">
        <v>5973</v>
      </c>
      <c r="B2906" s="1" t="s">
        <v>6</v>
      </c>
      <c r="C2906" s="1" t="s">
        <v>149</v>
      </c>
      <c r="D2906" s="1" t="s">
        <v>150</v>
      </c>
      <c r="E2906" s="1" t="s">
        <v>261</v>
      </c>
      <c r="F2906" s="1" t="s">
        <v>262</v>
      </c>
      <c r="G2906" s="1" t="s">
        <v>5974</v>
      </c>
    </row>
    <row r="2907" spans="1:7">
      <c r="A2907" s="1" t="s">
        <v>5975</v>
      </c>
      <c r="B2907" s="1" t="s">
        <v>6</v>
      </c>
      <c r="C2907" s="1" t="s">
        <v>149</v>
      </c>
      <c r="D2907" s="1" t="s">
        <v>150</v>
      </c>
      <c r="E2907" s="1" t="s">
        <v>265</v>
      </c>
      <c r="F2907" s="1" t="s">
        <v>266</v>
      </c>
      <c r="G2907" s="1" t="s">
        <v>5976</v>
      </c>
    </row>
    <row r="2908" spans="1:7">
      <c r="A2908" s="1" t="s">
        <v>5977</v>
      </c>
      <c r="B2908" s="1" t="s">
        <v>6</v>
      </c>
      <c r="C2908" s="1" t="s">
        <v>149</v>
      </c>
      <c r="D2908" s="1" t="s">
        <v>150</v>
      </c>
      <c r="E2908" s="1" t="s">
        <v>269</v>
      </c>
      <c r="F2908" s="1" t="s">
        <v>270</v>
      </c>
      <c r="G2908" s="1" t="s">
        <v>5978</v>
      </c>
    </row>
    <row r="2909" spans="1:7">
      <c r="A2909" s="1" t="s">
        <v>5979</v>
      </c>
      <c r="B2909" s="1" t="s">
        <v>6</v>
      </c>
      <c r="C2909" s="1" t="s">
        <v>149</v>
      </c>
      <c r="D2909" s="1" t="s">
        <v>150</v>
      </c>
      <c r="E2909" s="1" t="s">
        <v>273</v>
      </c>
      <c r="F2909" s="1" t="s">
        <v>274</v>
      </c>
      <c r="G2909" s="1" t="s">
        <v>5980</v>
      </c>
    </row>
    <row r="2910" spans="1:7">
      <c r="A2910" s="1" t="s">
        <v>5981</v>
      </c>
      <c r="B2910" s="1" t="s">
        <v>6</v>
      </c>
      <c r="C2910" s="1" t="s">
        <v>149</v>
      </c>
      <c r="D2910" s="1" t="s">
        <v>150</v>
      </c>
      <c r="E2910" s="1" t="s">
        <v>277</v>
      </c>
      <c r="F2910" s="1" t="s">
        <v>278</v>
      </c>
      <c r="G2910" s="1" t="s">
        <v>5982</v>
      </c>
    </row>
    <row r="2911" spans="1:7">
      <c r="A2911" s="1" t="s">
        <v>5983</v>
      </c>
      <c r="B2911" s="1" t="s">
        <v>6</v>
      </c>
      <c r="C2911" s="1" t="s">
        <v>149</v>
      </c>
      <c r="D2911" s="1" t="s">
        <v>150</v>
      </c>
      <c r="E2911" s="1" t="s">
        <v>281</v>
      </c>
      <c r="F2911" s="1" t="s">
        <v>282</v>
      </c>
      <c r="G2911" s="1" t="s">
        <v>5984</v>
      </c>
    </row>
    <row r="2912" spans="1:7">
      <c r="A2912" s="1" t="s">
        <v>5985</v>
      </c>
      <c r="B2912" s="1" t="s">
        <v>6</v>
      </c>
      <c r="C2912" s="1" t="s">
        <v>149</v>
      </c>
      <c r="D2912" s="1" t="s">
        <v>150</v>
      </c>
      <c r="E2912" s="1" t="s">
        <v>285</v>
      </c>
      <c r="F2912" s="1" t="s">
        <v>286</v>
      </c>
      <c r="G2912" s="1" t="s">
        <v>5986</v>
      </c>
    </row>
    <row r="2913" spans="1:7">
      <c r="A2913" s="1" t="s">
        <v>5987</v>
      </c>
      <c r="B2913" s="1" t="s">
        <v>6</v>
      </c>
      <c r="C2913" s="1" t="s">
        <v>149</v>
      </c>
      <c r="D2913" s="1" t="s">
        <v>150</v>
      </c>
      <c r="E2913" s="1" t="s">
        <v>289</v>
      </c>
      <c r="F2913" s="1" t="s">
        <v>290</v>
      </c>
      <c r="G2913" s="1" t="s">
        <v>5988</v>
      </c>
    </row>
    <row r="2914" spans="1:7">
      <c r="A2914" s="1" t="s">
        <v>5989</v>
      </c>
      <c r="B2914" s="1" t="s">
        <v>6</v>
      </c>
      <c r="C2914" s="1" t="s">
        <v>149</v>
      </c>
      <c r="D2914" s="1" t="s">
        <v>150</v>
      </c>
      <c r="E2914" s="1" t="s">
        <v>293</v>
      </c>
      <c r="F2914" s="1" t="s">
        <v>294</v>
      </c>
      <c r="G2914" s="1" t="s">
        <v>5990</v>
      </c>
    </row>
    <row r="2915" spans="1:7">
      <c r="A2915" s="1" t="s">
        <v>5991</v>
      </c>
      <c r="B2915" s="1" t="s">
        <v>6</v>
      </c>
      <c r="C2915" s="1" t="s">
        <v>149</v>
      </c>
      <c r="D2915" s="1" t="s">
        <v>150</v>
      </c>
      <c r="E2915" s="1" t="s">
        <v>297</v>
      </c>
      <c r="F2915" s="1" t="s">
        <v>298</v>
      </c>
      <c r="G2915" s="1" t="s">
        <v>5992</v>
      </c>
    </row>
    <row r="2916" spans="1:7">
      <c r="A2916" s="1" t="s">
        <v>5993</v>
      </c>
      <c r="B2916" s="1" t="s">
        <v>6</v>
      </c>
      <c r="C2916" s="1" t="s">
        <v>149</v>
      </c>
      <c r="D2916" s="1" t="s">
        <v>150</v>
      </c>
      <c r="E2916" s="1" t="s">
        <v>301</v>
      </c>
      <c r="F2916" s="1" t="s">
        <v>302</v>
      </c>
      <c r="G2916" s="1" t="s">
        <v>5994</v>
      </c>
    </row>
    <row r="2917" spans="1:7">
      <c r="A2917" s="1" t="s">
        <v>5995</v>
      </c>
      <c r="B2917" s="1" t="s">
        <v>6</v>
      </c>
      <c r="C2917" s="1" t="s">
        <v>149</v>
      </c>
      <c r="D2917" s="1" t="s">
        <v>150</v>
      </c>
      <c r="E2917" s="1" t="s">
        <v>305</v>
      </c>
      <c r="F2917" s="1" t="s">
        <v>306</v>
      </c>
      <c r="G2917" s="1" t="s">
        <v>5996</v>
      </c>
    </row>
    <row r="2918" spans="1:7">
      <c r="A2918" s="1" t="s">
        <v>5997</v>
      </c>
      <c r="B2918" s="1" t="s">
        <v>6</v>
      </c>
      <c r="C2918" s="1" t="s">
        <v>149</v>
      </c>
      <c r="D2918" s="1" t="s">
        <v>150</v>
      </c>
      <c r="E2918" s="1" t="s">
        <v>309</v>
      </c>
      <c r="F2918" s="1" t="s">
        <v>310</v>
      </c>
      <c r="G2918" s="1" t="s">
        <v>5998</v>
      </c>
    </row>
    <row r="2919" spans="1:7">
      <c r="A2919" s="1" t="s">
        <v>5999</v>
      </c>
      <c r="B2919" s="1" t="s">
        <v>6</v>
      </c>
      <c r="C2919" s="1" t="s">
        <v>149</v>
      </c>
      <c r="D2919" s="1" t="s">
        <v>150</v>
      </c>
      <c r="E2919" s="1" t="s">
        <v>313</v>
      </c>
      <c r="F2919" s="1" t="s">
        <v>314</v>
      </c>
      <c r="G2919" s="1" t="s">
        <v>6000</v>
      </c>
    </row>
    <row r="2920" spans="1:7">
      <c r="A2920" s="1" t="s">
        <v>6001</v>
      </c>
      <c r="B2920" s="1" t="s">
        <v>6</v>
      </c>
      <c r="C2920" s="1" t="s">
        <v>149</v>
      </c>
      <c r="D2920" s="1" t="s">
        <v>150</v>
      </c>
      <c r="E2920" s="1" t="s">
        <v>317</v>
      </c>
      <c r="F2920" s="1" t="s">
        <v>318</v>
      </c>
      <c r="G2920" s="1" t="s">
        <v>6002</v>
      </c>
    </row>
    <row r="2921" spans="1:7">
      <c r="A2921" s="1" t="s">
        <v>6003</v>
      </c>
      <c r="B2921" s="1" t="s">
        <v>6</v>
      </c>
      <c r="C2921" s="1" t="s">
        <v>149</v>
      </c>
      <c r="D2921" s="1" t="s">
        <v>150</v>
      </c>
      <c r="E2921" s="1" t="s">
        <v>321</v>
      </c>
      <c r="F2921" s="1" t="s">
        <v>322</v>
      </c>
      <c r="G2921" s="1" t="s">
        <v>6004</v>
      </c>
    </row>
    <row r="2922" spans="1:7">
      <c r="A2922" s="1" t="s">
        <v>6005</v>
      </c>
      <c r="B2922" s="1" t="s">
        <v>6</v>
      </c>
      <c r="C2922" s="1" t="s">
        <v>153</v>
      </c>
      <c r="D2922" s="1" t="s">
        <v>154</v>
      </c>
      <c r="E2922" s="1" t="s">
        <v>7</v>
      </c>
      <c r="F2922" s="1" t="s">
        <v>8</v>
      </c>
      <c r="G2922" s="1" t="s">
        <v>6006</v>
      </c>
    </row>
    <row r="2923" spans="1:7">
      <c r="A2923" s="1" t="s">
        <v>6007</v>
      </c>
      <c r="B2923" s="1" t="s">
        <v>6</v>
      </c>
      <c r="C2923" s="1" t="s">
        <v>153</v>
      </c>
      <c r="D2923" s="1" t="s">
        <v>154</v>
      </c>
      <c r="E2923" s="1" t="s">
        <v>9</v>
      </c>
      <c r="F2923" s="1" t="s">
        <v>10</v>
      </c>
      <c r="G2923" s="1" t="s">
        <v>6008</v>
      </c>
    </row>
    <row r="2924" spans="1:7">
      <c r="A2924" s="1" t="s">
        <v>6009</v>
      </c>
      <c r="B2924" s="1" t="s">
        <v>6</v>
      </c>
      <c r="C2924" s="1" t="s">
        <v>153</v>
      </c>
      <c r="D2924" s="1" t="s">
        <v>154</v>
      </c>
      <c r="E2924" s="1" t="s">
        <v>13</v>
      </c>
      <c r="F2924" s="1" t="s">
        <v>14</v>
      </c>
      <c r="G2924" s="1" t="s">
        <v>6010</v>
      </c>
    </row>
    <row r="2925" spans="1:7">
      <c r="A2925" s="1" t="s">
        <v>6011</v>
      </c>
      <c r="B2925" s="1" t="s">
        <v>6</v>
      </c>
      <c r="C2925" s="1" t="s">
        <v>153</v>
      </c>
      <c r="D2925" s="1" t="s">
        <v>154</v>
      </c>
      <c r="E2925" s="1" t="s">
        <v>17</v>
      </c>
      <c r="F2925" s="1" t="s">
        <v>18</v>
      </c>
      <c r="G2925" s="1" t="s">
        <v>6012</v>
      </c>
    </row>
    <row r="2926" spans="1:7">
      <c r="A2926" s="1" t="s">
        <v>6013</v>
      </c>
      <c r="B2926" s="1" t="s">
        <v>6</v>
      </c>
      <c r="C2926" s="1" t="s">
        <v>153</v>
      </c>
      <c r="D2926" s="1" t="s">
        <v>154</v>
      </c>
      <c r="E2926" s="1" t="s">
        <v>21</v>
      </c>
      <c r="F2926" s="1" t="s">
        <v>22</v>
      </c>
      <c r="G2926" s="1" t="s">
        <v>6014</v>
      </c>
    </row>
    <row r="2927" spans="1:7">
      <c r="A2927" s="1" t="s">
        <v>6015</v>
      </c>
      <c r="B2927" s="1" t="s">
        <v>6</v>
      </c>
      <c r="C2927" s="1" t="s">
        <v>153</v>
      </c>
      <c r="D2927" s="1" t="s">
        <v>154</v>
      </c>
      <c r="E2927" s="1" t="s">
        <v>25</v>
      </c>
      <c r="F2927" s="1" t="s">
        <v>26</v>
      </c>
      <c r="G2927" s="1" t="s">
        <v>6016</v>
      </c>
    </row>
    <row r="2928" spans="1:7">
      <c r="A2928" s="1" t="s">
        <v>6017</v>
      </c>
      <c r="B2928" s="1" t="s">
        <v>6</v>
      </c>
      <c r="C2928" s="1" t="s">
        <v>153</v>
      </c>
      <c r="D2928" s="1" t="s">
        <v>154</v>
      </c>
      <c r="E2928" s="1" t="s">
        <v>29</v>
      </c>
      <c r="F2928" s="1" t="s">
        <v>30</v>
      </c>
      <c r="G2928" s="1" t="s">
        <v>6018</v>
      </c>
    </row>
    <row r="2929" spans="1:7">
      <c r="A2929" s="1" t="s">
        <v>6019</v>
      </c>
      <c r="B2929" s="1" t="s">
        <v>6</v>
      </c>
      <c r="C2929" s="1" t="s">
        <v>153</v>
      </c>
      <c r="D2929" s="1" t="s">
        <v>154</v>
      </c>
      <c r="E2929" s="1" t="s">
        <v>33</v>
      </c>
      <c r="F2929" s="1" t="s">
        <v>34</v>
      </c>
      <c r="G2929" s="1" t="s">
        <v>6020</v>
      </c>
    </row>
    <row r="2930" spans="1:7">
      <c r="A2930" s="1" t="s">
        <v>6021</v>
      </c>
      <c r="B2930" s="1" t="s">
        <v>6</v>
      </c>
      <c r="C2930" s="1" t="s">
        <v>153</v>
      </c>
      <c r="D2930" s="1" t="s">
        <v>154</v>
      </c>
      <c r="E2930" s="1" t="s">
        <v>37</v>
      </c>
      <c r="F2930" s="1" t="s">
        <v>38</v>
      </c>
      <c r="G2930" s="1" t="s">
        <v>6022</v>
      </c>
    </row>
    <row r="2931" spans="1:7">
      <c r="A2931" s="1" t="s">
        <v>6023</v>
      </c>
      <c r="B2931" s="1" t="s">
        <v>6</v>
      </c>
      <c r="C2931" s="1" t="s">
        <v>153</v>
      </c>
      <c r="D2931" s="1" t="s">
        <v>154</v>
      </c>
      <c r="E2931" s="1" t="s">
        <v>41</v>
      </c>
      <c r="F2931" s="1" t="s">
        <v>42</v>
      </c>
      <c r="G2931" s="1" t="s">
        <v>6024</v>
      </c>
    </row>
    <row r="2932" spans="1:7">
      <c r="A2932" s="1" t="s">
        <v>6025</v>
      </c>
      <c r="B2932" s="1" t="s">
        <v>6</v>
      </c>
      <c r="C2932" s="1" t="s">
        <v>153</v>
      </c>
      <c r="D2932" s="1" t="s">
        <v>154</v>
      </c>
      <c r="E2932" s="1" t="s">
        <v>45</v>
      </c>
      <c r="F2932" s="1" t="s">
        <v>46</v>
      </c>
      <c r="G2932" s="1" t="s">
        <v>6026</v>
      </c>
    </row>
    <row r="2933" spans="1:7">
      <c r="A2933" s="1" t="s">
        <v>6027</v>
      </c>
      <c r="B2933" s="1" t="s">
        <v>6</v>
      </c>
      <c r="C2933" s="1" t="s">
        <v>153</v>
      </c>
      <c r="D2933" s="1" t="s">
        <v>154</v>
      </c>
      <c r="E2933" s="1" t="s">
        <v>49</v>
      </c>
      <c r="F2933" s="1" t="s">
        <v>50</v>
      </c>
      <c r="G2933" s="1" t="s">
        <v>6028</v>
      </c>
    </row>
    <row r="2934" spans="1:7">
      <c r="A2934" s="1" t="s">
        <v>6029</v>
      </c>
      <c r="B2934" s="1" t="s">
        <v>6</v>
      </c>
      <c r="C2934" s="1" t="s">
        <v>153</v>
      </c>
      <c r="D2934" s="1" t="s">
        <v>154</v>
      </c>
      <c r="E2934" s="1" t="s">
        <v>53</v>
      </c>
      <c r="F2934" s="1" t="s">
        <v>54</v>
      </c>
      <c r="G2934" s="1" t="s">
        <v>6030</v>
      </c>
    </row>
    <row r="2935" spans="1:7">
      <c r="A2935" s="1" t="s">
        <v>6031</v>
      </c>
      <c r="B2935" s="1" t="s">
        <v>6</v>
      </c>
      <c r="C2935" s="1" t="s">
        <v>153</v>
      </c>
      <c r="D2935" s="1" t="s">
        <v>154</v>
      </c>
      <c r="E2935" s="1" t="s">
        <v>57</v>
      </c>
      <c r="F2935" s="1" t="s">
        <v>58</v>
      </c>
      <c r="G2935" s="1" t="s">
        <v>6032</v>
      </c>
    </row>
    <row r="2936" spans="1:7">
      <c r="A2936" s="1" t="s">
        <v>6033</v>
      </c>
      <c r="B2936" s="1" t="s">
        <v>6</v>
      </c>
      <c r="C2936" s="1" t="s">
        <v>153</v>
      </c>
      <c r="D2936" s="1" t="s">
        <v>154</v>
      </c>
      <c r="E2936" s="1" t="s">
        <v>61</v>
      </c>
      <c r="F2936" s="1" t="s">
        <v>62</v>
      </c>
      <c r="G2936" s="1" t="s">
        <v>6034</v>
      </c>
    </row>
    <row r="2937" spans="1:7">
      <c r="A2937" s="1" t="s">
        <v>6035</v>
      </c>
      <c r="B2937" s="1" t="s">
        <v>6</v>
      </c>
      <c r="C2937" s="1" t="s">
        <v>153</v>
      </c>
      <c r="D2937" s="1" t="s">
        <v>154</v>
      </c>
      <c r="E2937" s="1" t="s">
        <v>65</v>
      </c>
      <c r="F2937" s="1" t="s">
        <v>66</v>
      </c>
      <c r="G2937" s="1" t="s">
        <v>6036</v>
      </c>
    </row>
    <row r="2938" spans="1:7">
      <c r="A2938" s="1" t="s">
        <v>6037</v>
      </c>
      <c r="B2938" s="1" t="s">
        <v>6</v>
      </c>
      <c r="C2938" s="1" t="s">
        <v>153</v>
      </c>
      <c r="D2938" s="1" t="s">
        <v>154</v>
      </c>
      <c r="E2938" s="1" t="s">
        <v>69</v>
      </c>
      <c r="F2938" s="1" t="s">
        <v>70</v>
      </c>
      <c r="G2938" s="1" t="s">
        <v>6038</v>
      </c>
    </row>
    <row r="2939" spans="1:7">
      <c r="A2939" s="1" t="s">
        <v>6039</v>
      </c>
      <c r="B2939" s="1" t="s">
        <v>6</v>
      </c>
      <c r="C2939" s="1" t="s">
        <v>153</v>
      </c>
      <c r="D2939" s="1" t="s">
        <v>154</v>
      </c>
      <c r="E2939" s="1" t="s">
        <v>73</v>
      </c>
      <c r="F2939" s="1" t="s">
        <v>74</v>
      </c>
      <c r="G2939" s="1" t="s">
        <v>6040</v>
      </c>
    </row>
    <row r="2940" spans="1:7">
      <c r="A2940" s="1" t="s">
        <v>6041</v>
      </c>
      <c r="B2940" s="1" t="s">
        <v>6</v>
      </c>
      <c r="C2940" s="1" t="s">
        <v>153</v>
      </c>
      <c r="D2940" s="1" t="s">
        <v>154</v>
      </c>
      <c r="E2940" s="1" t="s">
        <v>77</v>
      </c>
      <c r="F2940" s="1" t="s">
        <v>78</v>
      </c>
      <c r="G2940" s="1" t="s">
        <v>6042</v>
      </c>
    </row>
    <row r="2941" spans="1:7">
      <c r="A2941" s="1" t="s">
        <v>6043</v>
      </c>
      <c r="B2941" s="1" t="s">
        <v>6</v>
      </c>
      <c r="C2941" s="1" t="s">
        <v>153</v>
      </c>
      <c r="D2941" s="1" t="s">
        <v>154</v>
      </c>
      <c r="E2941" s="1" t="s">
        <v>81</v>
      </c>
      <c r="F2941" s="1" t="s">
        <v>82</v>
      </c>
      <c r="G2941" s="1" t="s">
        <v>6044</v>
      </c>
    </row>
    <row r="2942" spans="1:7">
      <c r="A2942" s="1" t="s">
        <v>6045</v>
      </c>
      <c r="B2942" s="1" t="s">
        <v>6</v>
      </c>
      <c r="C2942" s="1" t="s">
        <v>153</v>
      </c>
      <c r="D2942" s="1" t="s">
        <v>154</v>
      </c>
      <c r="E2942" s="1" t="s">
        <v>85</v>
      </c>
      <c r="F2942" s="1" t="s">
        <v>86</v>
      </c>
      <c r="G2942" s="1" t="s">
        <v>6046</v>
      </c>
    </row>
    <row r="2943" spans="1:7">
      <c r="A2943" s="1" t="s">
        <v>6047</v>
      </c>
      <c r="B2943" s="1" t="s">
        <v>6</v>
      </c>
      <c r="C2943" s="1" t="s">
        <v>153</v>
      </c>
      <c r="D2943" s="1" t="s">
        <v>154</v>
      </c>
      <c r="E2943" s="1" t="s">
        <v>89</v>
      </c>
      <c r="F2943" s="1" t="s">
        <v>90</v>
      </c>
      <c r="G2943" s="1" t="s">
        <v>6048</v>
      </c>
    </row>
    <row r="2944" spans="1:7">
      <c r="A2944" s="1" t="s">
        <v>6049</v>
      </c>
      <c r="B2944" s="1" t="s">
        <v>6</v>
      </c>
      <c r="C2944" s="1" t="s">
        <v>153</v>
      </c>
      <c r="D2944" s="1" t="s">
        <v>154</v>
      </c>
      <c r="E2944" s="1" t="s">
        <v>93</v>
      </c>
      <c r="F2944" s="1" t="s">
        <v>94</v>
      </c>
      <c r="G2944" s="1" t="s">
        <v>6050</v>
      </c>
    </row>
    <row r="2945" spans="1:7">
      <c r="A2945" s="1" t="s">
        <v>6051</v>
      </c>
      <c r="B2945" s="1" t="s">
        <v>6</v>
      </c>
      <c r="C2945" s="1" t="s">
        <v>153</v>
      </c>
      <c r="D2945" s="1" t="s">
        <v>154</v>
      </c>
      <c r="E2945" s="1" t="s">
        <v>97</v>
      </c>
      <c r="F2945" s="1" t="s">
        <v>98</v>
      </c>
      <c r="G2945" s="1" t="s">
        <v>6052</v>
      </c>
    </row>
    <row r="2946" spans="1:7">
      <c r="A2946" s="1" t="s">
        <v>6053</v>
      </c>
      <c r="B2946" s="1" t="s">
        <v>6</v>
      </c>
      <c r="C2946" s="1" t="s">
        <v>153</v>
      </c>
      <c r="D2946" s="1" t="s">
        <v>154</v>
      </c>
      <c r="E2946" s="1" t="s">
        <v>101</v>
      </c>
      <c r="F2946" s="1" t="s">
        <v>102</v>
      </c>
      <c r="G2946" s="1" t="s">
        <v>6054</v>
      </c>
    </row>
    <row r="2947" spans="1:7">
      <c r="A2947" s="1" t="s">
        <v>6055</v>
      </c>
      <c r="B2947" s="1" t="s">
        <v>6</v>
      </c>
      <c r="C2947" s="1" t="s">
        <v>153</v>
      </c>
      <c r="D2947" s="1" t="s">
        <v>154</v>
      </c>
      <c r="E2947" s="1" t="s">
        <v>105</v>
      </c>
      <c r="F2947" s="1" t="s">
        <v>106</v>
      </c>
      <c r="G2947" s="1" t="s">
        <v>6056</v>
      </c>
    </row>
    <row r="2948" spans="1:7">
      <c r="A2948" s="1" t="s">
        <v>6057</v>
      </c>
      <c r="B2948" s="1" t="s">
        <v>6</v>
      </c>
      <c r="C2948" s="1" t="s">
        <v>153</v>
      </c>
      <c r="D2948" s="1" t="s">
        <v>154</v>
      </c>
      <c r="E2948" s="1" t="s">
        <v>109</v>
      </c>
      <c r="F2948" s="1" t="s">
        <v>110</v>
      </c>
      <c r="G2948" s="1" t="s">
        <v>6058</v>
      </c>
    </row>
    <row r="2949" spans="1:7">
      <c r="A2949" s="1" t="s">
        <v>6059</v>
      </c>
      <c r="B2949" s="1" t="s">
        <v>6</v>
      </c>
      <c r="C2949" s="1" t="s">
        <v>153</v>
      </c>
      <c r="D2949" s="1" t="s">
        <v>154</v>
      </c>
      <c r="E2949" s="1" t="s">
        <v>113</v>
      </c>
      <c r="F2949" s="1" t="s">
        <v>114</v>
      </c>
      <c r="G2949" s="1" t="s">
        <v>6060</v>
      </c>
    </row>
    <row r="2950" spans="1:7">
      <c r="A2950" s="1" t="s">
        <v>6061</v>
      </c>
      <c r="B2950" s="1" t="s">
        <v>6</v>
      </c>
      <c r="C2950" s="1" t="s">
        <v>153</v>
      </c>
      <c r="D2950" s="1" t="s">
        <v>154</v>
      </c>
      <c r="E2950" s="1" t="s">
        <v>117</v>
      </c>
      <c r="F2950" s="1" t="s">
        <v>118</v>
      </c>
      <c r="G2950" s="1" t="s">
        <v>6062</v>
      </c>
    </row>
    <row r="2951" spans="1:7">
      <c r="A2951" s="1" t="s">
        <v>6063</v>
      </c>
      <c r="B2951" s="1" t="s">
        <v>6</v>
      </c>
      <c r="C2951" s="1" t="s">
        <v>153</v>
      </c>
      <c r="D2951" s="1" t="s">
        <v>154</v>
      </c>
      <c r="E2951" s="1" t="s">
        <v>121</v>
      </c>
      <c r="F2951" s="1" t="s">
        <v>122</v>
      </c>
      <c r="G2951" s="1" t="s">
        <v>6064</v>
      </c>
    </row>
    <row r="2952" spans="1:7">
      <c r="A2952" s="1" t="s">
        <v>6065</v>
      </c>
      <c r="B2952" s="1" t="s">
        <v>6</v>
      </c>
      <c r="C2952" s="1" t="s">
        <v>153</v>
      </c>
      <c r="D2952" s="1" t="s">
        <v>154</v>
      </c>
      <c r="E2952" s="1" t="s">
        <v>125</v>
      </c>
      <c r="F2952" s="1" t="s">
        <v>126</v>
      </c>
      <c r="G2952" s="1" t="s">
        <v>6066</v>
      </c>
    </row>
    <row r="2953" spans="1:7">
      <c r="A2953" s="1" t="s">
        <v>6067</v>
      </c>
      <c r="B2953" s="1" t="s">
        <v>6</v>
      </c>
      <c r="C2953" s="1" t="s">
        <v>153</v>
      </c>
      <c r="D2953" s="1" t="s">
        <v>154</v>
      </c>
      <c r="E2953" s="1" t="s">
        <v>129</v>
      </c>
      <c r="F2953" s="1" t="s">
        <v>130</v>
      </c>
      <c r="G2953" s="1" t="s">
        <v>6068</v>
      </c>
    </row>
    <row r="2954" spans="1:7">
      <c r="A2954" s="1" t="s">
        <v>6069</v>
      </c>
      <c r="B2954" s="1" t="s">
        <v>6</v>
      </c>
      <c r="C2954" s="1" t="s">
        <v>153</v>
      </c>
      <c r="D2954" s="1" t="s">
        <v>154</v>
      </c>
      <c r="E2954" s="1" t="s">
        <v>133</v>
      </c>
      <c r="F2954" s="1" t="s">
        <v>134</v>
      </c>
      <c r="G2954" s="1" t="s">
        <v>6070</v>
      </c>
    </row>
    <row r="2955" spans="1:7">
      <c r="A2955" s="1" t="s">
        <v>6071</v>
      </c>
      <c r="B2955" s="1" t="s">
        <v>6</v>
      </c>
      <c r="C2955" s="1" t="s">
        <v>153</v>
      </c>
      <c r="D2955" s="1" t="s">
        <v>154</v>
      </c>
      <c r="E2955" s="1" t="s">
        <v>137</v>
      </c>
      <c r="F2955" s="1" t="s">
        <v>138</v>
      </c>
      <c r="G2955" s="1" t="s">
        <v>6072</v>
      </c>
    </row>
    <row r="2956" spans="1:7">
      <c r="A2956" s="1" t="s">
        <v>6073</v>
      </c>
      <c r="B2956" s="1" t="s">
        <v>6</v>
      </c>
      <c r="C2956" s="1" t="s">
        <v>153</v>
      </c>
      <c r="D2956" s="1" t="s">
        <v>154</v>
      </c>
      <c r="E2956" s="1" t="s">
        <v>141</v>
      </c>
      <c r="F2956" s="1" t="s">
        <v>142</v>
      </c>
      <c r="G2956" s="1" t="s">
        <v>6074</v>
      </c>
    </row>
    <row r="2957" spans="1:7">
      <c r="A2957" s="1" t="s">
        <v>6075</v>
      </c>
      <c r="B2957" s="1" t="s">
        <v>6</v>
      </c>
      <c r="C2957" s="1" t="s">
        <v>153</v>
      </c>
      <c r="D2957" s="1" t="s">
        <v>154</v>
      </c>
      <c r="E2957" s="1" t="s">
        <v>145</v>
      </c>
      <c r="F2957" s="1" t="s">
        <v>146</v>
      </c>
      <c r="G2957" s="1" t="s">
        <v>6076</v>
      </c>
    </row>
    <row r="2958" spans="1:7">
      <c r="A2958" s="1" t="s">
        <v>6077</v>
      </c>
      <c r="B2958" s="1" t="s">
        <v>6</v>
      </c>
      <c r="C2958" s="1" t="s">
        <v>153</v>
      </c>
      <c r="D2958" s="1" t="s">
        <v>154</v>
      </c>
      <c r="E2958" s="1" t="s">
        <v>165</v>
      </c>
      <c r="F2958" s="1" t="s">
        <v>166</v>
      </c>
      <c r="G2958" s="1" t="s">
        <v>6078</v>
      </c>
    </row>
    <row r="2959" spans="1:7">
      <c r="A2959" s="1" t="s">
        <v>6079</v>
      </c>
      <c r="B2959" s="1" t="s">
        <v>6</v>
      </c>
      <c r="C2959" s="1" t="s">
        <v>153</v>
      </c>
      <c r="D2959" s="1" t="s">
        <v>154</v>
      </c>
      <c r="E2959" s="1" t="s">
        <v>169</v>
      </c>
      <c r="F2959" s="1" t="s">
        <v>170</v>
      </c>
      <c r="G2959" s="1" t="s">
        <v>6080</v>
      </c>
    </row>
    <row r="2960" spans="1:7">
      <c r="A2960" s="1" t="s">
        <v>6081</v>
      </c>
      <c r="B2960" s="1" t="s">
        <v>6</v>
      </c>
      <c r="C2960" s="1" t="s">
        <v>153</v>
      </c>
      <c r="D2960" s="1" t="s">
        <v>154</v>
      </c>
      <c r="E2960" s="1" t="s">
        <v>173</v>
      </c>
      <c r="F2960" s="1" t="s">
        <v>174</v>
      </c>
      <c r="G2960" s="1" t="s">
        <v>6082</v>
      </c>
    </row>
    <row r="2961" spans="1:7">
      <c r="A2961" s="1" t="s">
        <v>6083</v>
      </c>
      <c r="B2961" s="1" t="s">
        <v>6</v>
      </c>
      <c r="C2961" s="1" t="s">
        <v>153</v>
      </c>
      <c r="D2961" s="1" t="s">
        <v>154</v>
      </c>
      <c r="E2961" s="1" t="s">
        <v>177</v>
      </c>
      <c r="F2961" s="1" t="s">
        <v>178</v>
      </c>
      <c r="G2961" s="1" t="s">
        <v>6084</v>
      </c>
    </row>
    <row r="2962" spans="1:7">
      <c r="A2962" s="1" t="s">
        <v>6085</v>
      </c>
      <c r="B2962" s="1" t="s">
        <v>6</v>
      </c>
      <c r="C2962" s="1" t="s">
        <v>153</v>
      </c>
      <c r="D2962" s="1" t="s">
        <v>154</v>
      </c>
      <c r="E2962" s="1" t="s">
        <v>181</v>
      </c>
      <c r="F2962" s="1" t="s">
        <v>182</v>
      </c>
      <c r="G2962" s="1" t="s">
        <v>6086</v>
      </c>
    </row>
    <row r="2963" spans="1:7">
      <c r="A2963" s="1" t="s">
        <v>6087</v>
      </c>
      <c r="B2963" s="1" t="s">
        <v>6</v>
      </c>
      <c r="C2963" s="1" t="s">
        <v>153</v>
      </c>
      <c r="D2963" s="1" t="s">
        <v>154</v>
      </c>
      <c r="E2963" s="1" t="s">
        <v>185</v>
      </c>
      <c r="F2963" s="1" t="s">
        <v>186</v>
      </c>
      <c r="G2963" s="1" t="s">
        <v>6088</v>
      </c>
    </row>
    <row r="2964" spans="1:7">
      <c r="A2964" s="1" t="s">
        <v>6089</v>
      </c>
      <c r="B2964" s="1" t="s">
        <v>6</v>
      </c>
      <c r="C2964" s="1" t="s">
        <v>153</v>
      </c>
      <c r="D2964" s="1" t="s">
        <v>154</v>
      </c>
      <c r="E2964" s="1" t="s">
        <v>189</v>
      </c>
      <c r="F2964" s="1" t="s">
        <v>190</v>
      </c>
      <c r="G2964" s="1" t="s">
        <v>6090</v>
      </c>
    </row>
    <row r="2965" spans="1:7">
      <c r="A2965" s="1" t="s">
        <v>6091</v>
      </c>
      <c r="B2965" s="1" t="s">
        <v>6</v>
      </c>
      <c r="C2965" s="1" t="s">
        <v>153</v>
      </c>
      <c r="D2965" s="1" t="s">
        <v>154</v>
      </c>
      <c r="E2965" s="1" t="s">
        <v>193</v>
      </c>
      <c r="F2965" s="1" t="s">
        <v>194</v>
      </c>
      <c r="G2965" s="1" t="s">
        <v>6092</v>
      </c>
    </row>
    <row r="2966" spans="1:7">
      <c r="A2966" s="1" t="s">
        <v>6093</v>
      </c>
      <c r="B2966" s="1" t="s">
        <v>6</v>
      </c>
      <c r="C2966" s="1" t="s">
        <v>153</v>
      </c>
      <c r="D2966" s="1" t="s">
        <v>154</v>
      </c>
      <c r="E2966" s="1" t="s">
        <v>197</v>
      </c>
      <c r="F2966" s="1" t="s">
        <v>198</v>
      </c>
      <c r="G2966" s="1" t="s">
        <v>6094</v>
      </c>
    </row>
    <row r="2967" spans="1:7">
      <c r="A2967" s="1" t="s">
        <v>6095</v>
      </c>
      <c r="B2967" s="1" t="s">
        <v>6</v>
      </c>
      <c r="C2967" s="1" t="s">
        <v>153</v>
      </c>
      <c r="D2967" s="1" t="s">
        <v>154</v>
      </c>
      <c r="E2967" s="1" t="s">
        <v>201</v>
      </c>
      <c r="F2967" s="1" t="s">
        <v>202</v>
      </c>
      <c r="G2967" s="1" t="s">
        <v>6096</v>
      </c>
    </row>
    <row r="2968" spans="1:7">
      <c r="A2968" s="1" t="s">
        <v>6097</v>
      </c>
      <c r="B2968" s="1" t="s">
        <v>6</v>
      </c>
      <c r="C2968" s="1" t="s">
        <v>153</v>
      </c>
      <c r="D2968" s="1" t="s">
        <v>154</v>
      </c>
      <c r="E2968" s="1" t="s">
        <v>205</v>
      </c>
      <c r="F2968" s="1" t="s">
        <v>206</v>
      </c>
      <c r="G2968" s="1" t="s">
        <v>6098</v>
      </c>
    </row>
    <row r="2969" spans="1:7">
      <c r="A2969" s="1" t="s">
        <v>6099</v>
      </c>
      <c r="B2969" s="1" t="s">
        <v>6</v>
      </c>
      <c r="C2969" s="1" t="s">
        <v>153</v>
      </c>
      <c r="D2969" s="1" t="s">
        <v>154</v>
      </c>
      <c r="E2969" s="1" t="s">
        <v>209</v>
      </c>
      <c r="F2969" s="1" t="s">
        <v>210</v>
      </c>
      <c r="G2969" s="1" t="s">
        <v>6100</v>
      </c>
    </row>
    <row r="2970" spans="1:7">
      <c r="A2970" s="1" t="s">
        <v>6101</v>
      </c>
      <c r="B2970" s="1" t="s">
        <v>6</v>
      </c>
      <c r="C2970" s="1" t="s">
        <v>153</v>
      </c>
      <c r="D2970" s="1" t="s">
        <v>154</v>
      </c>
      <c r="E2970" s="1" t="s">
        <v>213</v>
      </c>
      <c r="F2970" s="1" t="s">
        <v>214</v>
      </c>
      <c r="G2970" s="1" t="s">
        <v>6102</v>
      </c>
    </row>
    <row r="2971" spans="1:7">
      <c r="A2971" s="1" t="s">
        <v>6103</v>
      </c>
      <c r="B2971" s="1" t="s">
        <v>6</v>
      </c>
      <c r="C2971" s="1" t="s">
        <v>153</v>
      </c>
      <c r="D2971" s="1" t="s">
        <v>154</v>
      </c>
      <c r="E2971" s="1" t="s">
        <v>217</v>
      </c>
      <c r="F2971" s="1" t="s">
        <v>218</v>
      </c>
      <c r="G2971" s="1" t="s">
        <v>6104</v>
      </c>
    </row>
    <row r="2972" spans="1:7">
      <c r="A2972" s="1" t="s">
        <v>6105</v>
      </c>
      <c r="B2972" s="1" t="s">
        <v>6</v>
      </c>
      <c r="C2972" s="1" t="s">
        <v>153</v>
      </c>
      <c r="D2972" s="1" t="s">
        <v>154</v>
      </c>
      <c r="E2972" s="1" t="s">
        <v>221</v>
      </c>
      <c r="F2972" s="1" t="s">
        <v>222</v>
      </c>
      <c r="G2972" s="1" t="s">
        <v>6106</v>
      </c>
    </row>
    <row r="2973" spans="1:7">
      <c r="A2973" s="1" t="s">
        <v>6107</v>
      </c>
      <c r="B2973" s="1" t="s">
        <v>6</v>
      </c>
      <c r="C2973" s="1" t="s">
        <v>153</v>
      </c>
      <c r="D2973" s="1" t="s">
        <v>154</v>
      </c>
      <c r="E2973" s="1" t="s">
        <v>225</v>
      </c>
      <c r="F2973" s="1" t="s">
        <v>226</v>
      </c>
      <c r="G2973" s="1" t="s">
        <v>6108</v>
      </c>
    </row>
    <row r="2974" spans="1:7">
      <c r="A2974" s="1" t="s">
        <v>6109</v>
      </c>
      <c r="B2974" s="1" t="s">
        <v>6</v>
      </c>
      <c r="C2974" s="1" t="s">
        <v>153</v>
      </c>
      <c r="D2974" s="1" t="s">
        <v>154</v>
      </c>
      <c r="E2974" s="1" t="s">
        <v>229</v>
      </c>
      <c r="F2974" s="1" t="s">
        <v>230</v>
      </c>
      <c r="G2974" s="1" t="s">
        <v>6110</v>
      </c>
    </row>
    <row r="2975" spans="1:7">
      <c r="A2975" s="1" t="s">
        <v>6111</v>
      </c>
      <c r="B2975" s="1" t="s">
        <v>6</v>
      </c>
      <c r="C2975" s="1" t="s">
        <v>153</v>
      </c>
      <c r="D2975" s="1" t="s">
        <v>154</v>
      </c>
      <c r="E2975" s="1" t="s">
        <v>233</v>
      </c>
      <c r="F2975" s="1" t="s">
        <v>234</v>
      </c>
      <c r="G2975" s="1" t="s">
        <v>6112</v>
      </c>
    </row>
    <row r="2976" spans="1:7">
      <c r="A2976" s="1" t="s">
        <v>6113</v>
      </c>
      <c r="B2976" s="1" t="s">
        <v>6</v>
      </c>
      <c r="C2976" s="1" t="s">
        <v>153</v>
      </c>
      <c r="D2976" s="1" t="s">
        <v>154</v>
      </c>
      <c r="E2976" s="1" t="s">
        <v>237</v>
      </c>
      <c r="F2976" s="1" t="s">
        <v>238</v>
      </c>
      <c r="G2976" s="1" t="s">
        <v>6114</v>
      </c>
    </row>
    <row r="2977" spans="1:7">
      <c r="A2977" s="1" t="s">
        <v>6115</v>
      </c>
      <c r="B2977" s="1" t="s">
        <v>6</v>
      </c>
      <c r="C2977" s="1" t="s">
        <v>153</v>
      </c>
      <c r="D2977" s="1" t="s">
        <v>154</v>
      </c>
      <c r="E2977" s="1" t="s">
        <v>241</v>
      </c>
      <c r="F2977" s="1" t="s">
        <v>242</v>
      </c>
      <c r="G2977" s="1" t="s">
        <v>6116</v>
      </c>
    </row>
    <row r="2978" spans="1:7">
      <c r="A2978" s="1" t="s">
        <v>6117</v>
      </c>
      <c r="B2978" s="1" t="s">
        <v>6</v>
      </c>
      <c r="C2978" s="1" t="s">
        <v>153</v>
      </c>
      <c r="D2978" s="1" t="s">
        <v>154</v>
      </c>
      <c r="E2978" s="1" t="s">
        <v>245</v>
      </c>
      <c r="F2978" s="1" t="s">
        <v>246</v>
      </c>
      <c r="G2978" s="1" t="s">
        <v>6118</v>
      </c>
    </row>
    <row r="2979" spans="1:7">
      <c r="A2979" s="1" t="s">
        <v>6119</v>
      </c>
      <c r="B2979" s="1" t="s">
        <v>6</v>
      </c>
      <c r="C2979" s="1" t="s">
        <v>153</v>
      </c>
      <c r="D2979" s="1" t="s">
        <v>154</v>
      </c>
      <c r="E2979" s="1" t="s">
        <v>249</v>
      </c>
      <c r="F2979" s="1" t="s">
        <v>250</v>
      </c>
      <c r="G2979" s="1" t="s">
        <v>6120</v>
      </c>
    </row>
    <row r="2980" spans="1:7">
      <c r="A2980" s="1" t="s">
        <v>6121</v>
      </c>
      <c r="B2980" s="1" t="s">
        <v>6</v>
      </c>
      <c r="C2980" s="1" t="s">
        <v>153</v>
      </c>
      <c r="D2980" s="1" t="s">
        <v>154</v>
      </c>
      <c r="E2980" s="1" t="s">
        <v>253</v>
      </c>
      <c r="F2980" s="1" t="s">
        <v>254</v>
      </c>
      <c r="G2980" s="1" t="s">
        <v>6122</v>
      </c>
    </row>
    <row r="2981" spans="1:7">
      <c r="A2981" s="1" t="s">
        <v>6123</v>
      </c>
      <c r="B2981" s="1" t="s">
        <v>6</v>
      </c>
      <c r="C2981" s="1" t="s">
        <v>153</v>
      </c>
      <c r="D2981" s="1" t="s">
        <v>154</v>
      </c>
      <c r="E2981" s="1" t="s">
        <v>257</v>
      </c>
      <c r="F2981" s="1" t="s">
        <v>258</v>
      </c>
      <c r="G2981" s="1" t="s">
        <v>6124</v>
      </c>
    </row>
    <row r="2982" spans="1:7">
      <c r="A2982" s="1" t="s">
        <v>6125</v>
      </c>
      <c r="B2982" s="1" t="s">
        <v>6</v>
      </c>
      <c r="C2982" s="1" t="s">
        <v>153</v>
      </c>
      <c r="D2982" s="1" t="s">
        <v>154</v>
      </c>
      <c r="E2982" s="1" t="s">
        <v>261</v>
      </c>
      <c r="F2982" s="1" t="s">
        <v>262</v>
      </c>
      <c r="G2982" s="1" t="s">
        <v>6126</v>
      </c>
    </row>
    <row r="2983" spans="1:7">
      <c r="A2983" s="1" t="s">
        <v>6127</v>
      </c>
      <c r="B2983" s="1" t="s">
        <v>6</v>
      </c>
      <c r="C2983" s="1" t="s">
        <v>153</v>
      </c>
      <c r="D2983" s="1" t="s">
        <v>154</v>
      </c>
      <c r="E2983" s="1" t="s">
        <v>265</v>
      </c>
      <c r="F2983" s="1" t="s">
        <v>266</v>
      </c>
      <c r="G2983" s="1" t="s">
        <v>6128</v>
      </c>
    </row>
    <row r="2984" spans="1:7">
      <c r="A2984" s="1" t="s">
        <v>6129</v>
      </c>
      <c r="B2984" s="1" t="s">
        <v>6</v>
      </c>
      <c r="C2984" s="1" t="s">
        <v>153</v>
      </c>
      <c r="D2984" s="1" t="s">
        <v>154</v>
      </c>
      <c r="E2984" s="1" t="s">
        <v>269</v>
      </c>
      <c r="F2984" s="1" t="s">
        <v>270</v>
      </c>
      <c r="G2984" s="1" t="s">
        <v>6130</v>
      </c>
    </row>
    <row r="2985" spans="1:7">
      <c r="A2985" s="1" t="s">
        <v>6131</v>
      </c>
      <c r="B2985" s="1" t="s">
        <v>6</v>
      </c>
      <c r="C2985" s="1" t="s">
        <v>153</v>
      </c>
      <c r="D2985" s="1" t="s">
        <v>154</v>
      </c>
      <c r="E2985" s="1" t="s">
        <v>273</v>
      </c>
      <c r="F2985" s="1" t="s">
        <v>274</v>
      </c>
      <c r="G2985" s="1" t="s">
        <v>6132</v>
      </c>
    </row>
    <row r="2986" spans="1:7">
      <c r="A2986" s="1" t="s">
        <v>6133</v>
      </c>
      <c r="B2986" s="1" t="s">
        <v>6</v>
      </c>
      <c r="C2986" s="1" t="s">
        <v>153</v>
      </c>
      <c r="D2986" s="1" t="s">
        <v>154</v>
      </c>
      <c r="E2986" s="1" t="s">
        <v>277</v>
      </c>
      <c r="F2986" s="1" t="s">
        <v>278</v>
      </c>
      <c r="G2986" s="1" t="s">
        <v>6134</v>
      </c>
    </row>
    <row r="2987" spans="1:7">
      <c r="A2987" s="1" t="s">
        <v>6135</v>
      </c>
      <c r="B2987" s="1" t="s">
        <v>6</v>
      </c>
      <c r="C2987" s="1" t="s">
        <v>153</v>
      </c>
      <c r="D2987" s="1" t="s">
        <v>154</v>
      </c>
      <c r="E2987" s="1" t="s">
        <v>281</v>
      </c>
      <c r="F2987" s="1" t="s">
        <v>282</v>
      </c>
      <c r="G2987" s="1" t="s">
        <v>6136</v>
      </c>
    </row>
    <row r="2988" spans="1:7">
      <c r="A2988" s="1" t="s">
        <v>6137</v>
      </c>
      <c r="B2988" s="1" t="s">
        <v>6</v>
      </c>
      <c r="C2988" s="1" t="s">
        <v>153</v>
      </c>
      <c r="D2988" s="1" t="s">
        <v>154</v>
      </c>
      <c r="E2988" s="1" t="s">
        <v>285</v>
      </c>
      <c r="F2988" s="1" t="s">
        <v>286</v>
      </c>
      <c r="G2988" s="1" t="s">
        <v>6138</v>
      </c>
    </row>
    <row r="2989" spans="1:7">
      <c r="A2989" s="1" t="s">
        <v>6139</v>
      </c>
      <c r="B2989" s="1" t="s">
        <v>6</v>
      </c>
      <c r="C2989" s="1" t="s">
        <v>153</v>
      </c>
      <c r="D2989" s="1" t="s">
        <v>154</v>
      </c>
      <c r="E2989" s="1" t="s">
        <v>289</v>
      </c>
      <c r="F2989" s="1" t="s">
        <v>290</v>
      </c>
      <c r="G2989" s="1" t="s">
        <v>6140</v>
      </c>
    </row>
    <row r="2990" spans="1:7">
      <c r="A2990" s="1" t="s">
        <v>6141</v>
      </c>
      <c r="B2990" s="1" t="s">
        <v>6</v>
      </c>
      <c r="C2990" s="1" t="s">
        <v>153</v>
      </c>
      <c r="D2990" s="1" t="s">
        <v>154</v>
      </c>
      <c r="E2990" s="1" t="s">
        <v>293</v>
      </c>
      <c r="F2990" s="1" t="s">
        <v>294</v>
      </c>
      <c r="G2990" s="1" t="s">
        <v>6142</v>
      </c>
    </row>
    <row r="2991" spans="1:7">
      <c r="A2991" s="1" t="s">
        <v>6143</v>
      </c>
      <c r="B2991" s="1" t="s">
        <v>6</v>
      </c>
      <c r="C2991" s="1" t="s">
        <v>153</v>
      </c>
      <c r="D2991" s="1" t="s">
        <v>154</v>
      </c>
      <c r="E2991" s="1" t="s">
        <v>297</v>
      </c>
      <c r="F2991" s="1" t="s">
        <v>298</v>
      </c>
      <c r="G2991" s="1" t="s">
        <v>6144</v>
      </c>
    </row>
    <row r="2992" spans="1:7">
      <c r="A2992" s="1" t="s">
        <v>6145</v>
      </c>
      <c r="B2992" s="1" t="s">
        <v>6</v>
      </c>
      <c r="C2992" s="1" t="s">
        <v>153</v>
      </c>
      <c r="D2992" s="1" t="s">
        <v>154</v>
      </c>
      <c r="E2992" s="1" t="s">
        <v>301</v>
      </c>
      <c r="F2992" s="1" t="s">
        <v>302</v>
      </c>
      <c r="G2992" s="1" t="s">
        <v>6146</v>
      </c>
    </row>
    <row r="2993" spans="1:7">
      <c r="A2993" s="1" t="s">
        <v>6147</v>
      </c>
      <c r="B2993" s="1" t="s">
        <v>6</v>
      </c>
      <c r="C2993" s="1" t="s">
        <v>153</v>
      </c>
      <c r="D2993" s="1" t="s">
        <v>154</v>
      </c>
      <c r="E2993" s="1" t="s">
        <v>305</v>
      </c>
      <c r="F2993" s="1" t="s">
        <v>306</v>
      </c>
      <c r="G2993" s="1" t="s">
        <v>6148</v>
      </c>
    </row>
    <row r="2994" spans="1:7">
      <c r="A2994" s="1" t="s">
        <v>6149</v>
      </c>
      <c r="B2994" s="1" t="s">
        <v>6</v>
      </c>
      <c r="C2994" s="1" t="s">
        <v>153</v>
      </c>
      <c r="D2994" s="1" t="s">
        <v>154</v>
      </c>
      <c r="E2994" s="1" t="s">
        <v>309</v>
      </c>
      <c r="F2994" s="1" t="s">
        <v>310</v>
      </c>
      <c r="G2994" s="1" t="s">
        <v>6150</v>
      </c>
    </row>
    <row r="2995" spans="1:7">
      <c r="A2995" s="1" t="s">
        <v>6151</v>
      </c>
      <c r="B2995" s="1" t="s">
        <v>6</v>
      </c>
      <c r="C2995" s="1" t="s">
        <v>153</v>
      </c>
      <c r="D2995" s="1" t="s">
        <v>154</v>
      </c>
      <c r="E2995" s="1" t="s">
        <v>313</v>
      </c>
      <c r="F2995" s="1" t="s">
        <v>314</v>
      </c>
      <c r="G2995" s="1" t="s">
        <v>6152</v>
      </c>
    </row>
    <row r="2996" spans="1:7">
      <c r="A2996" s="1" t="s">
        <v>6153</v>
      </c>
      <c r="B2996" s="1" t="s">
        <v>6</v>
      </c>
      <c r="C2996" s="1" t="s">
        <v>153</v>
      </c>
      <c r="D2996" s="1" t="s">
        <v>154</v>
      </c>
      <c r="E2996" s="1" t="s">
        <v>317</v>
      </c>
      <c r="F2996" s="1" t="s">
        <v>318</v>
      </c>
      <c r="G2996" s="1" t="s">
        <v>6154</v>
      </c>
    </row>
    <row r="2997" spans="1:7">
      <c r="A2997" s="1" t="s">
        <v>6155</v>
      </c>
      <c r="B2997" s="1" t="s">
        <v>6</v>
      </c>
      <c r="C2997" s="1" t="s">
        <v>153</v>
      </c>
      <c r="D2997" s="1" t="s">
        <v>154</v>
      </c>
      <c r="E2997" s="1" t="s">
        <v>321</v>
      </c>
      <c r="F2997" s="1" t="s">
        <v>322</v>
      </c>
      <c r="G2997" s="1" t="s">
        <v>6156</v>
      </c>
    </row>
    <row r="2998" spans="1:7">
      <c r="A2998" s="1" t="s">
        <v>6157</v>
      </c>
      <c r="B2998" s="1" t="s">
        <v>6</v>
      </c>
      <c r="C2998" s="1" t="s">
        <v>157</v>
      </c>
      <c r="D2998" s="1" t="s">
        <v>158</v>
      </c>
      <c r="E2998" s="1" t="s">
        <v>7</v>
      </c>
      <c r="F2998" s="1" t="s">
        <v>8</v>
      </c>
      <c r="G2998" s="1" t="s">
        <v>6158</v>
      </c>
    </row>
    <row r="2999" spans="1:7">
      <c r="A2999" s="1" t="s">
        <v>6159</v>
      </c>
      <c r="B2999" s="1" t="s">
        <v>6</v>
      </c>
      <c r="C2999" s="1" t="s">
        <v>157</v>
      </c>
      <c r="D2999" s="1" t="s">
        <v>158</v>
      </c>
      <c r="E2999" s="1" t="s">
        <v>9</v>
      </c>
      <c r="F2999" s="1" t="s">
        <v>10</v>
      </c>
      <c r="G2999" s="1" t="s">
        <v>6160</v>
      </c>
    </row>
    <row r="3000" spans="1:7">
      <c r="A3000" s="1" t="s">
        <v>6161</v>
      </c>
      <c r="B3000" s="1" t="s">
        <v>6</v>
      </c>
      <c r="C3000" s="1" t="s">
        <v>157</v>
      </c>
      <c r="D3000" s="1" t="s">
        <v>158</v>
      </c>
      <c r="E3000" s="1" t="s">
        <v>13</v>
      </c>
      <c r="F3000" s="1" t="s">
        <v>14</v>
      </c>
      <c r="G3000" s="1" t="s">
        <v>6162</v>
      </c>
    </row>
    <row r="3001" spans="1:7">
      <c r="A3001" s="1" t="s">
        <v>6163</v>
      </c>
      <c r="B3001" s="1" t="s">
        <v>6</v>
      </c>
      <c r="C3001" s="1" t="s">
        <v>157</v>
      </c>
      <c r="D3001" s="1" t="s">
        <v>158</v>
      </c>
      <c r="E3001" s="1" t="s">
        <v>17</v>
      </c>
      <c r="F3001" s="1" t="s">
        <v>18</v>
      </c>
      <c r="G3001" s="1" t="s">
        <v>6164</v>
      </c>
    </row>
    <row r="3002" spans="1:7">
      <c r="A3002" s="1" t="s">
        <v>6165</v>
      </c>
      <c r="B3002" s="1" t="s">
        <v>6</v>
      </c>
      <c r="C3002" s="1" t="s">
        <v>157</v>
      </c>
      <c r="D3002" s="1" t="s">
        <v>158</v>
      </c>
      <c r="E3002" s="1" t="s">
        <v>21</v>
      </c>
      <c r="F3002" s="1" t="s">
        <v>22</v>
      </c>
      <c r="G3002" s="1" t="s">
        <v>6166</v>
      </c>
    </row>
    <row r="3003" spans="1:7">
      <c r="A3003" s="1" t="s">
        <v>6167</v>
      </c>
      <c r="B3003" s="1" t="s">
        <v>6</v>
      </c>
      <c r="C3003" s="1" t="s">
        <v>157</v>
      </c>
      <c r="D3003" s="1" t="s">
        <v>158</v>
      </c>
      <c r="E3003" s="1" t="s">
        <v>25</v>
      </c>
      <c r="F3003" s="1" t="s">
        <v>26</v>
      </c>
      <c r="G3003" s="1" t="s">
        <v>6168</v>
      </c>
    </row>
    <row r="3004" spans="1:7">
      <c r="A3004" s="1" t="s">
        <v>6169</v>
      </c>
      <c r="B3004" s="1" t="s">
        <v>6</v>
      </c>
      <c r="C3004" s="1" t="s">
        <v>157</v>
      </c>
      <c r="D3004" s="1" t="s">
        <v>158</v>
      </c>
      <c r="E3004" s="1" t="s">
        <v>29</v>
      </c>
      <c r="F3004" s="1" t="s">
        <v>30</v>
      </c>
      <c r="G3004" s="1" t="s">
        <v>6170</v>
      </c>
    </row>
    <row r="3005" spans="1:7">
      <c r="A3005" s="1" t="s">
        <v>6171</v>
      </c>
      <c r="B3005" s="1" t="s">
        <v>6</v>
      </c>
      <c r="C3005" s="1" t="s">
        <v>157</v>
      </c>
      <c r="D3005" s="1" t="s">
        <v>158</v>
      </c>
      <c r="E3005" s="1" t="s">
        <v>33</v>
      </c>
      <c r="F3005" s="1" t="s">
        <v>34</v>
      </c>
      <c r="G3005" s="1" t="s">
        <v>6172</v>
      </c>
    </row>
    <row r="3006" spans="1:7">
      <c r="A3006" s="1" t="s">
        <v>6173</v>
      </c>
      <c r="B3006" s="1" t="s">
        <v>6</v>
      </c>
      <c r="C3006" s="1" t="s">
        <v>157</v>
      </c>
      <c r="D3006" s="1" t="s">
        <v>158</v>
      </c>
      <c r="E3006" s="1" t="s">
        <v>37</v>
      </c>
      <c r="F3006" s="1" t="s">
        <v>38</v>
      </c>
      <c r="G3006" s="1" t="s">
        <v>6174</v>
      </c>
    </row>
    <row r="3007" spans="1:7">
      <c r="A3007" s="1" t="s">
        <v>6175</v>
      </c>
      <c r="B3007" s="1" t="s">
        <v>6</v>
      </c>
      <c r="C3007" s="1" t="s">
        <v>157</v>
      </c>
      <c r="D3007" s="1" t="s">
        <v>158</v>
      </c>
      <c r="E3007" s="1" t="s">
        <v>41</v>
      </c>
      <c r="F3007" s="1" t="s">
        <v>42</v>
      </c>
      <c r="G3007" s="1" t="s">
        <v>6176</v>
      </c>
    </row>
    <row r="3008" spans="1:7">
      <c r="A3008" s="1" t="s">
        <v>6177</v>
      </c>
      <c r="B3008" s="1" t="s">
        <v>6</v>
      </c>
      <c r="C3008" s="1" t="s">
        <v>157</v>
      </c>
      <c r="D3008" s="1" t="s">
        <v>158</v>
      </c>
      <c r="E3008" s="1" t="s">
        <v>45</v>
      </c>
      <c r="F3008" s="1" t="s">
        <v>46</v>
      </c>
      <c r="G3008" s="1" t="s">
        <v>6178</v>
      </c>
    </row>
    <row r="3009" spans="1:7">
      <c r="A3009" s="1" t="s">
        <v>6179</v>
      </c>
      <c r="B3009" s="1" t="s">
        <v>6</v>
      </c>
      <c r="C3009" s="1" t="s">
        <v>157</v>
      </c>
      <c r="D3009" s="1" t="s">
        <v>158</v>
      </c>
      <c r="E3009" s="1" t="s">
        <v>49</v>
      </c>
      <c r="F3009" s="1" t="s">
        <v>50</v>
      </c>
      <c r="G3009" s="1" t="s">
        <v>6180</v>
      </c>
    </row>
    <row r="3010" spans="1:7">
      <c r="A3010" s="1" t="s">
        <v>6181</v>
      </c>
      <c r="B3010" s="1" t="s">
        <v>6</v>
      </c>
      <c r="C3010" s="1" t="s">
        <v>157</v>
      </c>
      <c r="D3010" s="1" t="s">
        <v>158</v>
      </c>
      <c r="E3010" s="1" t="s">
        <v>53</v>
      </c>
      <c r="F3010" s="1" t="s">
        <v>54</v>
      </c>
      <c r="G3010" s="1" t="s">
        <v>6182</v>
      </c>
    </row>
    <row r="3011" spans="1:7">
      <c r="A3011" s="1" t="s">
        <v>6183</v>
      </c>
      <c r="B3011" s="1" t="s">
        <v>6</v>
      </c>
      <c r="C3011" s="1" t="s">
        <v>157</v>
      </c>
      <c r="D3011" s="1" t="s">
        <v>158</v>
      </c>
      <c r="E3011" s="1" t="s">
        <v>57</v>
      </c>
      <c r="F3011" s="1" t="s">
        <v>58</v>
      </c>
      <c r="G3011" s="1" t="s">
        <v>6184</v>
      </c>
    </row>
    <row r="3012" spans="1:7">
      <c r="A3012" s="1" t="s">
        <v>6185</v>
      </c>
      <c r="B3012" s="1" t="s">
        <v>6</v>
      </c>
      <c r="C3012" s="1" t="s">
        <v>157</v>
      </c>
      <c r="D3012" s="1" t="s">
        <v>158</v>
      </c>
      <c r="E3012" s="1" t="s">
        <v>61</v>
      </c>
      <c r="F3012" s="1" t="s">
        <v>62</v>
      </c>
      <c r="G3012" s="1" t="s">
        <v>6186</v>
      </c>
    </row>
    <row r="3013" spans="1:7">
      <c r="A3013" s="1" t="s">
        <v>6187</v>
      </c>
      <c r="B3013" s="1" t="s">
        <v>6</v>
      </c>
      <c r="C3013" s="1" t="s">
        <v>157</v>
      </c>
      <c r="D3013" s="1" t="s">
        <v>158</v>
      </c>
      <c r="E3013" s="1" t="s">
        <v>65</v>
      </c>
      <c r="F3013" s="1" t="s">
        <v>66</v>
      </c>
      <c r="G3013" s="1" t="s">
        <v>6188</v>
      </c>
    </row>
    <row r="3014" spans="1:7">
      <c r="A3014" s="1" t="s">
        <v>6189</v>
      </c>
      <c r="B3014" s="1" t="s">
        <v>6</v>
      </c>
      <c r="C3014" s="1" t="s">
        <v>157</v>
      </c>
      <c r="D3014" s="1" t="s">
        <v>158</v>
      </c>
      <c r="E3014" s="1" t="s">
        <v>69</v>
      </c>
      <c r="F3014" s="1" t="s">
        <v>70</v>
      </c>
      <c r="G3014" s="1" t="s">
        <v>6190</v>
      </c>
    </row>
    <row r="3015" spans="1:7">
      <c r="A3015" s="1" t="s">
        <v>6191</v>
      </c>
      <c r="B3015" s="1" t="s">
        <v>6</v>
      </c>
      <c r="C3015" s="1" t="s">
        <v>157</v>
      </c>
      <c r="D3015" s="1" t="s">
        <v>158</v>
      </c>
      <c r="E3015" s="1" t="s">
        <v>73</v>
      </c>
      <c r="F3015" s="1" t="s">
        <v>74</v>
      </c>
      <c r="G3015" s="1" t="s">
        <v>6192</v>
      </c>
    </row>
    <row r="3016" spans="1:7">
      <c r="A3016" s="1" t="s">
        <v>6193</v>
      </c>
      <c r="B3016" s="1" t="s">
        <v>6</v>
      </c>
      <c r="C3016" s="1" t="s">
        <v>157</v>
      </c>
      <c r="D3016" s="1" t="s">
        <v>158</v>
      </c>
      <c r="E3016" s="1" t="s">
        <v>77</v>
      </c>
      <c r="F3016" s="1" t="s">
        <v>78</v>
      </c>
      <c r="G3016" s="1" t="s">
        <v>6194</v>
      </c>
    </row>
    <row r="3017" spans="1:7">
      <c r="A3017" s="1" t="s">
        <v>6195</v>
      </c>
      <c r="B3017" s="1" t="s">
        <v>6</v>
      </c>
      <c r="C3017" s="1" t="s">
        <v>157</v>
      </c>
      <c r="D3017" s="1" t="s">
        <v>158</v>
      </c>
      <c r="E3017" s="1" t="s">
        <v>81</v>
      </c>
      <c r="F3017" s="1" t="s">
        <v>82</v>
      </c>
      <c r="G3017" s="1" t="s">
        <v>6196</v>
      </c>
    </row>
    <row r="3018" spans="1:7">
      <c r="A3018" s="1" t="s">
        <v>6197</v>
      </c>
      <c r="B3018" s="1" t="s">
        <v>6</v>
      </c>
      <c r="C3018" s="1" t="s">
        <v>157</v>
      </c>
      <c r="D3018" s="1" t="s">
        <v>158</v>
      </c>
      <c r="E3018" s="1" t="s">
        <v>85</v>
      </c>
      <c r="F3018" s="1" t="s">
        <v>86</v>
      </c>
      <c r="G3018" s="1" t="s">
        <v>6198</v>
      </c>
    </row>
    <row r="3019" spans="1:7">
      <c r="A3019" s="1" t="s">
        <v>6199</v>
      </c>
      <c r="B3019" s="1" t="s">
        <v>6</v>
      </c>
      <c r="C3019" s="1" t="s">
        <v>157</v>
      </c>
      <c r="D3019" s="1" t="s">
        <v>158</v>
      </c>
      <c r="E3019" s="1" t="s">
        <v>89</v>
      </c>
      <c r="F3019" s="1" t="s">
        <v>90</v>
      </c>
      <c r="G3019" s="1" t="s">
        <v>6200</v>
      </c>
    </row>
    <row r="3020" spans="1:7">
      <c r="A3020" s="1" t="s">
        <v>6201</v>
      </c>
      <c r="B3020" s="1" t="s">
        <v>6</v>
      </c>
      <c r="C3020" s="1" t="s">
        <v>157</v>
      </c>
      <c r="D3020" s="1" t="s">
        <v>158</v>
      </c>
      <c r="E3020" s="1" t="s">
        <v>93</v>
      </c>
      <c r="F3020" s="1" t="s">
        <v>94</v>
      </c>
      <c r="G3020" s="1" t="s">
        <v>6202</v>
      </c>
    </row>
    <row r="3021" spans="1:7">
      <c r="A3021" s="1" t="s">
        <v>6203</v>
      </c>
      <c r="B3021" s="1" t="s">
        <v>6</v>
      </c>
      <c r="C3021" s="1" t="s">
        <v>157</v>
      </c>
      <c r="D3021" s="1" t="s">
        <v>158</v>
      </c>
      <c r="E3021" s="1" t="s">
        <v>97</v>
      </c>
      <c r="F3021" s="1" t="s">
        <v>98</v>
      </c>
      <c r="G3021" s="1" t="s">
        <v>6204</v>
      </c>
    </row>
    <row r="3022" spans="1:7">
      <c r="A3022" s="1" t="s">
        <v>6205</v>
      </c>
      <c r="B3022" s="1" t="s">
        <v>6</v>
      </c>
      <c r="C3022" s="1" t="s">
        <v>157</v>
      </c>
      <c r="D3022" s="1" t="s">
        <v>158</v>
      </c>
      <c r="E3022" s="1" t="s">
        <v>101</v>
      </c>
      <c r="F3022" s="1" t="s">
        <v>102</v>
      </c>
      <c r="G3022" s="1" t="s">
        <v>6206</v>
      </c>
    </row>
    <row r="3023" spans="1:7">
      <c r="A3023" s="1" t="s">
        <v>6207</v>
      </c>
      <c r="B3023" s="1" t="s">
        <v>6</v>
      </c>
      <c r="C3023" s="1" t="s">
        <v>157</v>
      </c>
      <c r="D3023" s="1" t="s">
        <v>158</v>
      </c>
      <c r="E3023" s="1" t="s">
        <v>105</v>
      </c>
      <c r="F3023" s="1" t="s">
        <v>106</v>
      </c>
      <c r="G3023" s="1" t="s">
        <v>6208</v>
      </c>
    </row>
    <row r="3024" spans="1:7">
      <c r="A3024" s="1" t="s">
        <v>6209</v>
      </c>
      <c r="B3024" s="1" t="s">
        <v>6</v>
      </c>
      <c r="C3024" s="1" t="s">
        <v>157</v>
      </c>
      <c r="D3024" s="1" t="s">
        <v>158</v>
      </c>
      <c r="E3024" s="1" t="s">
        <v>109</v>
      </c>
      <c r="F3024" s="1" t="s">
        <v>110</v>
      </c>
      <c r="G3024" s="1" t="s">
        <v>6210</v>
      </c>
    </row>
    <row r="3025" spans="1:7">
      <c r="A3025" s="1" t="s">
        <v>6211</v>
      </c>
      <c r="B3025" s="1" t="s">
        <v>6</v>
      </c>
      <c r="C3025" s="1" t="s">
        <v>157</v>
      </c>
      <c r="D3025" s="1" t="s">
        <v>158</v>
      </c>
      <c r="E3025" s="1" t="s">
        <v>113</v>
      </c>
      <c r="F3025" s="1" t="s">
        <v>114</v>
      </c>
      <c r="G3025" s="1" t="s">
        <v>6212</v>
      </c>
    </row>
    <row r="3026" spans="1:7">
      <c r="A3026" s="1" t="s">
        <v>6213</v>
      </c>
      <c r="B3026" s="1" t="s">
        <v>6</v>
      </c>
      <c r="C3026" s="1" t="s">
        <v>157</v>
      </c>
      <c r="D3026" s="1" t="s">
        <v>158</v>
      </c>
      <c r="E3026" s="1" t="s">
        <v>117</v>
      </c>
      <c r="F3026" s="1" t="s">
        <v>118</v>
      </c>
      <c r="G3026" s="1" t="s">
        <v>6214</v>
      </c>
    </row>
    <row r="3027" spans="1:7">
      <c r="A3027" s="1" t="s">
        <v>6215</v>
      </c>
      <c r="B3027" s="1" t="s">
        <v>6</v>
      </c>
      <c r="C3027" s="1" t="s">
        <v>157</v>
      </c>
      <c r="D3027" s="1" t="s">
        <v>158</v>
      </c>
      <c r="E3027" s="1" t="s">
        <v>121</v>
      </c>
      <c r="F3027" s="1" t="s">
        <v>122</v>
      </c>
      <c r="G3027" s="1" t="s">
        <v>6216</v>
      </c>
    </row>
    <row r="3028" spans="1:7">
      <c r="A3028" s="1" t="s">
        <v>6217</v>
      </c>
      <c r="B3028" s="1" t="s">
        <v>6</v>
      </c>
      <c r="C3028" s="1" t="s">
        <v>157</v>
      </c>
      <c r="D3028" s="1" t="s">
        <v>158</v>
      </c>
      <c r="E3028" s="1" t="s">
        <v>125</v>
      </c>
      <c r="F3028" s="1" t="s">
        <v>126</v>
      </c>
      <c r="G3028" s="1" t="s">
        <v>6218</v>
      </c>
    </row>
    <row r="3029" spans="1:7">
      <c r="A3029" s="1" t="s">
        <v>6219</v>
      </c>
      <c r="B3029" s="1" t="s">
        <v>6</v>
      </c>
      <c r="C3029" s="1" t="s">
        <v>157</v>
      </c>
      <c r="D3029" s="1" t="s">
        <v>158</v>
      </c>
      <c r="E3029" s="1" t="s">
        <v>129</v>
      </c>
      <c r="F3029" s="1" t="s">
        <v>130</v>
      </c>
      <c r="G3029" s="1" t="s">
        <v>6220</v>
      </c>
    </row>
    <row r="3030" spans="1:7">
      <c r="A3030" s="1" t="s">
        <v>6221</v>
      </c>
      <c r="B3030" s="1" t="s">
        <v>6</v>
      </c>
      <c r="C3030" s="1" t="s">
        <v>157</v>
      </c>
      <c r="D3030" s="1" t="s">
        <v>158</v>
      </c>
      <c r="E3030" s="1" t="s">
        <v>133</v>
      </c>
      <c r="F3030" s="1" t="s">
        <v>134</v>
      </c>
      <c r="G3030" s="1" t="s">
        <v>6222</v>
      </c>
    </row>
    <row r="3031" spans="1:7">
      <c r="A3031" s="1" t="s">
        <v>6223</v>
      </c>
      <c r="B3031" s="1" t="s">
        <v>6</v>
      </c>
      <c r="C3031" s="1" t="s">
        <v>157</v>
      </c>
      <c r="D3031" s="1" t="s">
        <v>158</v>
      </c>
      <c r="E3031" s="1" t="s">
        <v>137</v>
      </c>
      <c r="F3031" s="1" t="s">
        <v>138</v>
      </c>
      <c r="G3031" s="1" t="s">
        <v>6224</v>
      </c>
    </row>
    <row r="3032" spans="1:7">
      <c r="A3032" s="1" t="s">
        <v>6225</v>
      </c>
      <c r="B3032" s="1" t="s">
        <v>6</v>
      </c>
      <c r="C3032" s="1" t="s">
        <v>157</v>
      </c>
      <c r="D3032" s="1" t="s">
        <v>158</v>
      </c>
      <c r="E3032" s="1" t="s">
        <v>141</v>
      </c>
      <c r="F3032" s="1" t="s">
        <v>142</v>
      </c>
      <c r="G3032" s="1" t="s">
        <v>6226</v>
      </c>
    </row>
    <row r="3033" spans="1:7">
      <c r="A3033" s="1" t="s">
        <v>6227</v>
      </c>
      <c r="B3033" s="1" t="s">
        <v>6</v>
      </c>
      <c r="C3033" s="1" t="s">
        <v>157</v>
      </c>
      <c r="D3033" s="1" t="s">
        <v>158</v>
      </c>
      <c r="E3033" s="1" t="s">
        <v>145</v>
      </c>
      <c r="F3033" s="1" t="s">
        <v>146</v>
      </c>
      <c r="G3033" s="1" t="s">
        <v>6228</v>
      </c>
    </row>
    <row r="3034" spans="1:7">
      <c r="A3034" s="1" t="s">
        <v>6229</v>
      </c>
      <c r="B3034" s="1" t="s">
        <v>6</v>
      </c>
      <c r="C3034" s="1" t="s">
        <v>157</v>
      </c>
      <c r="D3034" s="1" t="s">
        <v>158</v>
      </c>
      <c r="E3034" s="1" t="s">
        <v>165</v>
      </c>
      <c r="F3034" s="1" t="s">
        <v>166</v>
      </c>
      <c r="G3034" s="1" t="s">
        <v>6230</v>
      </c>
    </row>
    <row r="3035" spans="1:7">
      <c r="A3035" s="1" t="s">
        <v>6231</v>
      </c>
      <c r="B3035" s="1" t="s">
        <v>6</v>
      </c>
      <c r="C3035" s="1" t="s">
        <v>157</v>
      </c>
      <c r="D3035" s="1" t="s">
        <v>158</v>
      </c>
      <c r="E3035" s="1" t="s">
        <v>169</v>
      </c>
      <c r="F3035" s="1" t="s">
        <v>170</v>
      </c>
      <c r="G3035" s="1" t="s">
        <v>6232</v>
      </c>
    </row>
    <row r="3036" spans="1:7">
      <c r="A3036" s="1" t="s">
        <v>6233</v>
      </c>
      <c r="B3036" s="1" t="s">
        <v>6</v>
      </c>
      <c r="C3036" s="1" t="s">
        <v>157</v>
      </c>
      <c r="D3036" s="1" t="s">
        <v>158</v>
      </c>
      <c r="E3036" s="1" t="s">
        <v>173</v>
      </c>
      <c r="F3036" s="1" t="s">
        <v>174</v>
      </c>
      <c r="G3036" s="1" t="s">
        <v>6234</v>
      </c>
    </row>
    <row r="3037" spans="1:7">
      <c r="A3037" s="1" t="s">
        <v>6235</v>
      </c>
      <c r="B3037" s="1" t="s">
        <v>6</v>
      </c>
      <c r="C3037" s="1" t="s">
        <v>157</v>
      </c>
      <c r="D3037" s="1" t="s">
        <v>158</v>
      </c>
      <c r="E3037" s="1" t="s">
        <v>177</v>
      </c>
      <c r="F3037" s="1" t="s">
        <v>178</v>
      </c>
      <c r="G3037" s="1" t="s">
        <v>6236</v>
      </c>
    </row>
    <row r="3038" spans="1:7">
      <c r="A3038" s="1" t="s">
        <v>6237</v>
      </c>
      <c r="B3038" s="1" t="s">
        <v>6</v>
      </c>
      <c r="C3038" s="1" t="s">
        <v>157</v>
      </c>
      <c r="D3038" s="1" t="s">
        <v>158</v>
      </c>
      <c r="E3038" s="1" t="s">
        <v>181</v>
      </c>
      <c r="F3038" s="1" t="s">
        <v>182</v>
      </c>
      <c r="G3038" s="1" t="s">
        <v>6238</v>
      </c>
    </row>
    <row r="3039" spans="1:7">
      <c r="A3039" s="1" t="s">
        <v>6239</v>
      </c>
      <c r="B3039" s="1" t="s">
        <v>6</v>
      </c>
      <c r="C3039" s="1" t="s">
        <v>157</v>
      </c>
      <c r="D3039" s="1" t="s">
        <v>158</v>
      </c>
      <c r="E3039" s="1" t="s">
        <v>185</v>
      </c>
      <c r="F3039" s="1" t="s">
        <v>186</v>
      </c>
      <c r="G3039" s="1" t="s">
        <v>6240</v>
      </c>
    </row>
    <row r="3040" spans="1:7">
      <c r="A3040" s="1" t="s">
        <v>6241</v>
      </c>
      <c r="B3040" s="1" t="s">
        <v>6</v>
      </c>
      <c r="C3040" s="1" t="s">
        <v>157</v>
      </c>
      <c r="D3040" s="1" t="s">
        <v>158</v>
      </c>
      <c r="E3040" s="1" t="s">
        <v>189</v>
      </c>
      <c r="F3040" s="1" t="s">
        <v>190</v>
      </c>
      <c r="G3040" s="1" t="s">
        <v>6242</v>
      </c>
    </row>
    <row r="3041" spans="1:7">
      <c r="A3041" s="1" t="s">
        <v>6243</v>
      </c>
      <c r="B3041" s="1" t="s">
        <v>6</v>
      </c>
      <c r="C3041" s="1" t="s">
        <v>157</v>
      </c>
      <c r="D3041" s="1" t="s">
        <v>158</v>
      </c>
      <c r="E3041" s="1" t="s">
        <v>193</v>
      </c>
      <c r="F3041" s="1" t="s">
        <v>194</v>
      </c>
      <c r="G3041" s="1" t="s">
        <v>6244</v>
      </c>
    </row>
    <row r="3042" spans="1:7">
      <c r="A3042" s="1" t="s">
        <v>6245</v>
      </c>
      <c r="B3042" s="1" t="s">
        <v>6</v>
      </c>
      <c r="C3042" s="1" t="s">
        <v>157</v>
      </c>
      <c r="D3042" s="1" t="s">
        <v>158</v>
      </c>
      <c r="E3042" s="1" t="s">
        <v>197</v>
      </c>
      <c r="F3042" s="1" t="s">
        <v>198</v>
      </c>
      <c r="G3042" s="1" t="s">
        <v>6246</v>
      </c>
    </row>
    <row r="3043" spans="1:7">
      <c r="A3043" s="1" t="s">
        <v>6247</v>
      </c>
      <c r="B3043" s="1" t="s">
        <v>6</v>
      </c>
      <c r="C3043" s="1" t="s">
        <v>157</v>
      </c>
      <c r="D3043" s="1" t="s">
        <v>158</v>
      </c>
      <c r="E3043" s="1" t="s">
        <v>201</v>
      </c>
      <c r="F3043" s="1" t="s">
        <v>202</v>
      </c>
      <c r="G3043" s="1" t="s">
        <v>6248</v>
      </c>
    </row>
    <row r="3044" spans="1:7">
      <c r="A3044" s="1" t="s">
        <v>6249</v>
      </c>
      <c r="B3044" s="1" t="s">
        <v>6</v>
      </c>
      <c r="C3044" s="1" t="s">
        <v>157</v>
      </c>
      <c r="D3044" s="1" t="s">
        <v>158</v>
      </c>
      <c r="E3044" s="1" t="s">
        <v>205</v>
      </c>
      <c r="F3044" s="1" t="s">
        <v>206</v>
      </c>
      <c r="G3044" s="1" t="s">
        <v>6250</v>
      </c>
    </row>
    <row r="3045" spans="1:7">
      <c r="A3045" s="1" t="s">
        <v>6251</v>
      </c>
      <c r="B3045" s="1" t="s">
        <v>6</v>
      </c>
      <c r="C3045" s="1" t="s">
        <v>157</v>
      </c>
      <c r="D3045" s="1" t="s">
        <v>158</v>
      </c>
      <c r="E3045" s="1" t="s">
        <v>209</v>
      </c>
      <c r="F3045" s="1" t="s">
        <v>210</v>
      </c>
      <c r="G3045" s="1" t="s">
        <v>6252</v>
      </c>
    </row>
    <row r="3046" spans="1:7">
      <c r="A3046" s="1" t="s">
        <v>6253</v>
      </c>
      <c r="B3046" s="1" t="s">
        <v>6</v>
      </c>
      <c r="C3046" s="1" t="s">
        <v>157</v>
      </c>
      <c r="D3046" s="1" t="s">
        <v>158</v>
      </c>
      <c r="E3046" s="1" t="s">
        <v>213</v>
      </c>
      <c r="F3046" s="1" t="s">
        <v>214</v>
      </c>
      <c r="G3046" s="1" t="s">
        <v>6254</v>
      </c>
    </row>
    <row r="3047" spans="1:7">
      <c r="A3047" s="1" t="s">
        <v>6255</v>
      </c>
      <c r="B3047" s="1" t="s">
        <v>6</v>
      </c>
      <c r="C3047" s="1" t="s">
        <v>157</v>
      </c>
      <c r="D3047" s="1" t="s">
        <v>158</v>
      </c>
      <c r="E3047" s="1" t="s">
        <v>217</v>
      </c>
      <c r="F3047" s="1" t="s">
        <v>218</v>
      </c>
      <c r="G3047" s="1" t="s">
        <v>6256</v>
      </c>
    </row>
    <row r="3048" spans="1:7">
      <c r="A3048" s="1" t="s">
        <v>6257</v>
      </c>
      <c r="B3048" s="1" t="s">
        <v>6</v>
      </c>
      <c r="C3048" s="1" t="s">
        <v>157</v>
      </c>
      <c r="D3048" s="1" t="s">
        <v>158</v>
      </c>
      <c r="E3048" s="1" t="s">
        <v>221</v>
      </c>
      <c r="F3048" s="1" t="s">
        <v>222</v>
      </c>
      <c r="G3048" s="1" t="s">
        <v>6258</v>
      </c>
    </row>
    <row r="3049" spans="1:7">
      <c r="A3049" s="1" t="s">
        <v>6259</v>
      </c>
      <c r="B3049" s="1" t="s">
        <v>6</v>
      </c>
      <c r="C3049" s="1" t="s">
        <v>157</v>
      </c>
      <c r="D3049" s="1" t="s">
        <v>158</v>
      </c>
      <c r="E3049" s="1" t="s">
        <v>225</v>
      </c>
      <c r="F3049" s="1" t="s">
        <v>226</v>
      </c>
      <c r="G3049" s="1" t="s">
        <v>6260</v>
      </c>
    </row>
    <row r="3050" spans="1:7">
      <c r="A3050" s="1" t="s">
        <v>6261</v>
      </c>
      <c r="B3050" s="1" t="s">
        <v>6</v>
      </c>
      <c r="C3050" s="1" t="s">
        <v>157</v>
      </c>
      <c r="D3050" s="1" t="s">
        <v>158</v>
      </c>
      <c r="E3050" s="1" t="s">
        <v>229</v>
      </c>
      <c r="F3050" s="1" t="s">
        <v>230</v>
      </c>
      <c r="G3050" s="1" t="s">
        <v>6262</v>
      </c>
    </row>
    <row r="3051" spans="1:7">
      <c r="A3051" s="1" t="s">
        <v>6263</v>
      </c>
      <c r="B3051" s="1" t="s">
        <v>6</v>
      </c>
      <c r="C3051" s="1" t="s">
        <v>157</v>
      </c>
      <c r="D3051" s="1" t="s">
        <v>158</v>
      </c>
      <c r="E3051" s="1" t="s">
        <v>233</v>
      </c>
      <c r="F3051" s="1" t="s">
        <v>234</v>
      </c>
      <c r="G3051" s="1" t="s">
        <v>6264</v>
      </c>
    </row>
    <row r="3052" spans="1:7">
      <c r="A3052" s="1" t="s">
        <v>6265</v>
      </c>
      <c r="B3052" s="1" t="s">
        <v>6</v>
      </c>
      <c r="C3052" s="1" t="s">
        <v>157</v>
      </c>
      <c r="D3052" s="1" t="s">
        <v>158</v>
      </c>
      <c r="E3052" s="1" t="s">
        <v>237</v>
      </c>
      <c r="F3052" s="1" t="s">
        <v>238</v>
      </c>
      <c r="G3052" s="1" t="s">
        <v>6266</v>
      </c>
    </row>
    <row r="3053" spans="1:7">
      <c r="A3053" s="1" t="s">
        <v>6267</v>
      </c>
      <c r="B3053" s="1" t="s">
        <v>6</v>
      </c>
      <c r="C3053" s="1" t="s">
        <v>157</v>
      </c>
      <c r="D3053" s="1" t="s">
        <v>158</v>
      </c>
      <c r="E3053" s="1" t="s">
        <v>241</v>
      </c>
      <c r="F3053" s="1" t="s">
        <v>242</v>
      </c>
      <c r="G3053" s="1" t="s">
        <v>6268</v>
      </c>
    </row>
    <row r="3054" spans="1:7">
      <c r="A3054" s="1" t="s">
        <v>6269</v>
      </c>
      <c r="B3054" s="1" t="s">
        <v>6</v>
      </c>
      <c r="C3054" s="1" t="s">
        <v>157</v>
      </c>
      <c r="D3054" s="1" t="s">
        <v>158</v>
      </c>
      <c r="E3054" s="1" t="s">
        <v>245</v>
      </c>
      <c r="F3054" s="1" t="s">
        <v>246</v>
      </c>
      <c r="G3054" s="1" t="s">
        <v>6270</v>
      </c>
    </row>
    <row r="3055" spans="1:7">
      <c r="A3055" s="1" t="s">
        <v>6271</v>
      </c>
      <c r="B3055" s="1" t="s">
        <v>6</v>
      </c>
      <c r="C3055" s="1" t="s">
        <v>157</v>
      </c>
      <c r="D3055" s="1" t="s">
        <v>158</v>
      </c>
      <c r="E3055" s="1" t="s">
        <v>249</v>
      </c>
      <c r="F3055" s="1" t="s">
        <v>250</v>
      </c>
      <c r="G3055" s="1" t="s">
        <v>6272</v>
      </c>
    </row>
    <row r="3056" spans="1:7">
      <c r="A3056" s="1" t="s">
        <v>6273</v>
      </c>
      <c r="B3056" s="1" t="s">
        <v>6</v>
      </c>
      <c r="C3056" s="1" t="s">
        <v>157</v>
      </c>
      <c r="D3056" s="1" t="s">
        <v>158</v>
      </c>
      <c r="E3056" s="1" t="s">
        <v>253</v>
      </c>
      <c r="F3056" s="1" t="s">
        <v>254</v>
      </c>
      <c r="G3056" s="1" t="s">
        <v>6274</v>
      </c>
    </row>
    <row r="3057" spans="1:7">
      <c r="A3057" s="1" t="s">
        <v>6275</v>
      </c>
      <c r="B3057" s="1" t="s">
        <v>6</v>
      </c>
      <c r="C3057" s="1" t="s">
        <v>157</v>
      </c>
      <c r="D3057" s="1" t="s">
        <v>158</v>
      </c>
      <c r="E3057" s="1" t="s">
        <v>257</v>
      </c>
      <c r="F3057" s="1" t="s">
        <v>258</v>
      </c>
      <c r="G3057" s="1" t="s">
        <v>6276</v>
      </c>
    </row>
    <row r="3058" spans="1:7">
      <c r="A3058" s="1" t="s">
        <v>6277</v>
      </c>
      <c r="B3058" s="1" t="s">
        <v>6</v>
      </c>
      <c r="C3058" s="1" t="s">
        <v>157</v>
      </c>
      <c r="D3058" s="1" t="s">
        <v>158</v>
      </c>
      <c r="E3058" s="1" t="s">
        <v>261</v>
      </c>
      <c r="F3058" s="1" t="s">
        <v>262</v>
      </c>
      <c r="G3058" s="1" t="s">
        <v>6278</v>
      </c>
    </row>
    <row r="3059" spans="1:7">
      <c r="A3059" s="1" t="s">
        <v>6279</v>
      </c>
      <c r="B3059" s="1" t="s">
        <v>6</v>
      </c>
      <c r="C3059" s="1" t="s">
        <v>157</v>
      </c>
      <c r="D3059" s="1" t="s">
        <v>158</v>
      </c>
      <c r="E3059" s="1" t="s">
        <v>265</v>
      </c>
      <c r="F3059" s="1" t="s">
        <v>266</v>
      </c>
      <c r="G3059" s="1" t="s">
        <v>6280</v>
      </c>
    </row>
    <row r="3060" spans="1:7">
      <c r="A3060" s="1" t="s">
        <v>6281</v>
      </c>
      <c r="B3060" s="1" t="s">
        <v>6</v>
      </c>
      <c r="C3060" s="1" t="s">
        <v>157</v>
      </c>
      <c r="D3060" s="1" t="s">
        <v>158</v>
      </c>
      <c r="E3060" s="1" t="s">
        <v>269</v>
      </c>
      <c r="F3060" s="1" t="s">
        <v>270</v>
      </c>
      <c r="G3060" s="1" t="s">
        <v>6282</v>
      </c>
    </row>
    <row r="3061" spans="1:7">
      <c r="A3061" s="1" t="s">
        <v>6283</v>
      </c>
      <c r="B3061" s="1" t="s">
        <v>6</v>
      </c>
      <c r="C3061" s="1" t="s">
        <v>157</v>
      </c>
      <c r="D3061" s="1" t="s">
        <v>158</v>
      </c>
      <c r="E3061" s="1" t="s">
        <v>273</v>
      </c>
      <c r="F3061" s="1" t="s">
        <v>274</v>
      </c>
      <c r="G3061" s="1" t="s">
        <v>6284</v>
      </c>
    </row>
    <row r="3062" spans="1:7">
      <c r="A3062" s="1" t="s">
        <v>6285</v>
      </c>
      <c r="B3062" s="1" t="s">
        <v>6</v>
      </c>
      <c r="C3062" s="1" t="s">
        <v>157</v>
      </c>
      <c r="D3062" s="1" t="s">
        <v>158</v>
      </c>
      <c r="E3062" s="1" t="s">
        <v>277</v>
      </c>
      <c r="F3062" s="1" t="s">
        <v>278</v>
      </c>
      <c r="G3062" s="1" t="s">
        <v>6286</v>
      </c>
    </row>
    <row r="3063" spans="1:7">
      <c r="A3063" s="1" t="s">
        <v>6287</v>
      </c>
      <c r="B3063" s="1" t="s">
        <v>6</v>
      </c>
      <c r="C3063" s="1" t="s">
        <v>157</v>
      </c>
      <c r="D3063" s="1" t="s">
        <v>158</v>
      </c>
      <c r="E3063" s="1" t="s">
        <v>281</v>
      </c>
      <c r="F3063" s="1" t="s">
        <v>282</v>
      </c>
      <c r="G3063" s="1" t="s">
        <v>6288</v>
      </c>
    </row>
    <row r="3064" spans="1:7">
      <c r="A3064" s="1" t="s">
        <v>6289</v>
      </c>
      <c r="B3064" s="1" t="s">
        <v>6</v>
      </c>
      <c r="C3064" s="1" t="s">
        <v>157</v>
      </c>
      <c r="D3064" s="1" t="s">
        <v>158</v>
      </c>
      <c r="E3064" s="1" t="s">
        <v>285</v>
      </c>
      <c r="F3064" s="1" t="s">
        <v>286</v>
      </c>
      <c r="G3064" s="1" t="s">
        <v>6290</v>
      </c>
    </row>
    <row r="3065" spans="1:7">
      <c r="A3065" s="1" t="s">
        <v>6291</v>
      </c>
      <c r="B3065" s="1" t="s">
        <v>6</v>
      </c>
      <c r="C3065" s="1" t="s">
        <v>157</v>
      </c>
      <c r="D3065" s="1" t="s">
        <v>158</v>
      </c>
      <c r="E3065" s="1" t="s">
        <v>289</v>
      </c>
      <c r="F3065" s="1" t="s">
        <v>290</v>
      </c>
      <c r="G3065" s="1" t="s">
        <v>6292</v>
      </c>
    </row>
    <row r="3066" spans="1:7">
      <c r="A3066" s="1" t="s">
        <v>6293</v>
      </c>
      <c r="B3066" s="1" t="s">
        <v>6</v>
      </c>
      <c r="C3066" s="1" t="s">
        <v>157</v>
      </c>
      <c r="D3066" s="1" t="s">
        <v>158</v>
      </c>
      <c r="E3066" s="1" t="s">
        <v>293</v>
      </c>
      <c r="F3066" s="1" t="s">
        <v>294</v>
      </c>
      <c r="G3066" s="1" t="s">
        <v>6294</v>
      </c>
    </row>
    <row r="3067" spans="1:7">
      <c r="A3067" s="1" t="s">
        <v>6295</v>
      </c>
      <c r="B3067" s="1" t="s">
        <v>6</v>
      </c>
      <c r="C3067" s="1" t="s">
        <v>157</v>
      </c>
      <c r="D3067" s="1" t="s">
        <v>158</v>
      </c>
      <c r="E3067" s="1" t="s">
        <v>297</v>
      </c>
      <c r="F3067" s="1" t="s">
        <v>298</v>
      </c>
      <c r="G3067" s="1" t="s">
        <v>6296</v>
      </c>
    </row>
    <row r="3068" spans="1:7">
      <c r="A3068" s="1" t="s">
        <v>6297</v>
      </c>
      <c r="B3068" s="1" t="s">
        <v>6</v>
      </c>
      <c r="C3068" s="1" t="s">
        <v>157</v>
      </c>
      <c r="D3068" s="1" t="s">
        <v>158</v>
      </c>
      <c r="E3068" s="1" t="s">
        <v>301</v>
      </c>
      <c r="F3068" s="1" t="s">
        <v>302</v>
      </c>
      <c r="G3068" s="1" t="s">
        <v>6298</v>
      </c>
    </row>
    <row r="3069" spans="1:7">
      <c r="A3069" s="1" t="s">
        <v>6299</v>
      </c>
      <c r="B3069" s="1" t="s">
        <v>6</v>
      </c>
      <c r="C3069" s="1" t="s">
        <v>157</v>
      </c>
      <c r="D3069" s="1" t="s">
        <v>158</v>
      </c>
      <c r="E3069" s="1" t="s">
        <v>305</v>
      </c>
      <c r="F3069" s="1" t="s">
        <v>306</v>
      </c>
      <c r="G3069" s="1" t="s">
        <v>6300</v>
      </c>
    </row>
    <row r="3070" spans="1:7">
      <c r="A3070" s="1" t="s">
        <v>6301</v>
      </c>
      <c r="B3070" s="1" t="s">
        <v>6</v>
      </c>
      <c r="C3070" s="1" t="s">
        <v>157</v>
      </c>
      <c r="D3070" s="1" t="s">
        <v>158</v>
      </c>
      <c r="E3070" s="1" t="s">
        <v>309</v>
      </c>
      <c r="F3070" s="1" t="s">
        <v>310</v>
      </c>
      <c r="G3070" s="1" t="s">
        <v>6302</v>
      </c>
    </row>
    <row r="3071" spans="1:7">
      <c r="A3071" s="1" t="s">
        <v>6303</v>
      </c>
      <c r="B3071" s="1" t="s">
        <v>6</v>
      </c>
      <c r="C3071" s="1" t="s">
        <v>157</v>
      </c>
      <c r="D3071" s="1" t="s">
        <v>158</v>
      </c>
      <c r="E3071" s="1" t="s">
        <v>313</v>
      </c>
      <c r="F3071" s="1" t="s">
        <v>314</v>
      </c>
      <c r="G3071" s="1" t="s">
        <v>6304</v>
      </c>
    </row>
    <row r="3072" spans="1:7">
      <c r="A3072" s="1" t="s">
        <v>6305</v>
      </c>
      <c r="B3072" s="1" t="s">
        <v>6</v>
      </c>
      <c r="C3072" s="1" t="s">
        <v>157</v>
      </c>
      <c r="D3072" s="1" t="s">
        <v>158</v>
      </c>
      <c r="E3072" s="1" t="s">
        <v>317</v>
      </c>
      <c r="F3072" s="1" t="s">
        <v>318</v>
      </c>
      <c r="G3072" s="1" t="s">
        <v>6306</v>
      </c>
    </row>
    <row r="3073" spans="1:7">
      <c r="A3073" s="1" t="s">
        <v>6307</v>
      </c>
      <c r="B3073" s="1" t="s">
        <v>6</v>
      </c>
      <c r="C3073" s="1" t="s">
        <v>157</v>
      </c>
      <c r="D3073" s="1" t="s">
        <v>158</v>
      </c>
      <c r="E3073" s="1" t="s">
        <v>321</v>
      </c>
      <c r="F3073" s="1" t="s">
        <v>322</v>
      </c>
      <c r="G3073" s="1" t="s">
        <v>6308</v>
      </c>
    </row>
    <row r="3074" spans="1:7">
      <c r="A3074" s="1" t="s">
        <v>6309</v>
      </c>
      <c r="B3074" s="1" t="s">
        <v>6</v>
      </c>
      <c r="C3074" s="1" t="s">
        <v>161</v>
      </c>
      <c r="D3074" s="1" t="s">
        <v>162</v>
      </c>
      <c r="E3074" s="1" t="s">
        <v>7</v>
      </c>
      <c r="F3074" s="1" t="s">
        <v>8</v>
      </c>
      <c r="G3074" s="1" t="s">
        <v>6310</v>
      </c>
    </row>
    <row r="3075" spans="1:7">
      <c r="A3075" s="1" t="s">
        <v>6311</v>
      </c>
      <c r="B3075" s="1" t="s">
        <v>6</v>
      </c>
      <c r="C3075" s="1" t="s">
        <v>161</v>
      </c>
      <c r="D3075" s="1" t="s">
        <v>162</v>
      </c>
      <c r="E3075" s="1" t="s">
        <v>9</v>
      </c>
      <c r="F3075" s="1" t="s">
        <v>10</v>
      </c>
      <c r="G3075" s="1" t="s">
        <v>6312</v>
      </c>
    </row>
    <row r="3076" spans="1:7">
      <c r="A3076" s="1" t="s">
        <v>6313</v>
      </c>
      <c r="B3076" s="1" t="s">
        <v>6</v>
      </c>
      <c r="C3076" s="1" t="s">
        <v>161</v>
      </c>
      <c r="D3076" s="1" t="s">
        <v>162</v>
      </c>
      <c r="E3076" s="1" t="s">
        <v>13</v>
      </c>
      <c r="F3076" s="1" t="s">
        <v>14</v>
      </c>
      <c r="G3076" s="1" t="s">
        <v>6314</v>
      </c>
    </row>
    <row r="3077" spans="1:7">
      <c r="A3077" s="1" t="s">
        <v>6315</v>
      </c>
      <c r="B3077" s="1" t="s">
        <v>6</v>
      </c>
      <c r="C3077" s="1" t="s">
        <v>161</v>
      </c>
      <c r="D3077" s="1" t="s">
        <v>162</v>
      </c>
      <c r="E3077" s="1" t="s">
        <v>17</v>
      </c>
      <c r="F3077" s="1" t="s">
        <v>18</v>
      </c>
      <c r="G3077" s="1" t="s">
        <v>6316</v>
      </c>
    </row>
    <row r="3078" spans="1:7">
      <c r="A3078" s="1" t="s">
        <v>6317</v>
      </c>
      <c r="B3078" s="1" t="s">
        <v>6</v>
      </c>
      <c r="C3078" s="1" t="s">
        <v>161</v>
      </c>
      <c r="D3078" s="1" t="s">
        <v>162</v>
      </c>
      <c r="E3078" s="1" t="s">
        <v>21</v>
      </c>
      <c r="F3078" s="1" t="s">
        <v>22</v>
      </c>
      <c r="G3078" s="1" t="s">
        <v>6318</v>
      </c>
    </row>
    <row r="3079" spans="1:7">
      <c r="A3079" s="1" t="s">
        <v>6319</v>
      </c>
      <c r="B3079" s="1" t="s">
        <v>6</v>
      </c>
      <c r="C3079" s="1" t="s">
        <v>161</v>
      </c>
      <c r="D3079" s="1" t="s">
        <v>162</v>
      </c>
      <c r="E3079" s="1" t="s">
        <v>25</v>
      </c>
      <c r="F3079" s="1" t="s">
        <v>26</v>
      </c>
      <c r="G3079" s="1" t="s">
        <v>6320</v>
      </c>
    </row>
    <row r="3080" spans="1:7">
      <c r="A3080" s="1" t="s">
        <v>6321</v>
      </c>
      <c r="B3080" s="1" t="s">
        <v>6</v>
      </c>
      <c r="C3080" s="1" t="s">
        <v>161</v>
      </c>
      <c r="D3080" s="1" t="s">
        <v>162</v>
      </c>
      <c r="E3080" s="1" t="s">
        <v>29</v>
      </c>
      <c r="F3080" s="1" t="s">
        <v>30</v>
      </c>
      <c r="G3080" s="1" t="s">
        <v>6322</v>
      </c>
    </row>
    <row r="3081" spans="1:7">
      <c r="A3081" s="1" t="s">
        <v>6323</v>
      </c>
      <c r="B3081" s="1" t="s">
        <v>6</v>
      </c>
      <c r="C3081" s="1" t="s">
        <v>161</v>
      </c>
      <c r="D3081" s="1" t="s">
        <v>162</v>
      </c>
      <c r="E3081" s="1" t="s">
        <v>33</v>
      </c>
      <c r="F3081" s="1" t="s">
        <v>34</v>
      </c>
      <c r="G3081" s="1" t="s">
        <v>6324</v>
      </c>
    </row>
    <row r="3082" spans="1:7">
      <c r="A3082" s="1" t="s">
        <v>6325</v>
      </c>
      <c r="B3082" s="1" t="s">
        <v>6</v>
      </c>
      <c r="C3082" s="1" t="s">
        <v>161</v>
      </c>
      <c r="D3082" s="1" t="s">
        <v>162</v>
      </c>
      <c r="E3082" s="1" t="s">
        <v>37</v>
      </c>
      <c r="F3082" s="1" t="s">
        <v>38</v>
      </c>
      <c r="G3082" s="1" t="s">
        <v>6326</v>
      </c>
    </row>
    <row r="3083" spans="1:7">
      <c r="A3083" s="1" t="s">
        <v>6327</v>
      </c>
      <c r="B3083" s="1" t="s">
        <v>6</v>
      </c>
      <c r="C3083" s="1" t="s">
        <v>161</v>
      </c>
      <c r="D3083" s="1" t="s">
        <v>162</v>
      </c>
      <c r="E3083" s="1" t="s">
        <v>41</v>
      </c>
      <c r="F3083" s="1" t="s">
        <v>42</v>
      </c>
      <c r="G3083" s="1" t="s">
        <v>6328</v>
      </c>
    </row>
    <row r="3084" spans="1:7">
      <c r="A3084" s="1" t="s">
        <v>6329</v>
      </c>
      <c r="B3084" s="1" t="s">
        <v>6</v>
      </c>
      <c r="C3084" s="1" t="s">
        <v>161</v>
      </c>
      <c r="D3084" s="1" t="s">
        <v>162</v>
      </c>
      <c r="E3084" s="1" t="s">
        <v>45</v>
      </c>
      <c r="F3084" s="1" t="s">
        <v>46</v>
      </c>
      <c r="G3084" s="1" t="s">
        <v>6330</v>
      </c>
    </row>
    <row r="3085" spans="1:7">
      <c r="A3085" s="1" t="s">
        <v>6331</v>
      </c>
      <c r="B3085" s="1" t="s">
        <v>6</v>
      </c>
      <c r="C3085" s="1" t="s">
        <v>161</v>
      </c>
      <c r="D3085" s="1" t="s">
        <v>162</v>
      </c>
      <c r="E3085" s="1" t="s">
        <v>49</v>
      </c>
      <c r="F3085" s="1" t="s">
        <v>50</v>
      </c>
      <c r="G3085" s="1" t="s">
        <v>6332</v>
      </c>
    </row>
    <row r="3086" spans="1:7">
      <c r="A3086" s="1" t="s">
        <v>6333</v>
      </c>
      <c r="B3086" s="1" t="s">
        <v>6</v>
      </c>
      <c r="C3086" s="1" t="s">
        <v>161</v>
      </c>
      <c r="D3086" s="1" t="s">
        <v>162</v>
      </c>
      <c r="E3086" s="1" t="s">
        <v>53</v>
      </c>
      <c r="F3086" s="1" t="s">
        <v>54</v>
      </c>
      <c r="G3086" s="1" t="s">
        <v>6334</v>
      </c>
    </row>
    <row r="3087" spans="1:7">
      <c r="A3087" s="1" t="s">
        <v>6335</v>
      </c>
      <c r="B3087" s="1" t="s">
        <v>6</v>
      </c>
      <c r="C3087" s="1" t="s">
        <v>161</v>
      </c>
      <c r="D3087" s="1" t="s">
        <v>162</v>
      </c>
      <c r="E3087" s="1" t="s">
        <v>57</v>
      </c>
      <c r="F3087" s="1" t="s">
        <v>58</v>
      </c>
      <c r="G3087" s="1" t="s">
        <v>6336</v>
      </c>
    </row>
    <row r="3088" spans="1:7">
      <c r="A3088" s="1" t="s">
        <v>6337</v>
      </c>
      <c r="B3088" s="1" t="s">
        <v>6</v>
      </c>
      <c r="C3088" s="1" t="s">
        <v>161</v>
      </c>
      <c r="D3088" s="1" t="s">
        <v>162</v>
      </c>
      <c r="E3088" s="1" t="s">
        <v>61</v>
      </c>
      <c r="F3088" s="1" t="s">
        <v>62</v>
      </c>
      <c r="G3088" s="1" t="s">
        <v>6338</v>
      </c>
    </row>
    <row r="3089" spans="1:7">
      <c r="A3089" s="1" t="s">
        <v>6339</v>
      </c>
      <c r="B3089" s="1" t="s">
        <v>6</v>
      </c>
      <c r="C3089" s="1" t="s">
        <v>161</v>
      </c>
      <c r="D3089" s="1" t="s">
        <v>162</v>
      </c>
      <c r="E3089" s="1" t="s">
        <v>65</v>
      </c>
      <c r="F3089" s="1" t="s">
        <v>66</v>
      </c>
      <c r="G3089" s="1" t="s">
        <v>6340</v>
      </c>
    </row>
    <row r="3090" spans="1:7">
      <c r="A3090" s="1" t="s">
        <v>6341</v>
      </c>
      <c r="B3090" s="1" t="s">
        <v>6</v>
      </c>
      <c r="C3090" s="1" t="s">
        <v>161</v>
      </c>
      <c r="D3090" s="1" t="s">
        <v>162</v>
      </c>
      <c r="E3090" s="1" t="s">
        <v>69</v>
      </c>
      <c r="F3090" s="1" t="s">
        <v>70</v>
      </c>
      <c r="G3090" s="1" t="s">
        <v>6342</v>
      </c>
    </row>
    <row r="3091" spans="1:7">
      <c r="A3091" s="1" t="s">
        <v>6343</v>
      </c>
      <c r="B3091" s="1" t="s">
        <v>6</v>
      </c>
      <c r="C3091" s="1" t="s">
        <v>161</v>
      </c>
      <c r="D3091" s="1" t="s">
        <v>162</v>
      </c>
      <c r="E3091" s="1" t="s">
        <v>73</v>
      </c>
      <c r="F3091" s="1" t="s">
        <v>74</v>
      </c>
      <c r="G3091" s="1" t="s">
        <v>6344</v>
      </c>
    </row>
    <row r="3092" spans="1:7">
      <c r="A3092" s="1" t="s">
        <v>6345</v>
      </c>
      <c r="B3092" s="1" t="s">
        <v>6</v>
      </c>
      <c r="C3092" s="1" t="s">
        <v>161</v>
      </c>
      <c r="D3092" s="1" t="s">
        <v>162</v>
      </c>
      <c r="E3092" s="1" t="s">
        <v>77</v>
      </c>
      <c r="F3092" s="1" t="s">
        <v>78</v>
      </c>
      <c r="G3092" s="1" t="s">
        <v>6346</v>
      </c>
    </row>
    <row r="3093" spans="1:7">
      <c r="A3093" s="1" t="s">
        <v>6347</v>
      </c>
      <c r="B3093" s="1" t="s">
        <v>6</v>
      </c>
      <c r="C3093" s="1" t="s">
        <v>161</v>
      </c>
      <c r="D3093" s="1" t="s">
        <v>162</v>
      </c>
      <c r="E3093" s="1" t="s">
        <v>81</v>
      </c>
      <c r="F3093" s="1" t="s">
        <v>82</v>
      </c>
      <c r="G3093" s="1" t="s">
        <v>6348</v>
      </c>
    </row>
    <row r="3094" spans="1:7">
      <c r="A3094" s="1" t="s">
        <v>6349</v>
      </c>
      <c r="B3094" s="1" t="s">
        <v>6</v>
      </c>
      <c r="C3094" s="1" t="s">
        <v>161</v>
      </c>
      <c r="D3094" s="1" t="s">
        <v>162</v>
      </c>
      <c r="E3094" s="1" t="s">
        <v>85</v>
      </c>
      <c r="F3094" s="1" t="s">
        <v>86</v>
      </c>
      <c r="G3094" s="1" t="s">
        <v>6350</v>
      </c>
    </row>
    <row r="3095" spans="1:7">
      <c r="A3095" s="1" t="s">
        <v>6351</v>
      </c>
      <c r="B3095" s="1" t="s">
        <v>6</v>
      </c>
      <c r="C3095" s="1" t="s">
        <v>161</v>
      </c>
      <c r="D3095" s="1" t="s">
        <v>162</v>
      </c>
      <c r="E3095" s="1" t="s">
        <v>89</v>
      </c>
      <c r="F3095" s="1" t="s">
        <v>90</v>
      </c>
      <c r="G3095" s="1" t="s">
        <v>6352</v>
      </c>
    </row>
    <row r="3096" spans="1:7">
      <c r="A3096" s="1" t="s">
        <v>6353</v>
      </c>
      <c r="B3096" s="1" t="s">
        <v>6</v>
      </c>
      <c r="C3096" s="1" t="s">
        <v>161</v>
      </c>
      <c r="D3096" s="1" t="s">
        <v>162</v>
      </c>
      <c r="E3096" s="1" t="s">
        <v>93</v>
      </c>
      <c r="F3096" s="1" t="s">
        <v>94</v>
      </c>
      <c r="G3096" s="1" t="s">
        <v>6354</v>
      </c>
    </row>
    <row r="3097" spans="1:7">
      <c r="A3097" s="1" t="s">
        <v>6355</v>
      </c>
      <c r="B3097" s="1" t="s">
        <v>6</v>
      </c>
      <c r="C3097" s="1" t="s">
        <v>161</v>
      </c>
      <c r="D3097" s="1" t="s">
        <v>162</v>
      </c>
      <c r="E3097" s="1" t="s">
        <v>97</v>
      </c>
      <c r="F3097" s="1" t="s">
        <v>98</v>
      </c>
      <c r="G3097" s="1" t="s">
        <v>6356</v>
      </c>
    </row>
    <row r="3098" spans="1:7">
      <c r="A3098" s="1" t="s">
        <v>6357</v>
      </c>
      <c r="B3098" s="1" t="s">
        <v>6</v>
      </c>
      <c r="C3098" s="1" t="s">
        <v>161</v>
      </c>
      <c r="D3098" s="1" t="s">
        <v>162</v>
      </c>
      <c r="E3098" s="1" t="s">
        <v>101</v>
      </c>
      <c r="F3098" s="1" t="s">
        <v>102</v>
      </c>
      <c r="G3098" s="1" t="s">
        <v>6358</v>
      </c>
    </row>
    <row r="3099" spans="1:7">
      <c r="A3099" s="1" t="s">
        <v>6359</v>
      </c>
      <c r="B3099" s="1" t="s">
        <v>6</v>
      </c>
      <c r="C3099" s="1" t="s">
        <v>161</v>
      </c>
      <c r="D3099" s="1" t="s">
        <v>162</v>
      </c>
      <c r="E3099" s="1" t="s">
        <v>105</v>
      </c>
      <c r="F3099" s="1" t="s">
        <v>106</v>
      </c>
      <c r="G3099" s="1" t="s">
        <v>6360</v>
      </c>
    </row>
    <row r="3100" spans="1:7">
      <c r="A3100" s="1" t="s">
        <v>6361</v>
      </c>
      <c r="B3100" s="1" t="s">
        <v>6</v>
      </c>
      <c r="C3100" s="1" t="s">
        <v>161</v>
      </c>
      <c r="D3100" s="1" t="s">
        <v>162</v>
      </c>
      <c r="E3100" s="1" t="s">
        <v>109</v>
      </c>
      <c r="F3100" s="1" t="s">
        <v>110</v>
      </c>
      <c r="G3100" s="1" t="s">
        <v>6362</v>
      </c>
    </row>
    <row r="3101" spans="1:7">
      <c r="A3101" s="1" t="s">
        <v>6363</v>
      </c>
      <c r="B3101" s="1" t="s">
        <v>6</v>
      </c>
      <c r="C3101" s="1" t="s">
        <v>161</v>
      </c>
      <c r="D3101" s="1" t="s">
        <v>162</v>
      </c>
      <c r="E3101" s="1" t="s">
        <v>113</v>
      </c>
      <c r="F3101" s="1" t="s">
        <v>114</v>
      </c>
      <c r="G3101" s="1" t="s">
        <v>6364</v>
      </c>
    </row>
    <row r="3102" spans="1:7">
      <c r="A3102" s="1" t="s">
        <v>6365</v>
      </c>
      <c r="B3102" s="1" t="s">
        <v>6</v>
      </c>
      <c r="C3102" s="1" t="s">
        <v>161</v>
      </c>
      <c r="D3102" s="1" t="s">
        <v>162</v>
      </c>
      <c r="E3102" s="1" t="s">
        <v>117</v>
      </c>
      <c r="F3102" s="1" t="s">
        <v>118</v>
      </c>
      <c r="G3102" s="1" t="s">
        <v>6366</v>
      </c>
    </row>
    <row r="3103" spans="1:7">
      <c r="A3103" s="1" t="s">
        <v>6367</v>
      </c>
      <c r="B3103" s="1" t="s">
        <v>6</v>
      </c>
      <c r="C3103" s="1" t="s">
        <v>161</v>
      </c>
      <c r="D3103" s="1" t="s">
        <v>162</v>
      </c>
      <c r="E3103" s="1" t="s">
        <v>121</v>
      </c>
      <c r="F3103" s="1" t="s">
        <v>122</v>
      </c>
      <c r="G3103" s="1" t="s">
        <v>6368</v>
      </c>
    </row>
    <row r="3104" spans="1:7">
      <c r="A3104" s="1" t="s">
        <v>6369</v>
      </c>
      <c r="B3104" s="1" t="s">
        <v>6</v>
      </c>
      <c r="C3104" s="1" t="s">
        <v>161</v>
      </c>
      <c r="D3104" s="1" t="s">
        <v>162</v>
      </c>
      <c r="E3104" s="1" t="s">
        <v>125</v>
      </c>
      <c r="F3104" s="1" t="s">
        <v>126</v>
      </c>
      <c r="G3104" s="1" t="s">
        <v>6370</v>
      </c>
    </row>
    <row r="3105" spans="1:7">
      <c r="A3105" s="1" t="s">
        <v>6371</v>
      </c>
      <c r="B3105" s="1" t="s">
        <v>6</v>
      </c>
      <c r="C3105" s="1" t="s">
        <v>161</v>
      </c>
      <c r="D3105" s="1" t="s">
        <v>162</v>
      </c>
      <c r="E3105" s="1" t="s">
        <v>129</v>
      </c>
      <c r="F3105" s="1" t="s">
        <v>130</v>
      </c>
      <c r="G3105" s="1" t="s">
        <v>6372</v>
      </c>
    </row>
    <row r="3106" spans="1:7">
      <c r="A3106" s="1" t="s">
        <v>6373</v>
      </c>
      <c r="B3106" s="1" t="s">
        <v>6</v>
      </c>
      <c r="C3106" s="1" t="s">
        <v>161</v>
      </c>
      <c r="D3106" s="1" t="s">
        <v>162</v>
      </c>
      <c r="E3106" s="1" t="s">
        <v>133</v>
      </c>
      <c r="F3106" s="1" t="s">
        <v>134</v>
      </c>
      <c r="G3106" s="1" t="s">
        <v>6374</v>
      </c>
    </row>
    <row r="3107" spans="1:7">
      <c r="A3107" s="1" t="s">
        <v>6375</v>
      </c>
      <c r="B3107" s="1" t="s">
        <v>6</v>
      </c>
      <c r="C3107" s="1" t="s">
        <v>161</v>
      </c>
      <c r="D3107" s="1" t="s">
        <v>162</v>
      </c>
      <c r="E3107" s="1" t="s">
        <v>137</v>
      </c>
      <c r="F3107" s="1" t="s">
        <v>138</v>
      </c>
      <c r="G3107" s="1" t="s">
        <v>6376</v>
      </c>
    </row>
    <row r="3108" spans="1:7">
      <c r="A3108" s="1" t="s">
        <v>6377</v>
      </c>
      <c r="B3108" s="1" t="s">
        <v>6</v>
      </c>
      <c r="C3108" s="1" t="s">
        <v>161</v>
      </c>
      <c r="D3108" s="1" t="s">
        <v>162</v>
      </c>
      <c r="E3108" s="1" t="s">
        <v>141</v>
      </c>
      <c r="F3108" s="1" t="s">
        <v>142</v>
      </c>
      <c r="G3108" s="1" t="s">
        <v>6378</v>
      </c>
    </row>
    <row r="3109" spans="1:7">
      <c r="A3109" s="1" t="s">
        <v>6379</v>
      </c>
      <c r="B3109" s="1" t="s">
        <v>6</v>
      </c>
      <c r="C3109" s="1" t="s">
        <v>161</v>
      </c>
      <c r="D3109" s="1" t="s">
        <v>162</v>
      </c>
      <c r="E3109" s="1" t="s">
        <v>145</v>
      </c>
      <c r="F3109" s="1" t="s">
        <v>146</v>
      </c>
      <c r="G3109" s="1" t="s">
        <v>6380</v>
      </c>
    </row>
    <row r="3110" spans="1:7">
      <c r="A3110" s="1" t="s">
        <v>6381</v>
      </c>
      <c r="B3110" s="1" t="s">
        <v>6</v>
      </c>
      <c r="C3110" s="1" t="s">
        <v>161</v>
      </c>
      <c r="D3110" s="1" t="s">
        <v>162</v>
      </c>
      <c r="E3110" s="1" t="s">
        <v>165</v>
      </c>
      <c r="F3110" s="1" t="s">
        <v>166</v>
      </c>
      <c r="G3110" s="1" t="s">
        <v>6382</v>
      </c>
    </row>
    <row r="3111" spans="1:7">
      <c r="A3111" s="1" t="s">
        <v>6383</v>
      </c>
      <c r="B3111" s="1" t="s">
        <v>6</v>
      </c>
      <c r="C3111" s="1" t="s">
        <v>161</v>
      </c>
      <c r="D3111" s="1" t="s">
        <v>162</v>
      </c>
      <c r="E3111" s="1" t="s">
        <v>169</v>
      </c>
      <c r="F3111" s="1" t="s">
        <v>170</v>
      </c>
      <c r="G3111" s="1" t="s">
        <v>6384</v>
      </c>
    </row>
    <row r="3112" spans="1:7">
      <c r="A3112" s="1" t="s">
        <v>6385</v>
      </c>
      <c r="B3112" s="1" t="s">
        <v>6</v>
      </c>
      <c r="C3112" s="1" t="s">
        <v>161</v>
      </c>
      <c r="D3112" s="1" t="s">
        <v>162</v>
      </c>
      <c r="E3112" s="1" t="s">
        <v>173</v>
      </c>
      <c r="F3112" s="1" t="s">
        <v>174</v>
      </c>
      <c r="G3112" s="1" t="s">
        <v>6386</v>
      </c>
    </row>
    <row r="3113" spans="1:7">
      <c r="A3113" s="1" t="s">
        <v>6387</v>
      </c>
      <c r="B3113" s="1" t="s">
        <v>6</v>
      </c>
      <c r="C3113" s="1" t="s">
        <v>161</v>
      </c>
      <c r="D3113" s="1" t="s">
        <v>162</v>
      </c>
      <c r="E3113" s="1" t="s">
        <v>177</v>
      </c>
      <c r="F3113" s="1" t="s">
        <v>178</v>
      </c>
      <c r="G3113" s="1" t="s">
        <v>6388</v>
      </c>
    </row>
    <row r="3114" spans="1:7">
      <c r="A3114" s="1" t="s">
        <v>6389</v>
      </c>
      <c r="B3114" s="1" t="s">
        <v>6</v>
      </c>
      <c r="C3114" s="1" t="s">
        <v>161</v>
      </c>
      <c r="D3114" s="1" t="s">
        <v>162</v>
      </c>
      <c r="E3114" s="1" t="s">
        <v>181</v>
      </c>
      <c r="F3114" s="1" t="s">
        <v>182</v>
      </c>
      <c r="G3114" s="1" t="s">
        <v>6390</v>
      </c>
    </row>
    <row r="3115" spans="1:7">
      <c r="A3115" s="1" t="s">
        <v>6391</v>
      </c>
      <c r="B3115" s="1" t="s">
        <v>6</v>
      </c>
      <c r="C3115" s="1" t="s">
        <v>161</v>
      </c>
      <c r="D3115" s="1" t="s">
        <v>162</v>
      </c>
      <c r="E3115" s="1" t="s">
        <v>185</v>
      </c>
      <c r="F3115" s="1" t="s">
        <v>186</v>
      </c>
      <c r="G3115" s="1" t="s">
        <v>6392</v>
      </c>
    </row>
    <row r="3116" spans="1:7">
      <c r="A3116" s="1" t="s">
        <v>6393</v>
      </c>
      <c r="B3116" s="1" t="s">
        <v>6</v>
      </c>
      <c r="C3116" s="1" t="s">
        <v>161</v>
      </c>
      <c r="D3116" s="1" t="s">
        <v>162</v>
      </c>
      <c r="E3116" s="1" t="s">
        <v>189</v>
      </c>
      <c r="F3116" s="1" t="s">
        <v>190</v>
      </c>
      <c r="G3116" s="1" t="s">
        <v>6394</v>
      </c>
    </row>
    <row r="3117" spans="1:7">
      <c r="A3117" s="1" t="s">
        <v>6395</v>
      </c>
      <c r="B3117" s="1" t="s">
        <v>6</v>
      </c>
      <c r="C3117" s="1" t="s">
        <v>161</v>
      </c>
      <c r="D3117" s="1" t="s">
        <v>162</v>
      </c>
      <c r="E3117" s="1" t="s">
        <v>193</v>
      </c>
      <c r="F3117" s="1" t="s">
        <v>194</v>
      </c>
      <c r="G3117" s="1" t="s">
        <v>6396</v>
      </c>
    </row>
    <row r="3118" spans="1:7">
      <c r="A3118" s="1" t="s">
        <v>6397</v>
      </c>
      <c r="B3118" s="1" t="s">
        <v>6</v>
      </c>
      <c r="C3118" s="1" t="s">
        <v>161</v>
      </c>
      <c r="D3118" s="1" t="s">
        <v>162</v>
      </c>
      <c r="E3118" s="1" t="s">
        <v>197</v>
      </c>
      <c r="F3118" s="1" t="s">
        <v>198</v>
      </c>
      <c r="G3118" s="1" t="s">
        <v>6398</v>
      </c>
    </row>
    <row r="3119" spans="1:7">
      <c r="A3119" s="1" t="s">
        <v>6399</v>
      </c>
      <c r="B3119" s="1" t="s">
        <v>6</v>
      </c>
      <c r="C3119" s="1" t="s">
        <v>161</v>
      </c>
      <c r="D3119" s="1" t="s">
        <v>162</v>
      </c>
      <c r="E3119" s="1" t="s">
        <v>201</v>
      </c>
      <c r="F3119" s="1" t="s">
        <v>202</v>
      </c>
      <c r="G3119" s="1" t="s">
        <v>6400</v>
      </c>
    </row>
    <row r="3120" spans="1:7">
      <c r="A3120" s="1" t="s">
        <v>6401</v>
      </c>
      <c r="B3120" s="1" t="s">
        <v>6</v>
      </c>
      <c r="C3120" s="1" t="s">
        <v>161</v>
      </c>
      <c r="D3120" s="1" t="s">
        <v>162</v>
      </c>
      <c r="E3120" s="1" t="s">
        <v>205</v>
      </c>
      <c r="F3120" s="1" t="s">
        <v>206</v>
      </c>
      <c r="G3120" s="1" t="s">
        <v>6402</v>
      </c>
    </row>
    <row r="3121" spans="1:7">
      <c r="A3121" s="1" t="s">
        <v>6403</v>
      </c>
      <c r="B3121" s="1" t="s">
        <v>6</v>
      </c>
      <c r="C3121" s="1" t="s">
        <v>161</v>
      </c>
      <c r="D3121" s="1" t="s">
        <v>162</v>
      </c>
      <c r="E3121" s="1" t="s">
        <v>209</v>
      </c>
      <c r="F3121" s="1" t="s">
        <v>210</v>
      </c>
      <c r="G3121" s="1" t="s">
        <v>6404</v>
      </c>
    </row>
    <row r="3122" spans="1:7">
      <c r="A3122" s="1" t="s">
        <v>6405</v>
      </c>
      <c r="B3122" s="1" t="s">
        <v>6</v>
      </c>
      <c r="C3122" s="1" t="s">
        <v>161</v>
      </c>
      <c r="D3122" s="1" t="s">
        <v>162</v>
      </c>
      <c r="E3122" s="1" t="s">
        <v>213</v>
      </c>
      <c r="F3122" s="1" t="s">
        <v>214</v>
      </c>
      <c r="G3122" s="1" t="s">
        <v>6406</v>
      </c>
    </row>
    <row r="3123" spans="1:7">
      <c r="A3123" s="1" t="s">
        <v>6407</v>
      </c>
      <c r="B3123" s="1" t="s">
        <v>6</v>
      </c>
      <c r="C3123" s="1" t="s">
        <v>161</v>
      </c>
      <c r="D3123" s="1" t="s">
        <v>162</v>
      </c>
      <c r="E3123" s="1" t="s">
        <v>217</v>
      </c>
      <c r="F3123" s="1" t="s">
        <v>218</v>
      </c>
      <c r="G3123" s="1" t="s">
        <v>6408</v>
      </c>
    </row>
    <row r="3124" spans="1:7">
      <c r="A3124" s="1" t="s">
        <v>6409</v>
      </c>
      <c r="B3124" s="1" t="s">
        <v>6</v>
      </c>
      <c r="C3124" s="1" t="s">
        <v>161</v>
      </c>
      <c r="D3124" s="1" t="s">
        <v>162</v>
      </c>
      <c r="E3124" s="1" t="s">
        <v>221</v>
      </c>
      <c r="F3124" s="1" t="s">
        <v>222</v>
      </c>
      <c r="G3124" s="1" t="s">
        <v>6410</v>
      </c>
    </row>
    <row r="3125" spans="1:7">
      <c r="A3125" s="1" t="s">
        <v>6411</v>
      </c>
      <c r="B3125" s="1" t="s">
        <v>6</v>
      </c>
      <c r="C3125" s="1" t="s">
        <v>161</v>
      </c>
      <c r="D3125" s="1" t="s">
        <v>162</v>
      </c>
      <c r="E3125" s="1" t="s">
        <v>225</v>
      </c>
      <c r="F3125" s="1" t="s">
        <v>226</v>
      </c>
      <c r="G3125" s="1" t="s">
        <v>6412</v>
      </c>
    </row>
    <row r="3126" spans="1:7">
      <c r="A3126" s="1" t="s">
        <v>6413</v>
      </c>
      <c r="B3126" s="1" t="s">
        <v>6</v>
      </c>
      <c r="C3126" s="1" t="s">
        <v>161</v>
      </c>
      <c r="D3126" s="1" t="s">
        <v>162</v>
      </c>
      <c r="E3126" s="1" t="s">
        <v>229</v>
      </c>
      <c r="F3126" s="1" t="s">
        <v>230</v>
      </c>
      <c r="G3126" s="1" t="s">
        <v>6414</v>
      </c>
    </row>
    <row r="3127" spans="1:7">
      <c r="A3127" s="1" t="s">
        <v>6415</v>
      </c>
      <c r="B3127" s="1" t="s">
        <v>6</v>
      </c>
      <c r="C3127" s="1" t="s">
        <v>161</v>
      </c>
      <c r="D3127" s="1" t="s">
        <v>162</v>
      </c>
      <c r="E3127" s="1" t="s">
        <v>233</v>
      </c>
      <c r="F3127" s="1" t="s">
        <v>234</v>
      </c>
      <c r="G3127" s="1" t="s">
        <v>6416</v>
      </c>
    </row>
    <row r="3128" spans="1:7">
      <c r="A3128" s="1" t="s">
        <v>6417</v>
      </c>
      <c r="B3128" s="1" t="s">
        <v>6</v>
      </c>
      <c r="C3128" s="1" t="s">
        <v>161</v>
      </c>
      <c r="D3128" s="1" t="s">
        <v>162</v>
      </c>
      <c r="E3128" s="1" t="s">
        <v>237</v>
      </c>
      <c r="F3128" s="1" t="s">
        <v>238</v>
      </c>
      <c r="G3128" s="1" t="s">
        <v>6418</v>
      </c>
    </row>
    <row r="3129" spans="1:7">
      <c r="A3129" s="1" t="s">
        <v>6419</v>
      </c>
      <c r="B3129" s="1" t="s">
        <v>6</v>
      </c>
      <c r="C3129" s="1" t="s">
        <v>161</v>
      </c>
      <c r="D3129" s="1" t="s">
        <v>162</v>
      </c>
      <c r="E3129" s="1" t="s">
        <v>241</v>
      </c>
      <c r="F3129" s="1" t="s">
        <v>242</v>
      </c>
      <c r="G3129" s="1" t="s">
        <v>6420</v>
      </c>
    </row>
    <row r="3130" spans="1:7">
      <c r="A3130" s="1" t="s">
        <v>6421</v>
      </c>
      <c r="B3130" s="1" t="s">
        <v>6</v>
      </c>
      <c r="C3130" s="1" t="s">
        <v>161</v>
      </c>
      <c r="D3130" s="1" t="s">
        <v>162</v>
      </c>
      <c r="E3130" s="1" t="s">
        <v>245</v>
      </c>
      <c r="F3130" s="1" t="s">
        <v>246</v>
      </c>
      <c r="G3130" s="1" t="s">
        <v>6422</v>
      </c>
    </row>
    <row r="3131" spans="1:7">
      <c r="A3131" s="1" t="s">
        <v>6423</v>
      </c>
      <c r="B3131" s="1" t="s">
        <v>6</v>
      </c>
      <c r="C3131" s="1" t="s">
        <v>161</v>
      </c>
      <c r="D3131" s="1" t="s">
        <v>162</v>
      </c>
      <c r="E3131" s="1" t="s">
        <v>249</v>
      </c>
      <c r="F3131" s="1" t="s">
        <v>250</v>
      </c>
      <c r="G3131" s="1" t="s">
        <v>6424</v>
      </c>
    </row>
    <row r="3132" spans="1:7">
      <c r="A3132" s="1" t="s">
        <v>6425</v>
      </c>
      <c r="B3132" s="1" t="s">
        <v>6</v>
      </c>
      <c r="C3132" s="1" t="s">
        <v>161</v>
      </c>
      <c r="D3132" s="1" t="s">
        <v>162</v>
      </c>
      <c r="E3132" s="1" t="s">
        <v>253</v>
      </c>
      <c r="F3132" s="1" t="s">
        <v>254</v>
      </c>
      <c r="G3132" s="1" t="s">
        <v>6426</v>
      </c>
    </row>
    <row r="3133" spans="1:7">
      <c r="A3133" s="1" t="s">
        <v>6427</v>
      </c>
      <c r="B3133" s="1" t="s">
        <v>6</v>
      </c>
      <c r="C3133" s="1" t="s">
        <v>161</v>
      </c>
      <c r="D3133" s="1" t="s">
        <v>162</v>
      </c>
      <c r="E3133" s="1" t="s">
        <v>257</v>
      </c>
      <c r="F3133" s="1" t="s">
        <v>258</v>
      </c>
      <c r="G3133" s="1" t="s">
        <v>6428</v>
      </c>
    </row>
    <row r="3134" spans="1:7">
      <c r="A3134" s="1" t="s">
        <v>6429</v>
      </c>
      <c r="B3134" s="1" t="s">
        <v>6</v>
      </c>
      <c r="C3134" s="1" t="s">
        <v>161</v>
      </c>
      <c r="D3134" s="1" t="s">
        <v>162</v>
      </c>
      <c r="E3134" s="1" t="s">
        <v>261</v>
      </c>
      <c r="F3134" s="1" t="s">
        <v>262</v>
      </c>
      <c r="G3134" s="1" t="s">
        <v>6430</v>
      </c>
    </row>
    <row r="3135" spans="1:7">
      <c r="A3135" s="1" t="s">
        <v>6431</v>
      </c>
      <c r="B3135" s="1" t="s">
        <v>6</v>
      </c>
      <c r="C3135" s="1" t="s">
        <v>161</v>
      </c>
      <c r="D3135" s="1" t="s">
        <v>162</v>
      </c>
      <c r="E3135" s="1" t="s">
        <v>265</v>
      </c>
      <c r="F3135" s="1" t="s">
        <v>266</v>
      </c>
      <c r="G3135" s="1" t="s">
        <v>6432</v>
      </c>
    </row>
    <row r="3136" spans="1:7">
      <c r="A3136" s="1" t="s">
        <v>6433</v>
      </c>
      <c r="B3136" s="1" t="s">
        <v>6</v>
      </c>
      <c r="C3136" s="1" t="s">
        <v>161</v>
      </c>
      <c r="D3136" s="1" t="s">
        <v>162</v>
      </c>
      <c r="E3136" s="1" t="s">
        <v>269</v>
      </c>
      <c r="F3136" s="1" t="s">
        <v>270</v>
      </c>
      <c r="G3136" s="1" t="s">
        <v>6434</v>
      </c>
    </row>
    <row r="3137" spans="1:7">
      <c r="A3137" s="1" t="s">
        <v>6435</v>
      </c>
      <c r="B3137" s="1" t="s">
        <v>6</v>
      </c>
      <c r="C3137" s="1" t="s">
        <v>161</v>
      </c>
      <c r="D3137" s="1" t="s">
        <v>162</v>
      </c>
      <c r="E3137" s="1" t="s">
        <v>273</v>
      </c>
      <c r="F3137" s="1" t="s">
        <v>274</v>
      </c>
      <c r="G3137" s="1" t="s">
        <v>6436</v>
      </c>
    </row>
    <row r="3138" spans="1:7">
      <c r="A3138" s="1" t="s">
        <v>6437</v>
      </c>
      <c r="B3138" s="1" t="s">
        <v>6</v>
      </c>
      <c r="C3138" s="1" t="s">
        <v>161</v>
      </c>
      <c r="D3138" s="1" t="s">
        <v>162</v>
      </c>
      <c r="E3138" s="1" t="s">
        <v>277</v>
      </c>
      <c r="F3138" s="1" t="s">
        <v>278</v>
      </c>
      <c r="G3138" s="1" t="s">
        <v>6438</v>
      </c>
    </row>
    <row r="3139" spans="1:7">
      <c r="A3139" s="1" t="s">
        <v>6439</v>
      </c>
      <c r="B3139" s="1" t="s">
        <v>6</v>
      </c>
      <c r="C3139" s="1" t="s">
        <v>161</v>
      </c>
      <c r="D3139" s="1" t="s">
        <v>162</v>
      </c>
      <c r="E3139" s="1" t="s">
        <v>281</v>
      </c>
      <c r="F3139" s="1" t="s">
        <v>282</v>
      </c>
      <c r="G3139" s="1" t="s">
        <v>6440</v>
      </c>
    </row>
    <row r="3140" spans="1:7">
      <c r="A3140" s="1" t="s">
        <v>6441</v>
      </c>
      <c r="B3140" s="1" t="s">
        <v>6</v>
      </c>
      <c r="C3140" s="1" t="s">
        <v>161</v>
      </c>
      <c r="D3140" s="1" t="s">
        <v>162</v>
      </c>
      <c r="E3140" s="1" t="s">
        <v>285</v>
      </c>
      <c r="F3140" s="1" t="s">
        <v>286</v>
      </c>
      <c r="G3140" s="1" t="s">
        <v>6442</v>
      </c>
    </row>
    <row r="3141" spans="1:7">
      <c r="A3141" s="1" t="s">
        <v>6443</v>
      </c>
      <c r="B3141" s="1" t="s">
        <v>6</v>
      </c>
      <c r="C3141" s="1" t="s">
        <v>161</v>
      </c>
      <c r="D3141" s="1" t="s">
        <v>162</v>
      </c>
      <c r="E3141" s="1" t="s">
        <v>289</v>
      </c>
      <c r="F3141" s="1" t="s">
        <v>290</v>
      </c>
      <c r="G3141" s="1" t="s">
        <v>6444</v>
      </c>
    </row>
    <row r="3142" spans="1:7">
      <c r="A3142" s="1" t="s">
        <v>6445</v>
      </c>
      <c r="B3142" s="1" t="s">
        <v>6</v>
      </c>
      <c r="C3142" s="1" t="s">
        <v>161</v>
      </c>
      <c r="D3142" s="1" t="s">
        <v>162</v>
      </c>
      <c r="E3142" s="1" t="s">
        <v>293</v>
      </c>
      <c r="F3142" s="1" t="s">
        <v>294</v>
      </c>
      <c r="G3142" s="1" t="s">
        <v>6446</v>
      </c>
    </row>
    <row r="3143" spans="1:7">
      <c r="A3143" s="1" t="s">
        <v>6447</v>
      </c>
      <c r="B3143" s="1" t="s">
        <v>6</v>
      </c>
      <c r="C3143" s="1" t="s">
        <v>161</v>
      </c>
      <c r="D3143" s="1" t="s">
        <v>162</v>
      </c>
      <c r="E3143" s="1" t="s">
        <v>297</v>
      </c>
      <c r="F3143" s="1" t="s">
        <v>298</v>
      </c>
      <c r="G3143" s="1" t="s">
        <v>6448</v>
      </c>
    </row>
    <row r="3144" spans="1:7">
      <c r="A3144" s="1" t="s">
        <v>6449</v>
      </c>
      <c r="B3144" s="1" t="s">
        <v>6</v>
      </c>
      <c r="C3144" s="1" t="s">
        <v>161</v>
      </c>
      <c r="D3144" s="1" t="s">
        <v>162</v>
      </c>
      <c r="E3144" s="1" t="s">
        <v>301</v>
      </c>
      <c r="F3144" s="1" t="s">
        <v>302</v>
      </c>
      <c r="G3144" s="1" t="s">
        <v>6450</v>
      </c>
    </row>
    <row r="3145" spans="1:7">
      <c r="A3145" s="1" t="s">
        <v>6451</v>
      </c>
      <c r="B3145" s="1" t="s">
        <v>6</v>
      </c>
      <c r="C3145" s="1" t="s">
        <v>161</v>
      </c>
      <c r="D3145" s="1" t="s">
        <v>162</v>
      </c>
      <c r="E3145" s="1" t="s">
        <v>305</v>
      </c>
      <c r="F3145" s="1" t="s">
        <v>306</v>
      </c>
      <c r="G3145" s="1" t="s">
        <v>6452</v>
      </c>
    </row>
    <row r="3146" spans="1:7">
      <c r="A3146" s="1" t="s">
        <v>6453</v>
      </c>
      <c r="B3146" s="1" t="s">
        <v>6</v>
      </c>
      <c r="C3146" s="1" t="s">
        <v>161</v>
      </c>
      <c r="D3146" s="1" t="s">
        <v>162</v>
      </c>
      <c r="E3146" s="1" t="s">
        <v>309</v>
      </c>
      <c r="F3146" s="1" t="s">
        <v>310</v>
      </c>
      <c r="G3146" s="1" t="s">
        <v>6454</v>
      </c>
    </row>
    <row r="3147" spans="1:7">
      <c r="A3147" s="1" t="s">
        <v>6455</v>
      </c>
      <c r="B3147" s="1" t="s">
        <v>6</v>
      </c>
      <c r="C3147" s="1" t="s">
        <v>161</v>
      </c>
      <c r="D3147" s="1" t="s">
        <v>162</v>
      </c>
      <c r="E3147" s="1" t="s">
        <v>313</v>
      </c>
      <c r="F3147" s="1" t="s">
        <v>314</v>
      </c>
      <c r="G3147" s="1" t="s">
        <v>6456</v>
      </c>
    </row>
    <row r="3148" spans="1:7">
      <c r="A3148" s="1" t="s">
        <v>6457</v>
      </c>
      <c r="B3148" s="1" t="s">
        <v>6</v>
      </c>
      <c r="C3148" s="1" t="s">
        <v>161</v>
      </c>
      <c r="D3148" s="1" t="s">
        <v>162</v>
      </c>
      <c r="E3148" s="1" t="s">
        <v>317</v>
      </c>
      <c r="F3148" s="1" t="s">
        <v>318</v>
      </c>
      <c r="G3148" s="1" t="s">
        <v>6458</v>
      </c>
    </row>
    <row r="3149" spans="1:7">
      <c r="A3149" s="1" t="s">
        <v>6459</v>
      </c>
      <c r="B3149" s="1" t="s">
        <v>6</v>
      </c>
      <c r="C3149" s="1" t="s">
        <v>161</v>
      </c>
      <c r="D3149" s="1" t="s">
        <v>162</v>
      </c>
      <c r="E3149" s="1" t="s">
        <v>321</v>
      </c>
      <c r="F3149" s="1" t="s">
        <v>322</v>
      </c>
      <c r="G3149" s="1" t="s">
        <v>6460</v>
      </c>
    </row>
    <row r="3150" spans="1:7">
      <c r="A3150" s="1" t="s">
        <v>6461</v>
      </c>
      <c r="B3150" s="1" t="s">
        <v>6</v>
      </c>
      <c r="C3150" s="1" t="s">
        <v>165</v>
      </c>
      <c r="D3150" s="1" t="s">
        <v>166</v>
      </c>
      <c r="E3150" s="1" t="s">
        <v>7</v>
      </c>
      <c r="F3150" s="1" t="s">
        <v>8</v>
      </c>
      <c r="G3150" s="1" t="s">
        <v>6462</v>
      </c>
    </row>
    <row r="3151" spans="1:7">
      <c r="A3151" s="1" t="s">
        <v>6463</v>
      </c>
      <c r="B3151" s="1" t="s">
        <v>6</v>
      </c>
      <c r="C3151" s="1" t="s">
        <v>165</v>
      </c>
      <c r="D3151" s="1" t="s">
        <v>166</v>
      </c>
      <c r="E3151" s="1" t="s">
        <v>9</v>
      </c>
      <c r="F3151" s="1" t="s">
        <v>10</v>
      </c>
      <c r="G3151" s="1" t="s">
        <v>6464</v>
      </c>
    </row>
    <row r="3152" spans="1:7">
      <c r="A3152" s="1" t="s">
        <v>6465</v>
      </c>
      <c r="B3152" s="1" t="s">
        <v>6</v>
      </c>
      <c r="C3152" s="1" t="s">
        <v>165</v>
      </c>
      <c r="D3152" s="1" t="s">
        <v>166</v>
      </c>
      <c r="E3152" s="1" t="s">
        <v>13</v>
      </c>
      <c r="F3152" s="1" t="s">
        <v>14</v>
      </c>
      <c r="G3152" s="1" t="s">
        <v>6466</v>
      </c>
    </row>
    <row r="3153" spans="1:7">
      <c r="A3153" s="1" t="s">
        <v>6467</v>
      </c>
      <c r="B3153" s="1" t="s">
        <v>6</v>
      </c>
      <c r="C3153" s="1" t="s">
        <v>165</v>
      </c>
      <c r="D3153" s="1" t="s">
        <v>166</v>
      </c>
      <c r="E3153" s="1" t="s">
        <v>17</v>
      </c>
      <c r="F3153" s="1" t="s">
        <v>18</v>
      </c>
      <c r="G3153" s="1" t="s">
        <v>6468</v>
      </c>
    </row>
    <row r="3154" spans="1:7">
      <c r="A3154" s="1" t="s">
        <v>6469</v>
      </c>
      <c r="B3154" s="1" t="s">
        <v>6</v>
      </c>
      <c r="C3154" s="1" t="s">
        <v>165</v>
      </c>
      <c r="D3154" s="1" t="s">
        <v>166</v>
      </c>
      <c r="E3154" s="1" t="s">
        <v>21</v>
      </c>
      <c r="F3154" s="1" t="s">
        <v>22</v>
      </c>
      <c r="G3154" s="1" t="s">
        <v>6470</v>
      </c>
    </row>
    <row r="3155" spans="1:7">
      <c r="A3155" s="1" t="s">
        <v>6471</v>
      </c>
      <c r="B3155" s="1" t="s">
        <v>6</v>
      </c>
      <c r="C3155" s="1" t="s">
        <v>165</v>
      </c>
      <c r="D3155" s="1" t="s">
        <v>166</v>
      </c>
      <c r="E3155" s="1" t="s">
        <v>25</v>
      </c>
      <c r="F3155" s="1" t="s">
        <v>26</v>
      </c>
      <c r="G3155" s="1" t="s">
        <v>6472</v>
      </c>
    </row>
    <row r="3156" spans="1:7">
      <c r="A3156" s="1" t="s">
        <v>6473</v>
      </c>
      <c r="B3156" s="1" t="s">
        <v>6</v>
      </c>
      <c r="C3156" s="1" t="s">
        <v>165</v>
      </c>
      <c r="D3156" s="1" t="s">
        <v>166</v>
      </c>
      <c r="E3156" s="1" t="s">
        <v>29</v>
      </c>
      <c r="F3156" s="1" t="s">
        <v>30</v>
      </c>
      <c r="G3156" s="1" t="s">
        <v>6474</v>
      </c>
    </row>
    <row r="3157" spans="1:7">
      <c r="A3157" s="1" t="s">
        <v>6475</v>
      </c>
      <c r="B3157" s="1" t="s">
        <v>6</v>
      </c>
      <c r="C3157" s="1" t="s">
        <v>165</v>
      </c>
      <c r="D3157" s="1" t="s">
        <v>166</v>
      </c>
      <c r="E3157" s="1" t="s">
        <v>33</v>
      </c>
      <c r="F3157" s="1" t="s">
        <v>34</v>
      </c>
      <c r="G3157" s="1" t="s">
        <v>6476</v>
      </c>
    </row>
    <row r="3158" spans="1:7">
      <c r="A3158" s="1" t="s">
        <v>6477</v>
      </c>
      <c r="B3158" s="1" t="s">
        <v>6</v>
      </c>
      <c r="C3158" s="1" t="s">
        <v>165</v>
      </c>
      <c r="D3158" s="1" t="s">
        <v>166</v>
      </c>
      <c r="E3158" s="1" t="s">
        <v>37</v>
      </c>
      <c r="F3158" s="1" t="s">
        <v>38</v>
      </c>
      <c r="G3158" s="1" t="s">
        <v>6478</v>
      </c>
    </row>
    <row r="3159" spans="1:7">
      <c r="A3159" s="1" t="s">
        <v>6479</v>
      </c>
      <c r="B3159" s="1" t="s">
        <v>6</v>
      </c>
      <c r="C3159" s="1" t="s">
        <v>165</v>
      </c>
      <c r="D3159" s="1" t="s">
        <v>166</v>
      </c>
      <c r="E3159" s="1" t="s">
        <v>41</v>
      </c>
      <c r="F3159" s="1" t="s">
        <v>42</v>
      </c>
      <c r="G3159" s="1" t="s">
        <v>6480</v>
      </c>
    </row>
    <row r="3160" spans="1:7">
      <c r="A3160" s="1" t="s">
        <v>6481</v>
      </c>
      <c r="B3160" s="1" t="s">
        <v>6</v>
      </c>
      <c r="C3160" s="1" t="s">
        <v>165</v>
      </c>
      <c r="D3160" s="1" t="s">
        <v>166</v>
      </c>
      <c r="E3160" s="1" t="s">
        <v>45</v>
      </c>
      <c r="F3160" s="1" t="s">
        <v>46</v>
      </c>
      <c r="G3160" s="1" t="s">
        <v>6482</v>
      </c>
    </row>
    <row r="3161" spans="1:7">
      <c r="A3161" s="1" t="s">
        <v>6483</v>
      </c>
      <c r="B3161" s="1" t="s">
        <v>6</v>
      </c>
      <c r="C3161" s="1" t="s">
        <v>165</v>
      </c>
      <c r="D3161" s="1" t="s">
        <v>166</v>
      </c>
      <c r="E3161" s="1" t="s">
        <v>49</v>
      </c>
      <c r="F3161" s="1" t="s">
        <v>50</v>
      </c>
      <c r="G3161" s="1" t="s">
        <v>6484</v>
      </c>
    </row>
    <row r="3162" spans="1:7">
      <c r="A3162" s="1" t="s">
        <v>6485</v>
      </c>
      <c r="B3162" s="1" t="s">
        <v>6</v>
      </c>
      <c r="C3162" s="1" t="s">
        <v>165</v>
      </c>
      <c r="D3162" s="1" t="s">
        <v>166</v>
      </c>
      <c r="E3162" s="1" t="s">
        <v>53</v>
      </c>
      <c r="F3162" s="1" t="s">
        <v>54</v>
      </c>
      <c r="G3162" s="1" t="s">
        <v>6486</v>
      </c>
    </row>
    <row r="3163" spans="1:7">
      <c r="A3163" s="1" t="s">
        <v>6487</v>
      </c>
      <c r="B3163" s="1" t="s">
        <v>6</v>
      </c>
      <c r="C3163" s="1" t="s">
        <v>165</v>
      </c>
      <c r="D3163" s="1" t="s">
        <v>166</v>
      </c>
      <c r="E3163" s="1" t="s">
        <v>57</v>
      </c>
      <c r="F3163" s="1" t="s">
        <v>58</v>
      </c>
      <c r="G3163" s="1" t="s">
        <v>6488</v>
      </c>
    </row>
    <row r="3164" spans="1:7">
      <c r="A3164" s="1" t="s">
        <v>6489</v>
      </c>
      <c r="B3164" s="1" t="s">
        <v>6</v>
      </c>
      <c r="C3164" s="1" t="s">
        <v>165</v>
      </c>
      <c r="D3164" s="1" t="s">
        <v>166</v>
      </c>
      <c r="E3164" s="1" t="s">
        <v>61</v>
      </c>
      <c r="F3164" s="1" t="s">
        <v>62</v>
      </c>
      <c r="G3164" s="1" t="s">
        <v>6490</v>
      </c>
    </row>
    <row r="3165" spans="1:7">
      <c r="A3165" s="1" t="s">
        <v>6491</v>
      </c>
      <c r="B3165" s="1" t="s">
        <v>6</v>
      </c>
      <c r="C3165" s="1" t="s">
        <v>165</v>
      </c>
      <c r="D3165" s="1" t="s">
        <v>166</v>
      </c>
      <c r="E3165" s="1" t="s">
        <v>65</v>
      </c>
      <c r="F3165" s="1" t="s">
        <v>66</v>
      </c>
      <c r="G3165" s="1" t="s">
        <v>6492</v>
      </c>
    </row>
    <row r="3166" spans="1:7">
      <c r="A3166" s="1" t="s">
        <v>6493</v>
      </c>
      <c r="B3166" s="1" t="s">
        <v>6</v>
      </c>
      <c r="C3166" s="1" t="s">
        <v>165</v>
      </c>
      <c r="D3166" s="1" t="s">
        <v>166</v>
      </c>
      <c r="E3166" s="1" t="s">
        <v>69</v>
      </c>
      <c r="F3166" s="1" t="s">
        <v>70</v>
      </c>
      <c r="G3166" s="1" t="s">
        <v>6494</v>
      </c>
    </row>
    <row r="3167" spans="1:7">
      <c r="A3167" s="1" t="s">
        <v>6495</v>
      </c>
      <c r="B3167" s="1" t="s">
        <v>6</v>
      </c>
      <c r="C3167" s="1" t="s">
        <v>165</v>
      </c>
      <c r="D3167" s="1" t="s">
        <v>166</v>
      </c>
      <c r="E3167" s="1" t="s">
        <v>73</v>
      </c>
      <c r="F3167" s="1" t="s">
        <v>74</v>
      </c>
      <c r="G3167" s="1" t="s">
        <v>6496</v>
      </c>
    </row>
    <row r="3168" spans="1:7">
      <c r="A3168" s="1" t="s">
        <v>6497</v>
      </c>
      <c r="B3168" s="1" t="s">
        <v>6</v>
      </c>
      <c r="C3168" s="1" t="s">
        <v>165</v>
      </c>
      <c r="D3168" s="1" t="s">
        <v>166</v>
      </c>
      <c r="E3168" s="1" t="s">
        <v>77</v>
      </c>
      <c r="F3168" s="1" t="s">
        <v>78</v>
      </c>
      <c r="G3168" s="1" t="s">
        <v>6498</v>
      </c>
    </row>
    <row r="3169" spans="1:7">
      <c r="A3169" s="1" t="s">
        <v>6499</v>
      </c>
      <c r="B3169" s="1" t="s">
        <v>6</v>
      </c>
      <c r="C3169" s="1" t="s">
        <v>165</v>
      </c>
      <c r="D3169" s="1" t="s">
        <v>166</v>
      </c>
      <c r="E3169" s="1" t="s">
        <v>81</v>
      </c>
      <c r="F3169" s="1" t="s">
        <v>82</v>
      </c>
      <c r="G3169" s="1" t="s">
        <v>6500</v>
      </c>
    </row>
    <row r="3170" spans="1:7">
      <c r="A3170" s="1" t="s">
        <v>6501</v>
      </c>
      <c r="B3170" s="1" t="s">
        <v>6</v>
      </c>
      <c r="C3170" s="1" t="s">
        <v>165</v>
      </c>
      <c r="D3170" s="1" t="s">
        <v>166</v>
      </c>
      <c r="E3170" s="1" t="s">
        <v>85</v>
      </c>
      <c r="F3170" s="1" t="s">
        <v>86</v>
      </c>
      <c r="G3170" s="1" t="s">
        <v>6502</v>
      </c>
    </row>
    <row r="3171" spans="1:7">
      <c r="A3171" s="1" t="s">
        <v>6503</v>
      </c>
      <c r="B3171" s="1" t="s">
        <v>6</v>
      </c>
      <c r="C3171" s="1" t="s">
        <v>165</v>
      </c>
      <c r="D3171" s="1" t="s">
        <v>166</v>
      </c>
      <c r="E3171" s="1" t="s">
        <v>89</v>
      </c>
      <c r="F3171" s="1" t="s">
        <v>90</v>
      </c>
      <c r="G3171" s="1" t="s">
        <v>6504</v>
      </c>
    </row>
    <row r="3172" spans="1:7">
      <c r="A3172" s="1" t="s">
        <v>6505</v>
      </c>
      <c r="B3172" s="1" t="s">
        <v>6</v>
      </c>
      <c r="C3172" s="1" t="s">
        <v>165</v>
      </c>
      <c r="D3172" s="1" t="s">
        <v>166</v>
      </c>
      <c r="E3172" s="1" t="s">
        <v>93</v>
      </c>
      <c r="F3172" s="1" t="s">
        <v>94</v>
      </c>
      <c r="G3172" s="1" t="s">
        <v>6506</v>
      </c>
    </row>
    <row r="3173" spans="1:7">
      <c r="A3173" s="1" t="s">
        <v>6507</v>
      </c>
      <c r="B3173" s="1" t="s">
        <v>6</v>
      </c>
      <c r="C3173" s="1" t="s">
        <v>165</v>
      </c>
      <c r="D3173" s="1" t="s">
        <v>166</v>
      </c>
      <c r="E3173" s="1" t="s">
        <v>97</v>
      </c>
      <c r="F3173" s="1" t="s">
        <v>98</v>
      </c>
      <c r="G3173" s="1" t="s">
        <v>6508</v>
      </c>
    </row>
    <row r="3174" spans="1:7">
      <c r="A3174" s="1" t="s">
        <v>6509</v>
      </c>
      <c r="B3174" s="1" t="s">
        <v>6</v>
      </c>
      <c r="C3174" s="1" t="s">
        <v>165</v>
      </c>
      <c r="D3174" s="1" t="s">
        <v>166</v>
      </c>
      <c r="E3174" s="1" t="s">
        <v>101</v>
      </c>
      <c r="F3174" s="1" t="s">
        <v>102</v>
      </c>
      <c r="G3174" s="1" t="s">
        <v>6510</v>
      </c>
    </row>
    <row r="3175" spans="1:7">
      <c r="A3175" s="1" t="s">
        <v>6511</v>
      </c>
      <c r="B3175" s="1" t="s">
        <v>6</v>
      </c>
      <c r="C3175" s="1" t="s">
        <v>165</v>
      </c>
      <c r="D3175" s="1" t="s">
        <v>166</v>
      </c>
      <c r="E3175" s="1" t="s">
        <v>105</v>
      </c>
      <c r="F3175" s="1" t="s">
        <v>106</v>
      </c>
      <c r="G3175" s="1" t="s">
        <v>6512</v>
      </c>
    </row>
    <row r="3176" spans="1:7">
      <c r="A3176" s="1" t="s">
        <v>6513</v>
      </c>
      <c r="B3176" s="1" t="s">
        <v>6</v>
      </c>
      <c r="C3176" s="1" t="s">
        <v>165</v>
      </c>
      <c r="D3176" s="1" t="s">
        <v>166</v>
      </c>
      <c r="E3176" s="1" t="s">
        <v>109</v>
      </c>
      <c r="F3176" s="1" t="s">
        <v>110</v>
      </c>
      <c r="G3176" s="1" t="s">
        <v>6514</v>
      </c>
    </row>
    <row r="3177" spans="1:7">
      <c r="A3177" s="1" t="s">
        <v>6515</v>
      </c>
      <c r="B3177" s="1" t="s">
        <v>6</v>
      </c>
      <c r="C3177" s="1" t="s">
        <v>165</v>
      </c>
      <c r="D3177" s="1" t="s">
        <v>166</v>
      </c>
      <c r="E3177" s="1" t="s">
        <v>113</v>
      </c>
      <c r="F3177" s="1" t="s">
        <v>114</v>
      </c>
      <c r="G3177" s="1" t="s">
        <v>6516</v>
      </c>
    </row>
    <row r="3178" spans="1:7">
      <c r="A3178" s="1" t="s">
        <v>6517</v>
      </c>
      <c r="B3178" s="1" t="s">
        <v>6</v>
      </c>
      <c r="C3178" s="1" t="s">
        <v>165</v>
      </c>
      <c r="D3178" s="1" t="s">
        <v>166</v>
      </c>
      <c r="E3178" s="1" t="s">
        <v>117</v>
      </c>
      <c r="F3178" s="1" t="s">
        <v>118</v>
      </c>
      <c r="G3178" s="1" t="s">
        <v>6518</v>
      </c>
    </row>
    <row r="3179" spans="1:7">
      <c r="A3179" s="1" t="s">
        <v>6519</v>
      </c>
      <c r="B3179" s="1" t="s">
        <v>6</v>
      </c>
      <c r="C3179" s="1" t="s">
        <v>165</v>
      </c>
      <c r="D3179" s="1" t="s">
        <v>166</v>
      </c>
      <c r="E3179" s="1" t="s">
        <v>121</v>
      </c>
      <c r="F3179" s="1" t="s">
        <v>122</v>
      </c>
      <c r="G3179" s="1" t="s">
        <v>6520</v>
      </c>
    </row>
    <row r="3180" spans="1:7">
      <c r="A3180" s="1" t="s">
        <v>6521</v>
      </c>
      <c r="B3180" s="1" t="s">
        <v>6</v>
      </c>
      <c r="C3180" s="1" t="s">
        <v>165</v>
      </c>
      <c r="D3180" s="1" t="s">
        <v>166</v>
      </c>
      <c r="E3180" s="1" t="s">
        <v>125</v>
      </c>
      <c r="F3180" s="1" t="s">
        <v>126</v>
      </c>
      <c r="G3180" s="1" t="s">
        <v>6522</v>
      </c>
    </row>
    <row r="3181" spans="1:7">
      <c r="A3181" s="1" t="s">
        <v>6523</v>
      </c>
      <c r="B3181" s="1" t="s">
        <v>6</v>
      </c>
      <c r="C3181" s="1" t="s">
        <v>165</v>
      </c>
      <c r="D3181" s="1" t="s">
        <v>166</v>
      </c>
      <c r="E3181" s="1" t="s">
        <v>129</v>
      </c>
      <c r="F3181" s="1" t="s">
        <v>130</v>
      </c>
      <c r="G3181" s="1" t="s">
        <v>6524</v>
      </c>
    </row>
    <row r="3182" spans="1:7">
      <c r="A3182" s="1" t="s">
        <v>6525</v>
      </c>
      <c r="B3182" s="1" t="s">
        <v>6</v>
      </c>
      <c r="C3182" s="1" t="s">
        <v>165</v>
      </c>
      <c r="D3182" s="1" t="s">
        <v>166</v>
      </c>
      <c r="E3182" s="1" t="s">
        <v>133</v>
      </c>
      <c r="F3182" s="1" t="s">
        <v>134</v>
      </c>
      <c r="G3182" s="1" t="s">
        <v>6526</v>
      </c>
    </row>
    <row r="3183" spans="1:7">
      <c r="A3183" s="1" t="s">
        <v>6527</v>
      </c>
      <c r="B3183" s="1" t="s">
        <v>6</v>
      </c>
      <c r="C3183" s="1" t="s">
        <v>165</v>
      </c>
      <c r="D3183" s="1" t="s">
        <v>166</v>
      </c>
      <c r="E3183" s="1" t="s">
        <v>137</v>
      </c>
      <c r="F3183" s="1" t="s">
        <v>138</v>
      </c>
      <c r="G3183" s="1" t="s">
        <v>6528</v>
      </c>
    </row>
    <row r="3184" spans="1:7">
      <c r="A3184" s="1" t="s">
        <v>6529</v>
      </c>
      <c r="B3184" s="1" t="s">
        <v>6</v>
      </c>
      <c r="C3184" s="1" t="s">
        <v>165</v>
      </c>
      <c r="D3184" s="1" t="s">
        <v>166</v>
      </c>
      <c r="E3184" s="1" t="s">
        <v>141</v>
      </c>
      <c r="F3184" s="1" t="s">
        <v>142</v>
      </c>
      <c r="G3184" s="1" t="s">
        <v>6530</v>
      </c>
    </row>
    <row r="3185" spans="1:7">
      <c r="A3185" s="1" t="s">
        <v>6531</v>
      </c>
      <c r="B3185" s="1" t="s">
        <v>6</v>
      </c>
      <c r="C3185" s="1" t="s">
        <v>165</v>
      </c>
      <c r="D3185" s="1" t="s">
        <v>166</v>
      </c>
      <c r="E3185" s="1" t="s">
        <v>145</v>
      </c>
      <c r="F3185" s="1" t="s">
        <v>146</v>
      </c>
      <c r="G3185" s="1" t="s">
        <v>6532</v>
      </c>
    </row>
    <row r="3186" spans="1:7">
      <c r="A3186" s="1" t="s">
        <v>6533</v>
      </c>
      <c r="B3186" s="1" t="s">
        <v>6</v>
      </c>
      <c r="C3186" s="1" t="s">
        <v>165</v>
      </c>
      <c r="D3186" s="1" t="s">
        <v>166</v>
      </c>
      <c r="E3186" s="1" t="s">
        <v>149</v>
      </c>
      <c r="F3186" s="1" t="s">
        <v>150</v>
      </c>
      <c r="G3186" s="1" t="s">
        <v>6534</v>
      </c>
    </row>
    <row r="3187" spans="1:7">
      <c r="A3187" s="1" t="s">
        <v>6535</v>
      </c>
      <c r="B3187" s="1" t="s">
        <v>6</v>
      </c>
      <c r="C3187" s="1" t="s">
        <v>165</v>
      </c>
      <c r="D3187" s="1" t="s">
        <v>166</v>
      </c>
      <c r="E3187" s="1" t="s">
        <v>153</v>
      </c>
      <c r="F3187" s="1" t="s">
        <v>154</v>
      </c>
      <c r="G3187" s="1" t="s">
        <v>6536</v>
      </c>
    </row>
    <row r="3188" spans="1:7">
      <c r="A3188" s="1" t="s">
        <v>6537</v>
      </c>
      <c r="B3188" s="1" t="s">
        <v>6</v>
      </c>
      <c r="C3188" s="1" t="s">
        <v>165</v>
      </c>
      <c r="D3188" s="1" t="s">
        <v>166</v>
      </c>
      <c r="E3188" s="1" t="s">
        <v>157</v>
      </c>
      <c r="F3188" s="1" t="s">
        <v>158</v>
      </c>
      <c r="G3188" s="1" t="s">
        <v>6538</v>
      </c>
    </row>
    <row r="3189" spans="1:7">
      <c r="A3189" s="1" t="s">
        <v>6539</v>
      </c>
      <c r="B3189" s="1" t="s">
        <v>6</v>
      </c>
      <c r="C3189" s="1" t="s">
        <v>165</v>
      </c>
      <c r="D3189" s="1" t="s">
        <v>166</v>
      </c>
      <c r="E3189" s="1" t="s">
        <v>161</v>
      </c>
      <c r="F3189" s="1" t="s">
        <v>162</v>
      </c>
      <c r="G3189" s="1" t="s">
        <v>6540</v>
      </c>
    </row>
    <row r="3190" spans="1:7">
      <c r="A3190" s="1" t="s">
        <v>6541</v>
      </c>
      <c r="B3190" s="1" t="s">
        <v>6</v>
      </c>
      <c r="C3190" s="1" t="s">
        <v>165</v>
      </c>
      <c r="D3190" s="1" t="s">
        <v>166</v>
      </c>
      <c r="E3190" s="1" t="s">
        <v>169</v>
      </c>
      <c r="F3190" s="1" t="s">
        <v>170</v>
      </c>
      <c r="G3190" s="1" t="s">
        <v>6542</v>
      </c>
    </row>
    <row r="3191" spans="1:7">
      <c r="A3191" s="1" t="s">
        <v>6543</v>
      </c>
      <c r="B3191" s="1" t="s">
        <v>6</v>
      </c>
      <c r="C3191" s="1" t="s">
        <v>165</v>
      </c>
      <c r="D3191" s="1" t="s">
        <v>166</v>
      </c>
      <c r="E3191" s="1" t="s">
        <v>173</v>
      </c>
      <c r="F3191" s="1" t="s">
        <v>174</v>
      </c>
      <c r="G3191" s="1" t="s">
        <v>6544</v>
      </c>
    </row>
    <row r="3192" spans="1:7">
      <c r="A3192" s="1" t="s">
        <v>6545</v>
      </c>
      <c r="B3192" s="1" t="s">
        <v>6</v>
      </c>
      <c r="C3192" s="1" t="s">
        <v>165</v>
      </c>
      <c r="D3192" s="1" t="s">
        <v>166</v>
      </c>
      <c r="E3192" s="1" t="s">
        <v>177</v>
      </c>
      <c r="F3192" s="1" t="s">
        <v>178</v>
      </c>
      <c r="G3192" s="1" t="s">
        <v>6546</v>
      </c>
    </row>
    <row r="3193" spans="1:7">
      <c r="A3193" s="1" t="s">
        <v>6547</v>
      </c>
      <c r="B3193" s="1" t="s">
        <v>6</v>
      </c>
      <c r="C3193" s="1" t="s">
        <v>165</v>
      </c>
      <c r="D3193" s="1" t="s">
        <v>166</v>
      </c>
      <c r="E3193" s="1" t="s">
        <v>181</v>
      </c>
      <c r="F3193" s="1" t="s">
        <v>182</v>
      </c>
      <c r="G3193" s="1" t="s">
        <v>6548</v>
      </c>
    </row>
    <row r="3194" spans="1:7">
      <c r="A3194" s="1" t="s">
        <v>6549</v>
      </c>
      <c r="B3194" s="1" t="s">
        <v>6</v>
      </c>
      <c r="C3194" s="1" t="s">
        <v>165</v>
      </c>
      <c r="D3194" s="1" t="s">
        <v>166</v>
      </c>
      <c r="E3194" s="1" t="s">
        <v>185</v>
      </c>
      <c r="F3194" s="1" t="s">
        <v>186</v>
      </c>
      <c r="G3194" s="1" t="s">
        <v>6550</v>
      </c>
    </row>
    <row r="3195" spans="1:7">
      <c r="A3195" s="1" t="s">
        <v>6551</v>
      </c>
      <c r="B3195" s="1" t="s">
        <v>6</v>
      </c>
      <c r="C3195" s="1" t="s">
        <v>165</v>
      </c>
      <c r="D3195" s="1" t="s">
        <v>166</v>
      </c>
      <c r="E3195" s="1" t="s">
        <v>189</v>
      </c>
      <c r="F3195" s="1" t="s">
        <v>190</v>
      </c>
      <c r="G3195" s="1" t="s">
        <v>6552</v>
      </c>
    </row>
    <row r="3196" spans="1:7">
      <c r="A3196" s="1" t="s">
        <v>6553</v>
      </c>
      <c r="B3196" s="1" t="s">
        <v>6</v>
      </c>
      <c r="C3196" s="1" t="s">
        <v>165</v>
      </c>
      <c r="D3196" s="1" t="s">
        <v>166</v>
      </c>
      <c r="E3196" s="1" t="s">
        <v>193</v>
      </c>
      <c r="F3196" s="1" t="s">
        <v>194</v>
      </c>
      <c r="G3196" s="1" t="s">
        <v>6554</v>
      </c>
    </row>
    <row r="3197" spans="1:7">
      <c r="A3197" s="1" t="s">
        <v>6555</v>
      </c>
      <c r="B3197" s="1" t="s">
        <v>6</v>
      </c>
      <c r="C3197" s="1" t="s">
        <v>165</v>
      </c>
      <c r="D3197" s="1" t="s">
        <v>166</v>
      </c>
      <c r="E3197" s="1" t="s">
        <v>197</v>
      </c>
      <c r="F3197" s="1" t="s">
        <v>198</v>
      </c>
      <c r="G3197" s="1" t="s">
        <v>6556</v>
      </c>
    </row>
    <row r="3198" spans="1:7">
      <c r="A3198" s="1" t="s">
        <v>6557</v>
      </c>
      <c r="B3198" s="1" t="s">
        <v>6</v>
      </c>
      <c r="C3198" s="1" t="s">
        <v>165</v>
      </c>
      <c r="D3198" s="1" t="s">
        <v>166</v>
      </c>
      <c r="E3198" s="1" t="s">
        <v>201</v>
      </c>
      <c r="F3198" s="1" t="s">
        <v>202</v>
      </c>
      <c r="G3198" s="1" t="s">
        <v>6558</v>
      </c>
    </row>
    <row r="3199" spans="1:7">
      <c r="A3199" s="1" t="s">
        <v>6559</v>
      </c>
      <c r="B3199" s="1" t="s">
        <v>6</v>
      </c>
      <c r="C3199" s="1" t="s">
        <v>165</v>
      </c>
      <c r="D3199" s="1" t="s">
        <v>166</v>
      </c>
      <c r="E3199" s="1" t="s">
        <v>205</v>
      </c>
      <c r="F3199" s="1" t="s">
        <v>206</v>
      </c>
      <c r="G3199" s="1" t="s">
        <v>6560</v>
      </c>
    </row>
    <row r="3200" spans="1:7">
      <c r="A3200" s="1" t="s">
        <v>6561</v>
      </c>
      <c r="B3200" s="1" t="s">
        <v>6</v>
      </c>
      <c r="C3200" s="1" t="s">
        <v>165</v>
      </c>
      <c r="D3200" s="1" t="s">
        <v>166</v>
      </c>
      <c r="E3200" s="1" t="s">
        <v>209</v>
      </c>
      <c r="F3200" s="1" t="s">
        <v>210</v>
      </c>
      <c r="G3200" s="1" t="s">
        <v>6562</v>
      </c>
    </row>
    <row r="3201" spans="1:7">
      <c r="A3201" s="1" t="s">
        <v>6563</v>
      </c>
      <c r="B3201" s="1" t="s">
        <v>6</v>
      </c>
      <c r="C3201" s="1" t="s">
        <v>165</v>
      </c>
      <c r="D3201" s="1" t="s">
        <v>166</v>
      </c>
      <c r="E3201" s="1" t="s">
        <v>213</v>
      </c>
      <c r="F3201" s="1" t="s">
        <v>214</v>
      </c>
      <c r="G3201" s="1" t="s">
        <v>6564</v>
      </c>
    </row>
    <row r="3202" spans="1:7">
      <c r="A3202" s="1" t="s">
        <v>6565</v>
      </c>
      <c r="B3202" s="1" t="s">
        <v>6</v>
      </c>
      <c r="C3202" s="1" t="s">
        <v>165</v>
      </c>
      <c r="D3202" s="1" t="s">
        <v>166</v>
      </c>
      <c r="E3202" s="1" t="s">
        <v>217</v>
      </c>
      <c r="F3202" s="1" t="s">
        <v>218</v>
      </c>
      <c r="G3202" s="1" t="s">
        <v>6566</v>
      </c>
    </row>
    <row r="3203" spans="1:7">
      <c r="A3203" s="1" t="s">
        <v>6567</v>
      </c>
      <c r="B3203" s="1" t="s">
        <v>6</v>
      </c>
      <c r="C3203" s="1" t="s">
        <v>165</v>
      </c>
      <c r="D3203" s="1" t="s">
        <v>166</v>
      </c>
      <c r="E3203" s="1" t="s">
        <v>221</v>
      </c>
      <c r="F3203" s="1" t="s">
        <v>222</v>
      </c>
      <c r="G3203" s="1" t="s">
        <v>6568</v>
      </c>
    </row>
    <row r="3204" spans="1:7">
      <c r="A3204" s="1" t="s">
        <v>6569</v>
      </c>
      <c r="B3204" s="1" t="s">
        <v>6</v>
      </c>
      <c r="C3204" s="1" t="s">
        <v>165</v>
      </c>
      <c r="D3204" s="1" t="s">
        <v>166</v>
      </c>
      <c r="E3204" s="1" t="s">
        <v>225</v>
      </c>
      <c r="F3204" s="1" t="s">
        <v>226</v>
      </c>
      <c r="G3204" s="1" t="s">
        <v>6570</v>
      </c>
    </row>
    <row r="3205" spans="1:7">
      <c r="A3205" s="1" t="s">
        <v>6571</v>
      </c>
      <c r="B3205" s="1" t="s">
        <v>6</v>
      </c>
      <c r="C3205" s="1" t="s">
        <v>165</v>
      </c>
      <c r="D3205" s="1" t="s">
        <v>166</v>
      </c>
      <c r="E3205" s="1" t="s">
        <v>229</v>
      </c>
      <c r="F3205" s="1" t="s">
        <v>230</v>
      </c>
      <c r="G3205" s="1" t="s">
        <v>6572</v>
      </c>
    </row>
    <row r="3206" spans="1:7">
      <c r="A3206" s="1" t="s">
        <v>6573</v>
      </c>
      <c r="B3206" s="1" t="s">
        <v>6</v>
      </c>
      <c r="C3206" s="1" t="s">
        <v>165</v>
      </c>
      <c r="D3206" s="1" t="s">
        <v>166</v>
      </c>
      <c r="E3206" s="1" t="s">
        <v>233</v>
      </c>
      <c r="F3206" s="1" t="s">
        <v>234</v>
      </c>
      <c r="G3206" s="1" t="s">
        <v>6574</v>
      </c>
    </row>
    <row r="3207" spans="1:7">
      <c r="A3207" s="1" t="s">
        <v>6575</v>
      </c>
      <c r="B3207" s="1" t="s">
        <v>6</v>
      </c>
      <c r="C3207" s="1" t="s">
        <v>165</v>
      </c>
      <c r="D3207" s="1" t="s">
        <v>166</v>
      </c>
      <c r="E3207" s="1" t="s">
        <v>237</v>
      </c>
      <c r="F3207" s="1" t="s">
        <v>238</v>
      </c>
      <c r="G3207" s="1" t="s">
        <v>6576</v>
      </c>
    </row>
    <row r="3208" spans="1:7">
      <c r="A3208" s="1" t="s">
        <v>6577</v>
      </c>
      <c r="B3208" s="1" t="s">
        <v>6</v>
      </c>
      <c r="C3208" s="1" t="s">
        <v>165</v>
      </c>
      <c r="D3208" s="1" t="s">
        <v>166</v>
      </c>
      <c r="E3208" s="1" t="s">
        <v>241</v>
      </c>
      <c r="F3208" s="1" t="s">
        <v>242</v>
      </c>
      <c r="G3208" s="1" t="s">
        <v>6578</v>
      </c>
    </row>
    <row r="3209" spans="1:7">
      <c r="A3209" s="1" t="s">
        <v>6579</v>
      </c>
      <c r="B3209" s="1" t="s">
        <v>6</v>
      </c>
      <c r="C3209" s="1" t="s">
        <v>165</v>
      </c>
      <c r="D3209" s="1" t="s">
        <v>166</v>
      </c>
      <c r="E3209" s="1" t="s">
        <v>245</v>
      </c>
      <c r="F3209" s="1" t="s">
        <v>246</v>
      </c>
      <c r="G3209" s="1" t="s">
        <v>6580</v>
      </c>
    </row>
    <row r="3210" spans="1:7">
      <c r="A3210" s="1" t="s">
        <v>6581</v>
      </c>
      <c r="B3210" s="1" t="s">
        <v>6</v>
      </c>
      <c r="C3210" s="1" t="s">
        <v>165</v>
      </c>
      <c r="D3210" s="1" t="s">
        <v>166</v>
      </c>
      <c r="E3210" s="1" t="s">
        <v>249</v>
      </c>
      <c r="F3210" s="1" t="s">
        <v>250</v>
      </c>
      <c r="G3210" s="1" t="s">
        <v>6582</v>
      </c>
    </row>
    <row r="3211" spans="1:7">
      <c r="A3211" s="1" t="s">
        <v>6583</v>
      </c>
      <c r="B3211" s="1" t="s">
        <v>6</v>
      </c>
      <c r="C3211" s="1" t="s">
        <v>165</v>
      </c>
      <c r="D3211" s="1" t="s">
        <v>166</v>
      </c>
      <c r="E3211" s="1" t="s">
        <v>253</v>
      </c>
      <c r="F3211" s="1" t="s">
        <v>254</v>
      </c>
      <c r="G3211" s="1" t="s">
        <v>6584</v>
      </c>
    </row>
    <row r="3212" spans="1:7">
      <c r="A3212" s="1" t="s">
        <v>6585</v>
      </c>
      <c r="B3212" s="1" t="s">
        <v>6</v>
      </c>
      <c r="C3212" s="1" t="s">
        <v>165</v>
      </c>
      <c r="D3212" s="1" t="s">
        <v>166</v>
      </c>
      <c r="E3212" s="1" t="s">
        <v>257</v>
      </c>
      <c r="F3212" s="1" t="s">
        <v>258</v>
      </c>
      <c r="G3212" s="1" t="s">
        <v>6586</v>
      </c>
    </row>
    <row r="3213" spans="1:7">
      <c r="A3213" s="1" t="s">
        <v>6587</v>
      </c>
      <c r="B3213" s="1" t="s">
        <v>6</v>
      </c>
      <c r="C3213" s="1" t="s">
        <v>165</v>
      </c>
      <c r="D3213" s="1" t="s">
        <v>166</v>
      </c>
      <c r="E3213" s="1" t="s">
        <v>261</v>
      </c>
      <c r="F3213" s="1" t="s">
        <v>262</v>
      </c>
      <c r="G3213" s="1" t="s">
        <v>6588</v>
      </c>
    </row>
    <row r="3214" spans="1:7">
      <c r="A3214" s="1" t="s">
        <v>6589</v>
      </c>
      <c r="B3214" s="1" t="s">
        <v>6</v>
      </c>
      <c r="C3214" s="1" t="s">
        <v>165</v>
      </c>
      <c r="D3214" s="1" t="s">
        <v>166</v>
      </c>
      <c r="E3214" s="1" t="s">
        <v>265</v>
      </c>
      <c r="F3214" s="1" t="s">
        <v>266</v>
      </c>
      <c r="G3214" s="1" t="s">
        <v>6590</v>
      </c>
    </row>
    <row r="3215" spans="1:7">
      <c r="A3215" s="1" t="s">
        <v>6591</v>
      </c>
      <c r="B3215" s="1" t="s">
        <v>6</v>
      </c>
      <c r="C3215" s="1" t="s">
        <v>165</v>
      </c>
      <c r="D3215" s="1" t="s">
        <v>166</v>
      </c>
      <c r="E3215" s="1" t="s">
        <v>269</v>
      </c>
      <c r="F3215" s="1" t="s">
        <v>270</v>
      </c>
      <c r="G3215" s="1" t="s">
        <v>6592</v>
      </c>
    </row>
    <row r="3216" spans="1:7">
      <c r="A3216" s="1" t="s">
        <v>6593</v>
      </c>
      <c r="B3216" s="1" t="s">
        <v>6</v>
      </c>
      <c r="C3216" s="1" t="s">
        <v>165</v>
      </c>
      <c r="D3216" s="1" t="s">
        <v>166</v>
      </c>
      <c r="E3216" s="1" t="s">
        <v>273</v>
      </c>
      <c r="F3216" s="1" t="s">
        <v>274</v>
      </c>
      <c r="G3216" s="1" t="s">
        <v>6594</v>
      </c>
    </row>
    <row r="3217" spans="1:7">
      <c r="A3217" s="1" t="s">
        <v>6595</v>
      </c>
      <c r="B3217" s="1" t="s">
        <v>6</v>
      </c>
      <c r="C3217" s="1" t="s">
        <v>165</v>
      </c>
      <c r="D3217" s="1" t="s">
        <v>166</v>
      </c>
      <c r="E3217" s="1" t="s">
        <v>277</v>
      </c>
      <c r="F3217" s="1" t="s">
        <v>278</v>
      </c>
      <c r="G3217" s="1" t="s">
        <v>6596</v>
      </c>
    </row>
    <row r="3218" spans="1:7">
      <c r="A3218" s="1" t="s">
        <v>6597</v>
      </c>
      <c r="B3218" s="1" t="s">
        <v>6</v>
      </c>
      <c r="C3218" s="1" t="s">
        <v>165</v>
      </c>
      <c r="D3218" s="1" t="s">
        <v>166</v>
      </c>
      <c r="E3218" s="1" t="s">
        <v>281</v>
      </c>
      <c r="F3218" s="1" t="s">
        <v>282</v>
      </c>
      <c r="G3218" s="1" t="s">
        <v>6598</v>
      </c>
    </row>
    <row r="3219" spans="1:7">
      <c r="A3219" s="1" t="s">
        <v>6599</v>
      </c>
      <c r="B3219" s="1" t="s">
        <v>6</v>
      </c>
      <c r="C3219" s="1" t="s">
        <v>165</v>
      </c>
      <c r="D3219" s="1" t="s">
        <v>166</v>
      </c>
      <c r="E3219" s="1" t="s">
        <v>285</v>
      </c>
      <c r="F3219" s="1" t="s">
        <v>286</v>
      </c>
      <c r="G3219" s="1" t="s">
        <v>6600</v>
      </c>
    </row>
    <row r="3220" spans="1:7">
      <c r="A3220" s="1" t="s">
        <v>6601</v>
      </c>
      <c r="B3220" s="1" t="s">
        <v>6</v>
      </c>
      <c r="C3220" s="1" t="s">
        <v>165</v>
      </c>
      <c r="D3220" s="1" t="s">
        <v>166</v>
      </c>
      <c r="E3220" s="1" t="s">
        <v>289</v>
      </c>
      <c r="F3220" s="1" t="s">
        <v>290</v>
      </c>
      <c r="G3220" s="1" t="s">
        <v>6602</v>
      </c>
    </row>
    <row r="3221" spans="1:7">
      <c r="A3221" s="1" t="s">
        <v>6603</v>
      </c>
      <c r="B3221" s="1" t="s">
        <v>6</v>
      </c>
      <c r="C3221" s="1" t="s">
        <v>165</v>
      </c>
      <c r="D3221" s="1" t="s">
        <v>166</v>
      </c>
      <c r="E3221" s="1" t="s">
        <v>293</v>
      </c>
      <c r="F3221" s="1" t="s">
        <v>294</v>
      </c>
      <c r="G3221" s="1" t="s">
        <v>6604</v>
      </c>
    </row>
    <row r="3222" spans="1:7">
      <c r="A3222" s="1" t="s">
        <v>6605</v>
      </c>
      <c r="B3222" s="1" t="s">
        <v>6</v>
      </c>
      <c r="C3222" s="1" t="s">
        <v>165</v>
      </c>
      <c r="D3222" s="1" t="s">
        <v>166</v>
      </c>
      <c r="E3222" s="1" t="s">
        <v>297</v>
      </c>
      <c r="F3222" s="1" t="s">
        <v>298</v>
      </c>
      <c r="G3222" s="1" t="s">
        <v>6606</v>
      </c>
    </row>
    <row r="3223" spans="1:7">
      <c r="A3223" s="1" t="s">
        <v>6607</v>
      </c>
      <c r="B3223" s="1" t="s">
        <v>6</v>
      </c>
      <c r="C3223" s="1" t="s">
        <v>165</v>
      </c>
      <c r="D3223" s="1" t="s">
        <v>166</v>
      </c>
      <c r="E3223" s="1" t="s">
        <v>301</v>
      </c>
      <c r="F3223" s="1" t="s">
        <v>302</v>
      </c>
      <c r="G3223" s="1" t="s">
        <v>6608</v>
      </c>
    </row>
    <row r="3224" spans="1:7">
      <c r="A3224" s="1" t="s">
        <v>6609</v>
      </c>
      <c r="B3224" s="1" t="s">
        <v>6</v>
      </c>
      <c r="C3224" s="1" t="s">
        <v>165</v>
      </c>
      <c r="D3224" s="1" t="s">
        <v>166</v>
      </c>
      <c r="E3224" s="1" t="s">
        <v>305</v>
      </c>
      <c r="F3224" s="1" t="s">
        <v>306</v>
      </c>
      <c r="G3224" s="1" t="s">
        <v>6610</v>
      </c>
    </row>
    <row r="3225" spans="1:7">
      <c r="A3225" s="1" t="s">
        <v>6611</v>
      </c>
      <c r="B3225" s="1" t="s">
        <v>6</v>
      </c>
      <c r="C3225" s="1" t="s">
        <v>165</v>
      </c>
      <c r="D3225" s="1" t="s">
        <v>166</v>
      </c>
      <c r="E3225" s="1" t="s">
        <v>309</v>
      </c>
      <c r="F3225" s="1" t="s">
        <v>310</v>
      </c>
      <c r="G3225" s="1" t="s">
        <v>6612</v>
      </c>
    </row>
    <row r="3226" spans="1:7">
      <c r="A3226" s="1" t="s">
        <v>6613</v>
      </c>
      <c r="B3226" s="1" t="s">
        <v>6</v>
      </c>
      <c r="C3226" s="1" t="s">
        <v>165</v>
      </c>
      <c r="D3226" s="1" t="s">
        <v>166</v>
      </c>
      <c r="E3226" s="1" t="s">
        <v>313</v>
      </c>
      <c r="F3226" s="1" t="s">
        <v>314</v>
      </c>
      <c r="G3226" s="1" t="s">
        <v>6614</v>
      </c>
    </row>
    <row r="3227" spans="1:7">
      <c r="A3227" s="1" t="s">
        <v>6615</v>
      </c>
      <c r="B3227" s="1" t="s">
        <v>6</v>
      </c>
      <c r="C3227" s="1" t="s">
        <v>165</v>
      </c>
      <c r="D3227" s="1" t="s">
        <v>166</v>
      </c>
      <c r="E3227" s="1" t="s">
        <v>317</v>
      </c>
      <c r="F3227" s="1" t="s">
        <v>318</v>
      </c>
      <c r="G3227" s="1" t="s">
        <v>6616</v>
      </c>
    </row>
    <row r="3228" spans="1:7">
      <c r="A3228" s="1" t="s">
        <v>6617</v>
      </c>
      <c r="B3228" s="1" t="s">
        <v>6</v>
      </c>
      <c r="C3228" s="1" t="s">
        <v>165</v>
      </c>
      <c r="D3228" s="1" t="s">
        <v>166</v>
      </c>
      <c r="E3228" s="1" t="s">
        <v>321</v>
      </c>
      <c r="F3228" s="1" t="s">
        <v>322</v>
      </c>
      <c r="G3228" s="1" t="s">
        <v>6618</v>
      </c>
    </row>
    <row r="3229" spans="1:7">
      <c r="A3229" s="1" t="s">
        <v>6619</v>
      </c>
      <c r="B3229" s="1" t="s">
        <v>6</v>
      </c>
      <c r="C3229" s="1" t="s">
        <v>169</v>
      </c>
      <c r="D3229" s="1" t="s">
        <v>170</v>
      </c>
      <c r="E3229" s="1" t="s">
        <v>7</v>
      </c>
      <c r="F3229" s="1" t="s">
        <v>8</v>
      </c>
      <c r="G3229" s="1" t="s">
        <v>6620</v>
      </c>
    </row>
    <row r="3230" spans="1:7">
      <c r="A3230" s="1" t="s">
        <v>6621</v>
      </c>
      <c r="B3230" s="1" t="s">
        <v>6</v>
      </c>
      <c r="C3230" s="1" t="s">
        <v>169</v>
      </c>
      <c r="D3230" s="1" t="s">
        <v>170</v>
      </c>
      <c r="E3230" s="1" t="s">
        <v>9</v>
      </c>
      <c r="F3230" s="1" t="s">
        <v>10</v>
      </c>
      <c r="G3230" s="1" t="s">
        <v>6622</v>
      </c>
    </row>
    <row r="3231" spans="1:7">
      <c r="A3231" s="1" t="s">
        <v>13281</v>
      </c>
      <c r="B3231" s="1" t="s">
        <v>6</v>
      </c>
      <c r="C3231" s="1" t="s">
        <v>169</v>
      </c>
      <c r="D3231" s="1" t="s">
        <v>170</v>
      </c>
      <c r="E3231" s="1" t="s">
        <v>13</v>
      </c>
      <c r="F3231" s="1" t="s">
        <v>14</v>
      </c>
      <c r="G3231" s="1" t="s">
        <v>6623</v>
      </c>
    </row>
    <row r="3232" spans="1:7">
      <c r="A3232" s="1" t="s">
        <v>6624</v>
      </c>
      <c r="B3232" s="1" t="s">
        <v>6</v>
      </c>
      <c r="C3232" s="1" t="s">
        <v>169</v>
      </c>
      <c r="D3232" s="1" t="s">
        <v>170</v>
      </c>
      <c r="E3232" s="1" t="s">
        <v>17</v>
      </c>
      <c r="F3232" s="1" t="s">
        <v>18</v>
      </c>
      <c r="G3232" s="1" t="s">
        <v>6625</v>
      </c>
    </row>
    <row r="3233" spans="1:7">
      <c r="A3233" s="1" t="s">
        <v>6626</v>
      </c>
      <c r="B3233" s="1" t="s">
        <v>6</v>
      </c>
      <c r="C3233" s="1" t="s">
        <v>169</v>
      </c>
      <c r="D3233" s="1" t="s">
        <v>170</v>
      </c>
      <c r="E3233" s="1" t="s">
        <v>21</v>
      </c>
      <c r="F3233" s="1" t="s">
        <v>22</v>
      </c>
      <c r="G3233" s="1" t="s">
        <v>6627</v>
      </c>
    </row>
    <row r="3234" spans="1:7">
      <c r="A3234" s="1" t="s">
        <v>6628</v>
      </c>
      <c r="B3234" s="1" t="s">
        <v>6</v>
      </c>
      <c r="C3234" s="1" t="s">
        <v>169</v>
      </c>
      <c r="D3234" s="1" t="s">
        <v>170</v>
      </c>
      <c r="E3234" s="1" t="s">
        <v>25</v>
      </c>
      <c r="F3234" s="1" t="s">
        <v>26</v>
      </c>
      <c r="G3234" s="1" t="s">
        <v>6629</v>
      </c>
    </row>
    <row r="3235" spans="1:7">
      <c r="A3235" s="1" t="s">
        <v>6630</v>
      </c>
      <c r="B3235" s="1" t="s">
        <v>6</v>
      </c>
      <c r="C3235" s="1" t="s">
        <v>169</v>
      </c>
      <c r="D3235" s="1" t="s">
        <v>170</v>
      </c>
      <c r="E3235" s="1" t="s">
        <v>29</v>
      </c>
      <c r="F3235" s="1" t="s">
        <v>30</v>
      </c>
      <c r="G3235" s="1" t="s">
        <v>6631</v>
      </c>
    </row>
    <row r="3236" spans="1:7">
      <c r="A3236" s="1" t="s">
        <v>6632</v>
      </c>
      <c r="B3236" s="1" t="s">
        <v>6</v>
      </c>
      <c r="C3236" s="1" t="s">
        <v>169</v>
      </c>
      <c r="D3236" s="1" t="s">
        <v>170</v>
      </c>
      <c r="E3236" s="1" t="s">
        <v>33</v>
      </c>
      <c r="F3236" s="1" t="s">
        <v>34</v>
      </c>
      <c r="G3236" s="1" t="s">
        <v>6633</v>
      </c>
    </row>
    <row r="3237" spans="1:7">
      <c r="A3237" s="1" t="s">
        <v>6634</v>
      </c>
      <c r="B3237" s="1" t="s">
        <v>6</v>
      </c>
      <c r="C3237" s="1" t="s">
        <v>169</v>
      </c>
      <c r="D3237" s="1" t="s">
        <v>170</v>
      </c>
      <c r="E3237" s="1" t="s">
        <v>37</v>
      </c>
      <c r="F3237" s="1" t="s">
        <v>38</v>
      </c>
      <c r="G3237" s="1" t="s">
        <v>6635</v>
      </c>
    </row>
    <row r="3238" spans="1:7">
      <c r="A3238" s="1" t="s">
        <v>6636</v>
      </c>
      <c r="B3238" s="1" t="s">
        <v>6</v>
      </c>
      <c r="C3238" s="1" t="s">
        <v>169</v>
      </c>
      <c r="D3238" s="1" t="s">
        <v>170</v>
      </c>
      <c r="E3238" s="1" t="s">
        <v>41</v>
      </c>
      <c r="F3238" s="1" t="s">
        <v>42</v>
      </c>
      <c r="G3238" s="1" t="s">
        <v>6637</v>
      </c>
    </row>
    <row r="3239" spans="1:7">
      <c r="A3239" s="1" t="s">
        <v>6638</v>
      </c>
      <c r="B3239" s="1" t="s">
        <v>6</v>
      </c>
      <c r="C3239" s="1" t="s">
        <v>169</v>
      </c>
      <c r="D3239" s="1" t="s">
        <v>170</v>
      </c>
      <c r="E3239" s="1" t="s">
        <v>45</v>
      </c>
      <c r="F3239" s="1" t="s">
        <v>46</v>
      </c>
      <c r="G3239" s="1" t="s">
        <v>6639</v>
      </c>
    </row>
    <row r="3240" spans="1:7">
      <c r="A3240" s="1" t="s">
        <v>6640</v>
      </c>
      <c r="B3240" s="1" t="s">
        <v>6</v>
      </c>
      <c r="C3240" s="1" t="s">
        <v>169</v>
      </c>
      <c r="D3240" s="1" t="s">
        <v>170</v>
      </c>
      <c r="E3240" s="1" t="s">
        <v>49</v>
      </c>
      <c r="F3240" s="1" t="s">
        <v>50</v>
      </c>
      <c r="G3240" s="1" t="s">
        <v>6641</v>
      </c>
    </row>
    <row r="3241" spans="1:7">
      <c r="A3241" s="1" t="s">
        <v>6642</v>
      </c>
      <c r="B3241" s="1" t="s">
        <v>6</v>
      </c>
      <c r="C3241" s="1" t="s">
        <v>169</v>
      </c>
      <c r="D3241" s="1" t="s">
        <v>170</v>
      </c>
      <c r="E3241" s="1" t="s">
        <v>53</v>
      </c>
      <c r="F3241" s="1" t="s">
        <v>54</v>
      </c>
      <c r="G3241" s="1" t="s">
        <v>6643</v>
      </c>
    </row>
    <row r="3242" spans="1:7">
      <c r="A3242" s="1" t="s">
        <v>6644</v>
      </c>
      <c r="B3242" s="1" t="s">
        <v>6</v>
      </c>
      <c r="C3242" s="1" t="s">
        <v>169</v>
      </c>
      <c r="D3242" s="1" t="s">
        <v>170</v>
      </c>
      <c r="E3242" s="1" t="s">
        <v>57</v>
      </c>
      <c r="F3242" s="1" t="s">
        <v>58</v>
      </c>
      <c r="G3242" s="1" t="s">
        <v>6645</v>
      </c>
    </row>
    <row r="3243" spans="1:7">
      <c r="A3243" s="1" t="s">
        <v>6646</v>
      </c>
      <c r="B3243" s="1" t="s">
        <v>6</v>
      </c>
      <c r="C3243" s="1" t="s">
        <v>169</v>
      </c>
      <c r="D3243" s="1" t="s">
        <v>170</v>
      </c>
      <c r="E3243" s="1" t="s">
        <v>61</v>
      </c>
      <c r="F3243" s="1" t="s">
        <v>62</v>
      </c>
      <c r="G3243" s="1" t="s">
        <v>6647</v>
      </c>
    </row>
    <row r="3244" spans="1:7">
      <c r="A3244" s="1" t="s">
        <v>6648</v>
      </c>
      <c r="B3244" s="1" t="s">
        <v>6</v>
      </c>
      <c r="C3244" s="1" t="s">
        <v>169</v>
      </c>
      <c r="D3244" s="1" t="s">
        <v>170</v>
      </c>
      <c r="E3244" s="1" t="s">
        <v>65</v>
      </c>
      <c r="F3244" s="1" t="s">
        <v>66</v>
      </c>
      <c r="G3244" s="1" t="s">
        <v>6649</v>
      </c>
    </row>
    <row r="3245" spans="1:7">
      <c r="A3245" s="1" t="s">
        <v>6650</v>
      </c>
      <c r="B3245" s="1" t="s">
        <v>6</v>
      </c>
      <c r="C3245" s="1" t="s">
        <v>169</v>
      </c>
      <c r="D3245" s="1" t="s">
        <v>170</v>
      </c>
      <c r="E3245" s="1" t="s">
        <v>69</v>
      </c>
      <c r="F3245" s="1" t="s">
        <v>70</v>
      </c>
      <c r="G3245" s="1" t="s">
        <v>6651</v>
      </c>
    </row>
    <row r="3246" spans="1:7">
      <c r="A3246" s="1" t="s">
        <v>6652</v>
      </c>
      <c r="B3246" s="1" t="s">
        <v>6</v>
      </c>
      <c r="C3246" s="1" t="s">
        <v>169</v>
      </c>
      <c r="D3246" s="1" t="s">
        <v>170</v>
      </c>
      <c r="E3246" s="1" t="s">
        <v>73</v>
      </c>
      <c r="F3246" s="1" t="s">
        <v>74</v>
      </c>
      <c r="G3246" s="1" t="s">
        <v>6653</v>
      </c>
    </row>
    <row r="3247" spans="1:7">
      <c r="A3247" s="1" t="s">
        <v>6654</v>
      </c>
      <c r="B3247" s="1" t="s">
        <v>6</v>
      </c>
      <c r="C3247" s="1" t="s">
        <v>169</v>
      </c>
      <c r="D3247" s="1" t="s">
        <v>170</v>
      </c>
      <c r="E3247" s="1" t="s">
        <v>77</v>
      </c>
      <c r="F3247" s="1" t="s">
        <v>78</v>
      </c>
      <c r="G3247" s="1" t="s">
        <v>6655</v>
      </c>
    </row>
    <row r="3248" spans="1:7">
      <c r="A3248" s="1" t="s">
        <v>6656</v>
      </c>
      <c r="B3248" s="1" t="s">
        <v>6</v>
      </c>
      <c r="C3248" s="1" t="s">
        <v>169</v>
      </c>
      <c r="D3248" s="1" t="s">
        <v>170</v>
      </c>
      <c r="E3248" s="1" t="s">
        <v>81</v>
      </c>
      <c r="F3248" s="1" t="s">
        <v>82</v>
      </c>
      <c r="G3248" s="1" t="s">
        <v>6657</v>
      </c>
    </row>
    <row r="3249" spans="1:7">
      <c r="A3249" s="1" t="s">
        <v>6658</v>
      </c>
      <c r="B3249" s="1" t="s">
        <v>6</v>
      </c>
      <c r="C3249" s="1" t="s">
        <v>169</v>
      </c>
      <c r="D3249" s="1" t="s">
        <v>170</v>
      </c>
      <c r="E3249" s="1" t="s">
        <v>85</v>
      </c>
      <c r="F3249" s="1" t="s">
        <v>86</v>
      </c>
      <c r="G3249" s="1" t="s">
        <v>6659</v>
      </c>
    </row>
    <row r="3250" spans="1:7">
      <c r="A3250" s="1" t="s">
        <v>6660</v>
      </c>
      <c r="B3250" s="1" t="s">
        <v>6</v>
      </c>
      <c r="C3250" s="1" t="s">
        <v>169</v>
      </c>
      <c r="D3250" s="1" t="s">
        <v>170</v>
      </c>
      <c r="E3250" s="1" t="s">
        <v>89</v>
      </c>
      <c r="F3250" s="1" t="s">
        <v>90</v>
      </c>
      <c r="G3250" s="1" t="s">
        <v>6661</v>
      </c>
    </row>
    <row r="3251" spans="1:7">
      <c r="A3251" s="1" t="s">
        <v>6662</v>
      </c>
      <c r="B3251" s="1" t="s">
        <v>6</v>
      </c>
      <c r="C3251" s="1" t="s">
        <v>169</v>
      </c>
      <c r="D3251" s="1" t="s">
        <v>170</v>
      </c>
      <c r="E3251" s="1" t="s">
        <v>93</v>
      </c>
      <c r="F3251" s="1" t="s">
        <v>94</v>
      </c>
      <c r="G3251" s="1" t="s">
        <v>6663</v>
      </c>
    </row>
    <row r="3252" spans="1:7">
      <c r="A3252" s="1" t="s">
        <v>6664</v>
      </c>
      <c r="B3252" s="1" t="s">
        <v>6</v>
      </c>
      <c r="C3252" s="1" t="s">
        <v>169</v>
      </c>
      <c r="D3252" s="1" t="s">
        <v>170</v>
      </c>
      <c r="E3252" s="1" t="s">
        <v>97</v>
      </c>
      <c r="F3252" s="1" t="s">
        <v>98</v>
      </c>
      <c r="G3252" s="1" t="s">
        <v>6665</v>
      </c>
    </row>
    <row r="3253" spans="1:7">
      <c r="A3253" s="1" t="s">
        <v>6666</v>
      </c>
      <c r="B3253" s="1" t="s">
        <v>6</v>
      </c>
      <c r="C3253" s="1" t="s">
        <v>169</v>
      </c>
      <c r="D3253" s="1" t="s">
        <v>170</v>
      </c>
      <c r="E3253" s="1" t="s">
        <v>101</v>
      </c>
      <c r="F3253" s="1" t="s">
        <v>102</v>
      </c>
      <c r="G3253" s="1" t="s">
        <v>6667</v>
      </c>
    </row>
    <row r="3254" spans="1:7">
      <c r="A3254" s="1" t="s">
        <v>6668</v>
      </c>
      <c r="B3254" s="1" t="s">
        <v>6</v>
      </c>
      <c r="C3254" s="1" t="s">
        <v>169</v>
      </c>
      <c r="D3254" s="1" t="s">
        <v>170</v>
      </c>
      <c r="E3254" s="1" t="s">
        <v>105</v>
      </c>
      <c r="F3254" s="1" t="s">
        <v>106</v>
      </c>
      <c r="G3254" s="1" t="s">
        <v>6669</v>
      </c>
    </row>
    <row r="3255" spans="1:7">
      <c r="A3255" s="1" t="s">
        <v>6670</v>
      </c>
      <c r="B3255" s="1" t="s">
        <v>6</v>
      </c>
      <c r="C3255" s="1" t="s">
        <v>169</v>
      </c>
      <c r="D3255" s="1" t="s">
        <v>170</v>
      </c>
      <c r="E3255" s="1" t="s">
        <v>109</v>
      </c>
      <c r="F3255" s="1" t="s">
        <v>110</v>
      </c>
      <c r="G3255" s="1" t="s">
        <v>6671</v>
      </c>
    </row>
    <row r="3256" spans="1:7">
      <c r="A3256" s="1" t="s">
        <v>6672</v>
      </c>
      <c r="B3256" s="1" t="s">
        <v>6</v>
      </c>
      <c r="C3256" s="1" t="s">
        <v>169</v>
      </c>
      <c r="D3256" s="1" t="s">
        <v>170</v>
      </c>
      <c r="E3256" s="1" t="s">
        <v>113</v>
      </c>
      <c r="F3256" s="1" t="s">
        <v>114</v>
      </c>
      <c r="G3256" s="1" t="s">
        <v>6673</v>
      </c>
    </row>
    <row r="3257" spans="1:7">
      <c r="A3257" s="1" t="s">
        <v>6674</v>
      </c>
      <c r="B3257" s="1" t="s">
        <v>6</v>
      </c>
      <c r="C3257" s="1" t="s">
        <v>169</v>
      </c>
      <c r="D3257" s="1" t="s">
        <v>170</v>
      </c>
      <c r="E3257" s="1" t="s">
        <v>117</v>
      </c>
      <c r="F3257" s="1" t="s">
        <v>118</v>
      </c>
      <c r="G3257" s="1" t="s">
        <v>6675</v>
      </c>
    </row>
    <row r="3258" spans="1:7">
      <c r="A3258" s="1" t="s">
        <v>6676</v>
      </c>
      <c r="B3258" s="1" t="s">
        <v>6</v>
      </c>
      <c r="C3258" s="1" t="s">
        <v>169</v>
      </c>
      <c r="D3258" s="1" t="s">
        <v>170</v>
      </c>
      <c r="E3258" s="1" t="s">
        <v>121</v>
      </c>
      <c r="F3258" s="1" t="s">
        <v>122</v>
      </c>
      <c r="G3258" s="1" t="s">
        <v>6677</v>
      </c>
    </row>
    <row r="3259" spans="1:7">
      <c r="A3259" s="1" t="s">
        <v>6678</v>
      </c>
      <c r="B3259" s="1" t="s">
        <v>6</v>
      </c>
      <c r="C3259" s="1" t="s">
        <v>169</v>
      </c>
      <c r="D3259" s="1" t="s">
        <v>170</v>
      </c>
      <c r="E3259" s="1" t="s">
        <v>125</v>
      </c>
      <c r="F3259" s="1" t="s">
        <v>126</v>
      </c>
      <c r="G3259" s="1" t="s">
        <v>6679</v>
      </c>
    </row>
    <row r="3260" spans="1:7">
      <c r="A3260" s="1" t="s">
        <v>6680</v>
      </c>
      <c r="B3260" s="1" t="s">
        <v>6</v>
      </c>
      <c r="C3260" s="1" t="s">
        <v>169</v>
      </c>
      <c r="D3260" s="1" t="s">
        <v>170</v>
      </c>
      <c r="E3260" s="1" t="s">
        <v>129</v>
      </c>
      <c r="F3260" s="1" t="s">
        <v>130</v>
      </c>
      <c r="G3260" s="1" t="s">
        <v>6681</v>
      </c>
    </row>
    <row r="3261" spans="1:7">
      <c r="A3261" s="1" t="s">
        <v>6682</v>
      </c>
      <c r="B3261" s="1" t="s">
        <v>6</v>
      </c>
      <c r="C3261" s="1" t="s">
        <v>169</v>
      </c>
      <c r="D3261" s="1" t="s">
        <v>170</v>
      </c>
      <c r="E3261" s="1" t="s">
        <v>133</v>
      </c>
      <c r="F3261" s="1" t="s">
        <v>134</v>
      </c>
      <c r="G3261" s="1" t="s">
        <v>6683</v>
      </c>
    </row>
    <row r="3262" spans="1:7">
      <c r="A3262" s="1" t="s">
        <v>6684</v>
      </c>
      <c r="B3262" s="1" t="s">
        <v>6</v>
      </c>
      <c r="C3262" s="1" t="s">
        <v>169</v>
      </c>
      <c r="D3262" s="1" t="s">
        <v>170</v>
      </c>
      <c r="E3262" s="1" t="s">
        <v>137</v>
      </c>
      <c r="F3262" s="1" t="s">
        <v>138</v>
      </c>
      <c r="G3262" s="1" t="s">
        <v>6685</v>
      </c>
    </row>
    <row r="3263" spans="1:7">
      <c r="A3263" s="1" t="s">
        <v>6686</v>
      </c>
      <c r="B3263" s="1" t="s">
        <v>6</v>
      </c>
      <c r="C3263" s="1" t="s">
        <v>169</v>
      </c>
      <c r="D3263" s="1" t="s">
        <v>170</v>
      </c>
      <c r="E3263" s="1" t="s">
        <v>141</v>
      </c>
      <c r="F3263" s="1" t="s">
        <v>142</v>
      </c>
      <c r="G3263" s="1" t="s">
        <v>6687</v>
      </c>
    </row>
    <row r="3264" spans="1:7">
      <c r="A3264" s="1" t="s">
        <v>6688</v>
      </c>
      <c r="B3264" s="1" t="s">
        <v>6</v>
      </c>
      <c r="C3264" s="1" t="s">
        <v>169</v>
      </c>
      <c r="D3264" s="1" t="s">
        <v>170</v>
      </c>
      <c r="E3264" s="1" t="s">
        <v>145</v>
      </c>
      <c r="F3264" s="1" t="s">
        <v>146</v>
      </c>
      <c r="G3264" s="1" t="s">
        <v>6689</v>
      </c>
    </row>
    <row r="3265" spans="1:7">
      <c r="A3265" s="1" t="s">
        <v>6690</v>
      </c>
      <c r="B3265" s="1" t="s">
        <v>6</v>
      </c>
      <c r="C3265" s="1" t="s">
        <v>169</v>
      </c>
      <c r="D3265" s="1" t="s">
        <v>170</v>
      </c>
      <c r="E3265" s="1" t="s">
        <v>149</v>
      </c>
      <c r="F3265" s="1" t="s">
        <v>150</v>
      </c>
      <c r="G3265" s="1" t="s">
        <v>6691</v>
      </c>
    </row>
    <row r="3266" spans="1:7">
      <c r="A3266" s="1" t="s">
        <v>6692</v>
      </c>
      <c r="B3266" s="1" t="s">
        <v>6</v>
      </c>
      <c r="C3266" s="1" t="s">
        <v>169</v>
      </c>
      <c r="D3266" s="1" t="s">
        <v>170</v>
      </c>
      <c r="E3266" s="1" t="s">
        <v>153</v>
      </c>
      <c r="F3266" s="1" t="s">
        <v>154</v>
      </c>
      <c r="G3266" s="1" t="s">
        <v>6693</v>
      </c>
    </row>
    <row r="3267" spans="1:7">
      <c r="A3267" s="1" t="s">
        <v>6694</v>
      </c>
      <c r="B3267" s="1" t="s">
        <v>6</v>
      </c>
      <c r="C3267" s="1" t="s">
        <v>169</v>
      </c>
      <c r="D3267" s="1" t="s">
        <v>170</v>
      </c>
      <c r="E3267" s="1" t="s">
        <v>157</v>
      </c>
      <c r="F3267" s="1" t="s">
        <v>158</v>
      </c>
      <c r="G3267" s="1" t="s">
        <v>6695</v>
      </c>
    </row>
    <row r="3268" spans="1:7">
      <c r="A3268" s="1" t="s">
        <v>6696</v>
      </c>
      <c r="B3268" s="1" t="s">
        <v>6</v>
      </c>
      <c r="C3268" s="1" t="s">
        <v>169</v>
      </c>
      <c r="D3268" s="1" t="s">
        <v>170</v>
      </c>
      <c r="E3268" s="1" t="s">
        <v>161</v>
      </c>
      <c r="F3268" s="1" t="s">
        <v>162</v>
      </c>
      <c r="G3268" s="1" t="s">
        <v>6697</v>
      </c>
    </row>
    <row r="3269" spans="1:7">
      <c r="A3269" s="1" t="s">
        <v>6698</v>
      </c>
      <c r="B3269" s="1" t="s">
        <v>6</v>
      </c>
      <c r="C3269" s="1" t="s">
        <v>169</v>
      </c>
      <c r="D3269" s="1" t="s">
        <v>170</v>
      </c>
      <c r="E3269" s="1" t="s">
        <v>165</v>
      </c>
      <c r="F3269" s="1" t="s">
        <v>166</v>
      </c>
      <c r="G3269" s="1" t="s">
        <v>6699</v>
      </c>
    </row>
    <row r="3270" spans="1:7">
      <c r="A3270" s="1" t="s">
        <v>6700</v>
      </c>
      <c r="B3270" s="1" t="s">
        <v>6</v>
      </c>
      <c r="C3270" s="1" t="s">
        <v>169</v>
      </c>
      <c r="D3270" s="1" t="s">
        <v>170</v>
      </c>
      <c r="E3270" s="1" t="s">
        <v>173</v>
      </c>
      <c r="F3270" s="1" t="s">
        <v>174</v>
      </c>
      <c r="G3270" s="1" t="s">
        <v>6701</v>
      </c>
    </row>
    <row r="3271" spans="1:7">
      <c r="A3271" s="1" t="s">
        <v>6702</v>
      </c>
      <c r="B3271" s="1" t="s">
        <v>6</v>
      </c>
      <c r="C3271" s="1" t="s">
        <v>169</v>
      </c>
      <c r="D3271" s="1" t="s">
        <v>170</v>
      </c>
      <c r="E3271" s="1" t="s">
        <v>177</v>
      </c>
      <c r="F3271" s="1" t="s">
        <v>178</v>
      </c>
      <c r="G3271" s="1" t="s">
        <v>6703</v>
      </c>
    </row>
    <row r="3272" spans="1:7">
      <c r="A3272" s="1" t="s">
        <v>6704</v>
      </c>
      <c r="B3272" s="1" t="s">
        <v>6</v>
      </c>
      <c r="C3272" s="1" t="s">
        <v>169</v>
      </c>
      <c r="D3272" s="1" t="s">
        <v>170</v>
      </c>
      <c r="E3272" s="1" t="s">
        <v>181</v>
      </c>
      <c r="F3272" s="1" t="s">
        <v>182</v>
      </c>
      <c r="G3272" s="1" t="s">
        <v>6705</v>
      </c>
    </row>
    <row r="3273" spans="1:7">
      <c r="A3273" s="1" t="s">
        <v>6706</v>
      </c>
      <c r="B3273" s="1" t="s">
        <v>6</v>
      </c>
      <c r="C3273" s="1" t="s">
        <v>169</v>
      </c>
      <c r="D3273" s="1" t="s">
        <v>170</v>
      </c>
      <c r="E3273" s="1" t="s">
        <v>185</v>
      </c>
      <c r="F3273" s="1" t="s">
        <v>186</v>
      </c>
      <c r="G3273" s="1" t="s">
        <v>6707</v>
      </c>
    </row>
    <row r="3274" spans="1:7">
      <c r="A3274" s="1" t="s">
        <v>6708</v>
      </c>
      <c r="B3274" s="1" t="s">
        <v>6</v>
      </c>
      <c r="C3274" s="1" t="s">
        <v>169</v>
      </c>
      <c r="D3274" s="1" t="s">
        <v>170</v>
      </c>
      <c r="E3274" s="1" t="s">
        <v>189</v>
      </c>
      <c r="F3274" s="1" t="s">
        <v>190</v>
      </c>
      <c r="G3274" s="1" t="s">
        <v>6709</v>
      </c>
    </row>
    <row r="3275" spans="1:7">
      <c r="A3275" s="1" t="s">
        <v>6710</v>
      </c>
      <c r="B3275" s="1" t="s">
        <v>6</v>
      </c>
      <c r="C3275" s="1" t="s">
        <v>169</v>
      </c>
      <c r="D3275" s="1" t="s">
        <v>170</v>
      </c>
      <c r="E3275" s="1" t="s">
        <v>193</v>
      </c>
      <c r="F3275" s="1" t="s">
        <v>194</v>
      </c>
      <c r="G3275" s="1" t="s">
        <v>6711</v>
      </c>
    </row>
    <row r="3276" spans="1:7">
      <c r="A3276" s="1" t="s">
        <v>6712</v>
      </c>
      <c r="B3276" s="1" t="s">
        <v>6</v>
      </c>
      <c r="C3276" s="1" t="s">
        <v>169</v>
      </c>
      <c r="D3276" s="1" t="s">
        <v>170</v>
      </c>
      <c r="E3276" s="1" t="s">
        <v>197</v>
      </c>
      <c r="F3276" s="1" t="s">
        <v>198</v>
      </c>
      <c r="G3276" s="1" t="s">
        <v>6713</v>
      </c>
    </row>
    <row r="3277" spans="1:7">
      <c r="A3277" s="1" t="s">
        <v>6714</v>
      </c>
      <c r="B3277" s="1" t="s">
        <v>6</v>
      </c>
      <c r="C3277" s="1" t="s">
        <v>169</v>
      </c>
      <c r="D3277" s="1" t="s">
        <v>170</v>
      </c>
      <c r="E3277" s="1" t="s">
        <v>201</v>
      </c>
      <c r="F3277" s="1" t="s">
        <v>202</v>
      </c>
      <c r="G3277" s="1" t="s">
        <v>6715</v>
      </c>
    </row>
    <row r="3278" spans="1:7">
      <c r="A3278" s="1" t="s">
        <v>6716</v>
      </c>
      <c r="B3278" s="1" t="s">
        <v>6</v>
      </c>
      <c r="C3278" s="1" t="s">
        <v>169</v>
      </c>
      <c r="D3278" s="1" t="s">
        <v>170</v>
      </c>
      <c r="E3278" s="1" t="s">
        <v>205</v>
      </c>
      <c r="F3278" s="1" t="s">
        <v>206</v>
      </c>
      <c r="G3278" s="1" t="s">
        <v>6717</v>
      </c>
    </row>
    <row r="3279" spans="1:7">
      <c r="A3279" s="1" t="s">
        <v>6718</v>
      </c>
      <c r="B3279" s="1" t="s">
        <v>6</v>
      </c>
      <c r="C3279" s="1" t="s">
        <v>169</v>
      </c>
      <c r="D3279" s="1" t="s">
        <v>170</v>
      </c>
      <c r="E3279" s="1" t="s">
        <v>209</v>
      </c>
      <c r="F3279" s="1" t="s">
        <v>210</v>
      </c>
      <c r="G3279" s="1" t="s">
        <v>6719</v>
      </c>
    </row>
    <row r="3280" spans="1:7">
      <c r="A3280" s="1" t="s">
        <v>6720</v>
      </c>
      <c r="B3280" s="1" t="s">
        <v>6</v>
      </c>
      <c r="C3280" s="1" t="s">
        <v>169</v>
      </c>
      <c r="D3280" s="1" t="s">
        <v>170</v>
      </c>
      <c r="E3280" s="1" t="s">
        <v>213</v>
      </c>
      <c r="F3280" s="1" t="s">
        <v>214</v>
      </c>
      <c r="G3280" s="1" t="s">
        <v>6721</v>
      </c>
    </row>
    <row r="3281" spans="1:7">
      <c r="A3281" s="1" t="s">
        <v>6722</v>
      </c>
      <c r="B3281" s="1" t="s">
        <v>6</v>
      </c>
      <c r="C3281" s="1" t="s">
        <v>169</v>
      </c>
      <c r="D3281" s="1" t="s">
        <v>170</v>
      </c>
      <c r="E3281" s="1" t="s">
        <v>217</v>
      </c>
      <c r="F3281" s="1" t="s">
        <v>218</v>
      </c>
      <c r="G3281" s="1" t="s">
        <v>6723</v>
      </c>
    </row>
    <row r="3282" spans="1:7">
      <c r="A3282" s="1" t="s">
        <v>6724</v>
      </c>
      <c r="B3282" s="1" t="s">
        <v>6</v>
      </c>
      <c r="C3282" s="1" t="s">
        <v>169</v>
      </c>
      <c r="D3282" s="1" t="s">
        <v>170</v>
      </c>
      <c r="E3282" s="1" t="s">
        <v>221</v>
      </c>
      <c r="F3282" s="1" t="s">
        <v>222</v>
      </c>
      <c r="G3282" s="1" t="s">
        <v>6725</v>
      </c>
    </row>
    <row r="3283" spans="1:7">
      <c r="A3283" s="1" t="s">
        <v>6726</v>
      </c>
      <c r="B3283" s="1" t="s">
        <v>6</v>
      </c>
      <c r="C3283" s="1" t="s">
        <v>169</v>
      </c>
      <c r="D3283" s="1" t="s">
        <v>170</v>
      </c>
      <c r="E3283" s="1" t="s">
        <v>225</v>
      </c>
      <c r="F3283" s="1" t="s">
        <v>226</v>
      </c>
      <c r="G3283" s="1" t="s">
        <v>6727</v>
      </c>
    </row>
    <row r="3284" spans="1:7">
      <c r="A3284" s="1" t="s">
        <v>6728</v>
      </c>
      <c r="B3284" s="1" t="s">
        <v>6</v>
      </c>
      <c r="C3284" s="1" t="s">
        <v>169</v>
      </c>
      <c r="D3284" s="1" t="s">
        <v>170</v>
      </c>
      <c r="E3284" s="1" t="s">
        <v>229</v>
      </c>
      <c r="F3284" s="1" t="s">
        <v>230</v>
      </c>
      <c r="G3284" s="1" t="s">
        <v>6729</v>
      </c>
    </row>
    <row r="3285" spans="1:7">
      <c r="A3285" s="1" t="s">
        <v>6730</v>
      </c>
      <c r="B3285" s="1" t="s">
        <v>6</v>
      </c>
      <c r="C3285" s="1" t="s">
        <v>169</v>
      </c>
      <c r="D3285" s="1" t="s">
        <v>170</v>
      </c>
      <c r="E3285" s="1" t="s">
        <v>233</v>
      </c>
      <c r="F3285" s="1" t="s">
        <v>234</v>
      </c>
      <c r="G3285" s="1" t="s">
        <v>6731</v>
      </c>
    </row>
    <row r="3286" spans="1:7">
      <c r="A3286" s="1" t="s">
        <v>6732</v>
      </c>
      <c r="B3286" s="1" t="s">
        <v>6</v>
      </c>
      <c r="C3286" s="1" t="s">
        <v>169</v>
      </c>
      <c r="D3286" s="1" t="s">
        <v>170</v>
      </c>
      <c r="E3286" s="1" t="s">
        <v>237</v>
      </c>
      <c r="F3286" s="1" t="s">
        <v>238</v>
      </c>
      <c r="G3286" s="1" t="s">
        <v>6733</v>
      </c>
    </row>
    <row r="3287" spans="1:7">
      <c r="A3287" s="1" t="s">
        <v>6734</v>
      </c>
      <c r="B3287" s="1" t="s">
        <v>6</v>
      </c>
      <c r="C3287" s="1" t="s">
        <v>169</v>
      </c>
      <c r="D3287" s="1" t="s">
        <v>170</v>
      </c>
      <c r="E3287" s="1" t="s">
        <v>241</v>
      </c>
      <c r="F3287" s="1" t="s">
        <v>242</v>
      </c>
      <c r="G3287" s="1" t="s">
        <v>6735</v>
      </c>
    </row>
    <row r="3288" spans="1:7">
      <c r="A3288" s="1" t="s">
        <v>6736</v>
      </c>
      <c r="B3288" s="1" t="s">
        <v>6</v>
      </c>
      <c r="C3288" s="1" t="s">
        <v>169</v>
      </c>
      <c r="D3288" s="1" t="s">
        <v>170</v>
      </c>
      <c r="E3288" s="1" t="s">
        <v>245</v>
      </c>
      <c r="F3288" s="1" t="s">
        <v>246</v>
      </c>
      <c r="G3288" s="1" t="s">
        <v>6737</v>
      </c>
    </row>
    <row r="3289" spans="1:7">
      <c r="A3289" s="1" t="s">
        <v>6738</v>
      </c>
      <c r="B3289" s="1" t="s">
        <v>6</v>
      </c>
      <c r="C3289" s="1" t="s">
        <v>169</v>
      </c>
      <c r="D3289" s="1" t="s">
        <v>170</v>
      </c>
      <c r="E3289" s="1" t="s">
        <v>249</v>
      </c>
      <c r="F3289" s="1" t="s">
        <v>250</v>
      </c>
      <c r="G3289" s="1" t="s">
        <v>6739</v>
      </c>
    </row>
    <row r="3290" spans="1:7">
      <c r="A3290" s="1" t="s">
        <v>6740</v>
      </c>
      <c r="B3290" s="1" t="s">
        <v>6</v>
      </c>
      <c r="C3290" s="1" t="s">
        <v>169</v>
      </c>
      <c r="D3290" s="1" t="s">
        <v>170</v>
      </c>
      <c r="E3290" s="1" t="s">
        <v>253</v>
      </c>
      <c r="F3290" s="1" t="s">
        <v>254</v>
      </c>
      <c r="G3290" s="1" t="s">
        <v>6741</v>
      </c>
    </row>
    <row r="3291" spans="1:7">
      <c r="A3291" s="1" t="s">
        <v>6742</v>
      </c>
      <c r="B3291" s="1" t="s">
        <v>6</v>
      </c>
      <c r="C3291" s="1" t="s">
        <v>169</v>
      </c>
      <c r="D3291" s="1" t="s">
        <v>170</v>
      </c>
      <c r="E3291" s="1" t="s">
        <v>257</v>
      </c>
      <c r="F3291" s="1" t="s">
        <v>258</v>
      </c>
      <c r="G3291" s="1" t="s">
        <v>6743</v>
      </c>
    </row>
    <row r="3292" spans="1:7">
      <c r="A3292" s="1" t="s">
        <v>6744</v>
      </c>
      <c r="B3292" s="1" t="s">
        <v>6</v>
      </c>
      <c r="C3292" s="1" t="s">
        <v>169</v>
      </c>
      <c r="D3292" s="1" t="s">
        <v>170</v>
      </c>
      <c r="E3292" s="1" t="s">
        <v>261</v>
      </c>
      <c r="F3292" s="1" t="s">
        <v>262</v>
      </c>
      <c r="G3292" s="1" t="s">
        <v>6745</v>
      </c>
    </row>
    <row r="3293" spans="1:7">
      <c r="A3293" s="1" t="s">
        <v>6746</v>
      </c>
      <c r="B3293" s="1" t="s">
        <v>6</v>
      </c>
      <c r="C3293" s="1" t="s">
        <v>169</v>
      </c>
      <c r="D3293" s="1" t="s">
        <v>170</v>
      </c>
      <c r="E3293" s="1" t="s">
        <v>265</v>
      </c>
      <c r="F3293" s="1" t="s">
        <v>266</v>
      </c>
      <c r="G3293" s="1" t="s">
        <v>6747</v>
      </c>
    </row>
    <row r="3294" spans="1:7">
      <c r="A3294" s="1" t="s">
        <v>6748</v>
      </c>
      <c r="B3294" s="1" t="s">
        <v>6</v>
      </c>
      <c r="C3294" s="1" t="s">
        <v>169</v>
      </c>
      <c r="D3294" s="1" t="s">
        <v>170</v>
      </c>
      <c r="E3294" s="1" t="s">
        <v>269</v>
      </c>
      <c r="F3294" s="1" t="s">
        <v>270</v>
      </c>
      <c r="G3294" s="1" t="s">
        <v>6749</v>
      </c>
    </row>
    <row r="3295" spans="1:7">
      <c r="A3295" s="1" t="s">
        <v>6750</v>
      </c>
      <c r="B3295" s="1" t="s">
        <v>6</v>
      </c>
      <c r="C3295" s="1" t="s">
        <v>169</v>
      </c>
      <c r="D3295" s="1" t="s">
        <v>170</v>
      </c>
      <c r="E3295" s="1" t="s">
        <v>273</v>
      </c>
      <c r="F3295" s="1" t="s">
        <v>274</v>
      </c>
      <c r="G3295" s="1" t="s">
        <v>6751</v>
      </c>
    </row>
    <row r="3296" spans="1:7">
      <c r="A3296" s="1" t="s">
        <v>6752</v>
      </c>
      <c r="B3296" s="1" t="s">
        <v>6</v>
      </c>
      <c r="C3296" s="1" t="s">
        <v>169</v>
      </c>
      <c r="D3296" s="1" t="s">
        <v>170</v>
      </c>
      <c r="E3296" s="1" t="s">
        <v>277</v>
      </c>
      <c r="F3296" s="1" t="s">
        <v>278</v>
      </c>
      <c r="G3296" s="1" t="s">
        <v>6753</v>
      </c>
    </row>
    <row r="3297" spans="1:7">
      <c r="A3297" s="1" t="s">
        <v>6754</v>
      </c>
      <c r="B3297" s="1" t="s">
        <v>6</v>
      </c>
      <c r="C3297" s="1" t="s">
        <v>169</v>
      </c>
      <c r="D3297" s="1" t="s">
        <v>170</v>
      </c>
      <c r="E3297" s="1" t="s">
        <v>281</v>
      </c>
      <c r="F3297" s="1" t="s">
        <v>282</v>
      </c>
      <c r="G3297" s="1" t="s">
        <v>6755</v>
      </c>
    </row>
    <row r="3298" spans="1:7">
      <c r="A3298" s="1" t="s">
        <v>6756</v>
      </c>
      <c r="B3298" s="1" t="s">
        <v>6</v>
      </c>
      <c r="C3298" s="1" t="s">
        <v>169</v>
      </c>
      <c r="D3298" s="1" t="s">
        <v>170</v>
      </c>
      <c r="E3298" s="1" t="s">
        <v>285</v>
      </c>
      <c r="F3298" s="1" t="s">
        <v>286</v>
      </c>
      <c r="G3298" s="1" t="s">
        <v>6757</v>
      </c>
    </row>
    <row r="3299" spans="1:7">
      <c r="A3299" s="1" t="s">
        <v>6758</v>
      </c>
      <c r="B3299" s="1" t="s">
        <v>6</v>
      </c>
      <c r="C3299" s="1" t="s">
        <v>169</v>
      </c>
      <c r="D3299" s="1" t="s">
        <v>170</v>
      </c>
      <c r="E3299" s="1" t="s">
        <v>289</v>
      </c>
      <c r="F3299" s="1" t="s">
        <v>290</v>
      </c>
      <c r="G3299" s="1" t="s">
        <v>6759</v>
      </c>
    </row>
    <row r="3300" spans="1:7">
      <c r="A3300" s="1" t="s">
        <v>6760</v>
      </c>
      <c r="B3300" s="1" t="s">
        <v>6</v>
      </c>
      <c r="C3300" s="1" t="s">
        <v>169</v>
      </c>
      <c r="D3300" s="1" t="s">
        <v>170</v>
      </c>
      <c r="E3300" s="1" t="s">
        <v>293</v>
      </c>
      <c r="F3300" s="1" t="s">
        <v>294</v>
      </c>
      <c r="G3300" s="1" t="s">
        <v>6761</v>
      </c>
    </row>
    <row r="3301" spans="1:7">
      <c r="A3301" s="1" t="s">
        <v>6762</v>
      </c>
      <c r="B3301" s="1" t="s">
        <v>6</v>
      </c>
      <c r="C3301" s="1" t="s">
        <v>169</v>
      </c>
      <c r="D3301" s="1" t="s">
        <v>170</v>
      </c>
      <c r="E3301" s="1" t="s">
        <v>297</v>
      </c>
      <c r="F3301" s="1" t="s">
        <v>298</v>
      </c>
      <c r="G3301" s="1" t="s">
        <v>6763</v>
      </c>
    </row>
    <row r="3302" spans="1:7">
      <c r="A3302" s="1" t="s">
        <v>6764</v>
      </c>
      <c r="B3302" s="1" t="s">
        <v>6</v>
      </c>
      <c r="C3302" s="1" t="s">
        <v>169</v>
      </c>
      <c r="D3302" s="1" t="s">
        <v>170</v>
      </c>
      <c r="E3302" s="1" t="s">
        <v>301</v>
      </c>
      <c r="F3302" s="1" t="s">
        <v>302</v>
      </c>
      <c r="G3302" s="1" t="s">
        <v>6765</v>
      </c>
    </row>
    <row r="3303" spans="1:7">
      <c r="A3303" s="1" t="s">
        <v>6766</v>
      </c>
      <c r="B3303" s="1" t="s">
        <v>6</v>
      </c>
      <c r="C3303" s="1" t="s">
        <v>169</v>
      </c>
      <c r="D3303" s="1" t="s">
        <v>170</v>
      </c>
      <c r="E3303" s="1" t="s">
        <v>305</v>
      </c>
      <c r="F3303" s="1" t="s">
        <v>306</v>
      </c>
      <c r="G3303" s="1" t="s">
        <v>6767</v>
      </c>
    </row>
    <row r="3304" spans="1:7">
      <c r="A3304" s="1" t="s">
        <v>6768</v>
      </c>
      <c r="B3304" s="1" t="s">
        <v>6</v>
      </c>
      <c r="C3304" s="1" t="s">
        <v>169</v>
      </c>
      <c r="D3304" s="1" t="s">
        <v>170</v>
      </c>
      <c r="E3304" s="1" t="s">
        <v>309</v>
      </c>
      <c r="F3304" s="1" t="s">
        <v>310</v>
      </c>
      <c r="G3304" s="1" t="s">
        <v>6769</v>
      </c>
    </row>
    <row r="3305" spans="1:7">
      <c r="A3305" s="1" t="s">
        <v>6770</v>
      </c>
      <c r="B3305" s="1" t="s">
        <v>6</v>
      </c>
      <c r="C3305" s="1" t="s">
        <v>169</v>
      </c>
      <c r="D3305" s="1" t="s">
        <v>170</v>
      </c>
      <c r="E3305" s="1" t="s">
        <v>313</v>
      </c>
      <c r="F3305" s="1" t="s">
        <v>314</v>
      </c>
      <c r="G3305" s="1" t="s">
        <v>6771</v>
      </c>
    </row>
    <row r="3306" spans="1:7">
      <c r="A3306" s="1" t="s">
        <v>6772</v>
      </c>
      <c r="B3306" s="1" t="s">
        <v>6</v>
      </c>
      <c r="C3306" s="1" t="s">
        <v>169</v>
      </c>
      <c r="D3306" s="1" t="s">
        <v>170</v>
      </c>
      <c r="E3306" s="1" t="s">
        <v>317</v>
      </c>
      <c r="F3306" s="1" t="s">
        <v>318</v>
      </c>
      <c r="G3306" s="1" t="s">
        <v>6773</v>
      </c>
    </row>
    <row r="3307" spans="1:7">
      <c r="A3307" s="1" t="s">
        <v>6774</v>
      </c>
      <c r="B3307" s="1" t="s">
        <v>6</v>
      </c>
      <c r="C3307" s="1" t="s">
        <v>169</v>
      </c>
      <c r="D3307" s="1" t="s">
        <v>170</v>
      </c>
      <c r="E3307" s="1" t="s">
        <v>321</v>
      </c>
      <c r="F3307" s="1" t="s">
        <v>322</v>
      </c>
      <c r="G3307" s="1" t="s">
        <v>6775</v>
      </c>
    </row>
    <row r="3308" spans="1:7">
      <c r="A3308" s="1" t="s">
        <v>6776</v>
      </c>
      <c r="B3308" s="1" t="s">
        <v>6</v>
      </c>
      <c r="C3308" s="1" t="s">
        <v>173</v>
      </c>
      <c r="D3308" s="1" t="s">
        <v>174</v>
      </c>
      <c r="E3308" s="1" t="s">
        <v>7</v>
      </c>
      <c r="F3308" s="1" t="s">
        <v>8</v>
      </c>
      <c r="G3308" s="1" t="s">
        <v>6777</v>
      </c>
    </row>
    <row r="3309" spans="1:7">
      <c r="A3309" s="1" t="s">
        <v>6778</v>
      </c>
      <c r="B3309" s="1" t="s">
        <v>6</v>
      </c>
      <c r="C3309" s="1" t="s">
        <v>173</v>
      </c>
      <c r="D3309" s="1" t="s">
        <v>174</v>
      </c>
      <c r="E3309" s="1" t="s">
        <v>9</v>
      </c>
      <c r="F3309" s="1" t="s">
        <v>10</v>
      </c>
      <c r="G3309" s="1" t="s">
        <v>6779</v>
      </c>
    </row>
    <row r="3310" spans="1:7">
      <c r="A3310" s="1" t="s">
        <v>6780</v>
      </c>
      <c r="B3310" s="1" t="s">
        <v>6</v>
      </c>
      <c r="C3310" s="1" t="s">
        <v>173</v>
      </c>
      <c r="D3310" s="1" t="s">
        <v>174</v>
      </c>
      <c r="E3310" s="1" t="s">
        <v>13</v>
      </c>
      <c r="F3310" s="1" t="s">
        <v>14</v>
      </c>
      <c r="G3310" s="1" t="s">
        <v>6781</v>
      </c>
    </row>
    <row r="3311" spans="1:7">
      <c r="A3311" s="1" t="s">
        <v>6782</v>
      </c>
      <c r="B3311" s="1" t="s">
        <v>6</v>
      </c>
      <c r="C3311" s="1" t="s">
        <v>173</v>
      </c>
      <c r="D3311" s="1" t="s">
        <v>174</v>
      </c>
      <c r="E3311" s="1" t="s">
        <v>17</v>
      </c>
      <c r="F3311" s="1" t="s">
        <v>18</v>
      </c>
      <c r="G3311" s="1" t="s">
        <v>6783</v>
      </c>
    </row>
    <row r="3312" spans="1:7">
      <c r="A3312" s="1" t="s">
        <v>6784</v>
      </c>
      <c r="B3312" s="1" t="s">
        <v>6</v>
      </c>
      <c r="C3312" s="1" t="s">
        <v>173</v>
      </c>
      <c r="D3312" s="1" t="s">
        <v>174</v>
      </c>
      <c r="E3312" s="1" t="s">
        <v>21</v>
      </c>
      <c r="F3312" s="1" t="s">
        <v>22</v>
      </c>
      <c r="G3312" s="1" t="s">
        <v>6785</v>
      </c>
    </row>
    <row r="3313" spans="1:7">
      <c r="A3313" s="1" t="s">
        <v>6786</v>
      </c>
      <c r="B3313" s="1" t="s">
        <v>6</v>
      </c>
      <c r="C3313" s="1" t="s">
        <v>173</v>
      </c>
      <c r="D3313" s="1" t="s">
        <v>174</v>
      </c>
      <c r="E3313" s="1" t="s">
        <v>25</v>
      </c>
      <c r="F3313" s="1" t="s">
        <v>26</v>
      </c>
      <c r="G3313" s="1" t="s">
        <v>6787</v>
      </c>
    </row>
    <row r="3314" spans="1:7">
      <c r="A3314" s="1" t="s">
        <v>6788</v>
      </c>
      <c r="B3314" s="1" t="s">
        <v>6</v>
      </c>
      <c r="C3314" s="1" t="s">
        <v>173</v>
      </c>
      <c r="D3314" s="1" t="s">
        <v>174</v>
      </c>
      <c r="E3314" s="1" t="s">
        <v>29</v>
      </c>
      <c r="F3314" s="1" t="s">
        <v>30</v>
      </c>
      <c r="G3314" s="1" t="s">
        <v>6789</v>
      </c>
    </row>
    <row r="3315" spans="1:7">
      <c r="A3315" s="1" t="s">
        <v>6790</v>
      </c>
      <c r="B3315" s="1" t="s">
        <v>6</v>
      </c>
      <c r="C3315" s="1" t="s">
        <v>173</v>
      </c>
      <c r="D3315" s="1" t="s">
        <v>174</v>
      </c>
      <c r="E3315" s="1" t="s">
        <v>33</v>
      </c>
      <c r="F3315" s="1" t="s">
        <v>34</v>
      </c>
      <c r="G3315" s="1" t="s">
        <v>6791</v>
      </c>
    </row>
    <row r="3316" spans="1:7">
      <c r="A3316" s="1" t="s">
        <v>6792</v>
      </c>
      <c r="B3316" s="1" t="s">
        <v>6</v>
      </c>
      <c r="C3316" s="1" t="s">
        <v>173</v>
      </c>
      <c r="D3316" s="1" t="s">
        <v>174</v>
      </c>
      <c r="E3316" s="1" t="s">
        <v>37</v>
      </c>
      <c r="F3316" s="1" t="s">
        <v>38</v>
      </c>
      <c r="G3316" s="1" t="s">
        <v>6793</v>
      </c>
    </row>
    <row r="3317" spans="1:7">
      <c r="A3317" s="1" t="s">
        <v>6794</v>
      </c>
      <c r="B3317" s="1" t="s">
        <v>6</v>
      </c>
      <c r="C3317" s="1" t="s">
        <v>173</v>
      </c>
      <c r="D3317" s="1" t="s">
        <v>174</v>
      </c>
      <c r="E3317" s="1" t="s">
        <v>41</v>
      </c>
      <c r="F3317" s="1" t="s">
        <v>42</v>
      </c>
      <c r="G3317" s="1" t="s">
        <v>6795</v>
      </c>
    </row>
    <row r="3318" spans="1:7">
      <c r="A3318" s="1" t="s">
        <v>6796</v>
      </c>
      <c r="B3318" s="1" t="s">
        <v>6</v>
      </c>
      <c r="C3318" s="1" t="s">
        <v>173</v>
      </c>
      <c r="D3318" s="1" t="s">
        <v>174</v>
      </c>
      <c r="E3318" s="1" t="s">
        <v>45</v>
      </c>
      <c r="F3318" s="1" t="s">
        <v>46</v>
      </c>
      <c r="G3318" s="1" t="s">
        <v>6797</v>
      </c>
    </row>
    <row r="3319" spans="1:7">
      <c r="A3319" s="1" t="s">
        <v>6798</v>
      </c>
      <c r="B3319" s="1" t="s">
        <v>6</v>
      </c>
      <c r="C3319" s="1" t="s">
        <v>173</v>
      </c>
      <c r="D3319" s="1" t="s">
        <v>174</v>
      </c>
      <c r="E3319" s="1" t="s">
        <v>49</v>
      </c>
      <c r="F3319" s="1" t="s">
        <v>50</v>
      </c>
      <c r="G3319" s="1" t="s">
        <v>6799</v>
      </c>
    </row>
    <row r="3320" spans="1:7">
      <c r="A3320" s="1" t="s">
        <v>6800</v>
      </c>
      <c r="B3320" s="1" t="s">
        <v>6</v>
      </c>
      <c r="C3320" s="1" t="s">
        <v>173</v>
      </c>
      <c r="D3320" s="1" t="s">
        <v>174</v>
      </c>
      <c r="E3320" s="1" t="s">
        <v>53</v>
      </c>
      <c r="F3320" s="1" t="s">
        <v>54</v>
      </c>
      <c r="G3320" s="1" t="s">
        <v>6801</v>
      </c>
    </row>
    <row r="3321" spans="1:7">
      <c r="A3321" s="1" t="s">
        <v>6802</v>
      </c>
      <c r="B3321" s="1" t="s">
        <v>6</v>
      </c>
      <c r="C3321" s="1" t="s">
        <v>173</v>
      </c>
      <c r="D3321" s="1" t="s">
        <v>174</v>
      </c>
      <c r="E3321" s="1" t="s">
        <v>57</v>
      </c>
      <c r="F3321" s="1" t="s">
        <v>58</v>
      </c>
      <c r="G3321" s="1" t="s">
        <v>6803</v>
      </c>
    </row>
    <row r="3322" spans="1:7">
      <c r="A3322" s="1" t="s">
        <v>6804</v>
      </c>
      <c r="B3322" s="1" t="s">
        <v>6</v>
      </c>
      <c r="C3322" s="1" t="s">
        <v>173</v>
      </c>
      <c r="D3322" s="1" t="s">
        <v>174</v>
      </c>
      <c r="E3322" s="1" t="s">
        <v>61</v>
      </c>
      <c r="F3322" s="1" t="s">
        <v>62</v>
      </c>
      <c r="G3322" s="1" t="s">
        <v>6805</v>
      </c>
    </row>
    <row r="3323" spans="1:7">
      <c r="A3323" s="1" t="s">
        <v>6806</v>
      </c>
      <c r="B3323" s="1" t="s">
        <v>6</v>
      </c>
      <c r="C3323" s="1" t="s">
        <v>173</v>
      </c>
      <c r="D3323" s="1" t="s">
        <v>174</v>
      </c>
      <c r="E3323" s="1" t="s">
        <v>65</v>
      </c>
      <c r="F3323" s="1" t="s">
        <v>66</v>
      </c>
      <c r="G3323" s="1" t="s">
        <v>6807</v>
      </c>
    </row>
    <row r="3324" spans="1:7">
      <c r="A3324" s="1" t="s">
        <v>6808</v>
      </c>
      <c r="B3324" s="1" t="s">
        <v>6</v>
      </c>
      <c r="C3324" s="1" t="s">
        <v>173</v>
      </c>
      <c r="D3324" s="1" t="s">
        <v>174</v>
      </c>
      <c r="E3324" s="1" t="s">
        <v>69</v>
      </c>
      <c r="F3324" s="1" t="s">
        <v>70</v>
      </c>
      <c r="G3324" s="1" t="s">
        <v>6809</v>
      </c>
    </row>
    <row r="3325" spans="1:7">
      <c r="A3325" s="1" t="s">
        <v>6810</v>
      </c>
      <c r="B3325" s="1" t="s">
        <v>6</v>
      </c>
      <c r="C3325" s="1" t="s">
        <v>173</v>
      </c>
      <c r="D3325" s="1" t="s">
        <v>174</v>
      </c>
      <c r="E3325" s="1" t="s">
        <v>73</v>
      </c>
      <c r="F3325" s="1" t="s">
        <v>74</v>
      </c>
      <c r="G3325" s="1" t="s">
        <v>6811</v>
      </c>
    </row>
    <row r="3326" spans="1:7">
      <c r="A3326" s="1" t="s">
        <v>6812</v>
      </c>
      <c r="B3326" s="1" t="s">
        <v>6</v>
      </c>
      <c r="C3326" s="1" t="s">
        <v>173</v>
      </c>
      <c r="D3326" s="1" t="s">
        <v>174</v>
      </c>
      <c r="E3326" s="1" t="s">
        <v>77</v>
      </c>
      <c r="F3326" s="1" t="s">
        <v>78</v>
      </c>
      <c r="G3326" s="1" t="s">
        <v>6813</v>
      </c>
    </row>
    <row r="3327" spans="1:7">
      <c r="A3327" s="1" t="s">
        <v>6814</v>
      </c>
      <c r="B3327" s="1" t="s">
        <v>6</v>
      </c>
      <c r="C3327" s="1" t="s">
        <v>173</v>
      </c>
      <c r="D3327" s="1" t="s">
        <v>174</v>
      </c>
      <c r="E3327" s="1" t="s">
        <v>81</v>
      </c>
      <c r="F3327" s="1" t="s">
        <v>82</v>
      </c>
      <c r="G3327" s="1" t="s">
        <v>6815</v>
      </c>
    </row>
    <row r="3328" spans="1:7">
      <c r="A3328" s="1" t="s">
        <v>6816</v>
      </c>
      <c r="B3328" s="1" t="s">
        <v>6</v>
      </c>
      <c r="C3328" s="1" t="s">
        <v>173</v>
      </c>
      <c r="D3328" s="1" t="s">
        <v>174</v>
      </c>
      <c r="E3328" s="1" t="s">
        <v>85</v>
      </c>
      <c r="F3328" s="1" t="s">
        <v>86</v>
      </c>
      <c r="G3328" s="1" t="s">
        <v>6817</v>
      </c>
    </row>
    <row r="3329" spans="1:7">
      <c r="A3329" s="1" t="s">
        <v>6818</v>
      </c>
      <c r="B3329" s="1" t="s">
        <v>6</v>
      </c>
      <c r="C3329" s="1" t="s">
        <v>173</v>
      </c>
      <c r="D3329" s="1" t="s">
        <v>174</v>
      </c>
      <c r="E3329" s="1" t="s">
        <v>89</v>
      </c>
      <c r="F3329" s="1" t="s">
        <v>90</v>
      </c>
      <c r="G3329" s="1" t="s">
        <v>6819</v>
      </c>
    </row>
    <row r="3330" spans="1:7">
      <c r="A3330" s="1" t="s">
        <v>6820</v>
      </c>
      <c r="B3330" s="1" t="s">
        <v>6</v>
      </c>
      <c r="C3330" s="1" t="s">
        <v>173</v>
      </c>
      <c r="D3330" s="1" t="s">
        <v>174</v>
      </c>
      <c r="E3330" s="1" t="s">
        <v>93</v>
      </c>
      <c r="F3330" s="1" t="s">
        <v>94</v>
      </c>
      <c r="G3330" s="1" t="s">
        <v>6821</v>
      </c>
    </row>
    <row r="3331" spans="1:7">
      <c r="A3331" s="1" t="s">
        <v>6822</v>
      </c>
      <c r="B3331" s="1" t="s">
        <v>6</v>
      </c>
      <c r="C3331" s="1" t="s">
        <v>173</v>
      </c>
      <c r="D3331" s="1" t="s">
        <v>174</v>
      </c>
      <c r="E3331" s="1" t="s">
        <v>97</v>
      </c>
      <c r="F3331" s="1" t="s">
        <v>98</v>
      </c>
      <c r="G3331" s="1" t="s">
        <v>6823</v>
      </c>
    </row>
    <row r="3332" spans="1:7">
      <c r="A3332" s="1" t="s">
        <v>6824</v>
      </c>
      <c r="B3332" s="1" t="s">
        <v>6</v>
      </c>
      <c r="C3332" s="1" t="s">
        <v>173</v>
      </c>
      <c r="D3332" s="1" t="s">
        <v>174</v>
      </c>
      <c r="E3332" s="1" t="s">
        <v>101</v>
      </c>
      <c r="F3332" s="1" t="s">
        <v>102</v>
      </c>
      <c r="G3332" s="1" t="s">
        <v>6825</v>
      </c>
    </row>
    <row r="3333" spans="1:7">
      <c r="A3333" s="1" t="s">
        <v>6826</v>
      </c>
      <c r="B3333" s="1" t="s">
        <v>6</v>
      </c>
      <c r="C3333" s="1" t="s">
        <v>173</v>
      </c>
      <c r="D3333" s="1" t="s">
        <v>174</v>
      </c>
      <c r="E3333" s="1" t="s">
        <v>105</v>
      </c>
      <c r="F3333" s="1" t="s">
        <v>106</v>
      </c>
      <c r="G3333" s="1" t="s">
        <v>6827</v>
      </c>
    </row>
    <row r="3334" spans="1:7">
      <c r="A3334" s="1" t="s">
        <v>6828</v>
      </c>
      <c r="B3334" s="1" t="s">
        <v>6</v>
      </c>
      <c r="C3334" s="1" t="s">
        <v>173</v>
      </c>
      <c r="D3334" s="1" t="s">
        <v>174</v>
      </c>
      <c r="E3334" s="1" t="s">
        <v>109</v>
      </c>
      <c r="F3334" s="1" t="s">
        <v>110</v>
      </c>
      <c r="G3334" s="1" t="s">
        <v>6829</v>
      </c>
    </row>
    <row r="3335" spans="1:7">
      <c r="A3335" s="1" t="s">
        <v>6830</v>
      </c>
      <c r="B3335" s="1" t="s">
        <v>6</v>
      </c>
      <c r="C3335" s="1" t="s">
        <v>173</v>
      </c>
      <c r="D3335" s="1" t="s">
        <v>174</v>
      </c>
      <c r="E3335" s="1" t="s">
        <v>113</v>
      </c>
      <c r="F3335" s="1" t="s">
        <v>114</v>
      </c>
      <c r="G3335" s="1" t="s">
        <v>6831</v>
      </c>
    </row>
    <row r="3336" spans="1:7">
      <c r="A3336" s="1" t="s">
        <v>6832</v>
      </c>
      <c r="B3336" s="1" t="s">
        <v>6</v>
      </c>
      <c r="C3336" s="1" t="s">
        <v>173</v>
      </c>
      <c r="D3336" s="1" t="s">
        <v>174</v>
      </c>
      <c r="E3336" s="1" t="s">
        <v>117</v>
      </c>
      <c r="F3336" s="1" t="s">
        <v>118</v>
      </c>
      <c r="G3336" s="1" t="s">
        <v>6833</v>
      </c>
    </row>
    <row r="3337" spans="1:7">
      <c r="A3337" s="1" t="s">
        <v>6834</v>
      </c>
      <c r="B3337" s="1" t="s">
        <v>6</v>
      </c>
      <c r="C3337" s="1" t="s">
        <v>173</v>
      </c>
      <c r="D3337" s="1" t="s">
        <v>174</v>
      </c>
      <c r="E3337" s="1" t="s">
        <v>121</v>
      </c>
      <c r="F3337" s="1" t="s">
        <v>122</v>
      </c>
      <c r="G3337" s="1" t="s">
        <v>6835</v>
      </c>
    </row>
    <row r="3338" spans="1:7">
      <c r="A3338" s="1" t="s">
        <v>6836</v>
      </c>
      <c r="B3338" s="1" t="s">
        <v>6</v>
      </c>
      <c r="C3338" s="1" t="s">
        <v>173</v>
      </c>
      <c r="D3338" s="1" t="s">
        <v>174</v>
      </c>
      <c r="E3338" s="1" t="s">
        <v>125</v>
      </c>
      <c r="F3338" s="1" t="s">
        <v>126</v>
      </c>
      <c r="G3338" s="1" t="s">
        <v>6837</v>
      </c>
    </row>
    <row r="3339" spans="1:7">
      <c r="A3339" s="1" t="s">
        <v>6838</v>
      </c>
      <c r="B3339" s="1" t="s">
        <v>6</v>
      </c>
      <c r="C3339" s="1" t="s">
        <v>173</v>
      </c>
      <c r="D3339" s="1" t="s">
        <v>174</v>
      </c>
      <c r="E3339" s="1" t="s">
        <v>129</v>
      </c>
      <c r="F3339" s="1" t="s">
        <v>130</v>
      </c>
      <c r="G3339" s="1" t="s">
        <v>6839</v>
      </c>
    </row>
    <row r="3340" spans="1:7">
      <c r="A3340" s="1" t="s">
        <v>6840</v>
      </c>
      <c r="B3340" s="1" t="s">
        <v>6</v>
      </c>
      <c r="C3340" s="1" t="s">
        <v>173</v>
      </c>
      <c r="D3340" s="1" t="s">
        <v>174</v>
      </c>
      <c r="E3340" s="1" t="s">
        <v>133</v>
      </c>
      <c r="F3340" s="1" t="s">
        <v>134</v>
      </c>
      <c r="G3340" s="1" t="s">
        <v>6841</v>
      </c>
    </row>
    <row r="3341" spans="1:7">
      <c r="A3341" s="1" t="s">
        <v>6842</v>
      </c>
      <c r="B3341" s="1" t="s">
        <v>6</v>
      </c>
      <c r="C3341" s="1" t="s">
        <v>173</v>
      </c>
      <c r="D3341" s="1" t="s">
        <v>174</v>
      </c>
      <c r="E3341" s="1" t="s">
        <v>137</v>
      </c>
      <c r="F3341" s="1" t="s">
        <v>138</v>
      </c>
      <c r="G3341" s="1" t="s">
        <v>6843</v>
      </c>
    </row>
    <row r="3342" spans="1:7">
      <c r="A3342" s="1" t="s">
        <v>6844</v>
      </c>
      <c r="B3342" s="1" t="s">
        <v>6</v>
      </c>
      <c r="C3342" s="1" t="s">
        <v>173</v>
      </c>
      <c r="D3342" s="1" t="s">
        <v>174</v>
      </c>
      <c r="E3342" s="1" t="s">
        <v>141</v>
      </c>
      <c r="F3342" s="1" t="s">
        <v>142</v>
      </c>
      <c r="G3342" s="1" t="s">
        <v>6845</v>
      </c>
    </row>
    <row r="3343" spans="1:7">
      <c r="A3343" s="1" t="s">
        <v>6846</v>
      </c>
      <c r="B3343" s="1" t="s">
        <v>6</v>
      </c>
      <c r="C3343" s="1" t="s">
        <v>173</v>
      </c>
      <c r="D3343" s="1" t="s">
        <v>174</v>
      </c>
      <c r="E3343" s="1" t="s">
        <v>145</v>
      </c>
      <c r="F3343" s="1" t="s">
        <v>146</v>
      </c>
      <c r="G3343" s="1" t="s">
        <v>6847</v>
      </c>
    </row>
    <row r="3344" spans="1:7">
      <c r="A3344" s="1" t="s">
        <v>6848</v>
      </c>
      <c r="B3344" s="1" t="s">
        <v>6</v>
      </c>
      <c r="C3344" s="1" t="s">
        <v>173</v>
      </c>
      <c r="D3344" s="1" t="s">
        <v>174</v>
      </c>
      <c r="E3344" s="1" t="s">
        <v>149</v>
      </c>
      <c r="F3344" s="1" t="s">
        <v>150</v>
      </c>
      <c r="G3344" s="1" t="s">
        <v>6849</v>
      </c>
    </row>
    <row r="3345" spans="1:7">
      <c r="A3345" s="1" t="s">
        <v>6850</v>
      </c>
      <c r="B3345" s="1" t="s">
        <v>6</v>
      </c>
      <c r="C3345" s="1" t="s">
        <v>173</v>
      </c>
      <c r="D3345" s="1" t="s">
        <v>174</v>
      </c>
      <c r="E3345" s="1" t="s">
        <v>153</v>
      </c>
      <c r="F3345" s="1" t="s">
        <v>154</v>
      </c>
      <c r="G3345" s="1" t="s">
        <v>6851</v>
      </c>
    </row>
    <row r="3346" spans="1:7">
      <c r="A3346" s="1" t="s">
        <v>6852</v>
      </c>
      <c r="B3346" s="1" t="s">
        <v>6</v>
      </c>
      <c r="C3346" s="1" t="s">
        <v>173</v>
      </c>
      <c r="D3346" s="1" t="s">
        <v>174</v>
      </c>
      <c r="E3346" s="1" t="s">
        <v>157</v>
      </c>
      <c r="F3346" s="1" t="s">
        <v>158</v>
      </c>
      <c r="G3346" s="1" t="s">
        <v>6853</v>
      </c>
    </row>
    <row r="3347" spans="1:7">
      <c r="A3347" s="1" t="s">
        <v>6854</v>
      </c>
      <c r="B3347" s="1" t="s">
        <v>6</v>
      </c>
      <c r="C3347" s="1" t="s">
        <v>173</v>
      </c>
      <c r="D3347" s="1" t="s">
        <v>174</v>
      </c>
      <c r="E3347" s="1" t="s">
        <v>161</v>
      </c>
      <c r="F3347" s="1" t="s">
        <v>162</v>
      </c>
      <c r="G3347" s="1" t="s">
        <v>6855</v>
      </c>
    </row>
    <row r="3348" spans="1:7">
      <c r="A3348" s="1" t="s">
        <v>6856</v>
      </c>
      <c r="B3348" s="1" t="s">
        <v>6</v>
      </c>
      <c r="C3348" s="1" t="s">
        <v>173</v>
      </c>
      <c r="D3348" s="1" t="s">
        <v>174</v>
      </c>
      <c r="E3348" s="1" t="s">
        <v>165</v>
      </c>
      <c r="F3348" s="1" t="s">
        <v>166</v>
      </c>
      <c r="G3348" s="1" t="s">
        <v>6857</v>
      </c>
    </row>
    <row r="3349" spans="1:7">
      <c r="A3349" s="1" t="s">
        <v>6858</v>
      </c>
      <c r="B3349" s="1" t="s">
        <v>6</v>
      </c>
      <c r="C3349" s="1" t="s">
        <v>173</v>
      </c>
      <c r="D3349" s="1" t="s">
        <v>174</v>
      </c>
      <c r="E3349" s="1" t="s">
        <v>169</v>
      </c>
      <c r="F3349" s="1" t="s">
        <v>170</v>
      </c>
      <c r="G3349" s="1" t="s">
        <v>6859</v>
      </c>
    </row>
    <row r="3350" spans="1:7">
      <c r="A3350" s="1" t="s">
        <v>6860</v>
      </c>
      <c r="B3350" s="1" t="s">
        <v>6</v>
      </c>
      <c r="C3350" s="1" t="s">
        <v>173</v>
      </c>
      <c r="D3350" s="1" t="s">
        <v>174</v>
      </c>
      <c r="E3350" s="1" t="s">
        <v>177</v>
      </c>
      <c r="F3350" s="1" t="s">
        <v>178</v>
      </c>
      <c r="G3350" s="1" t="s">
        <v>6861</v>
      </c>
    </row>
    <row r="3351" spans="1:7">
      <c r="A3351" s="1" t="s">
        <v>6862</v>
      </c>
      <c r="B3351" s="1" t="s">
        <v>6</v>
      </c>
      <c r="C3351" s="1" t="s">
        <v>173</v>
      </c>
      <c r="D3351" s="1" t="s">
        <v>174</v>
      </c>
      <c r="E3351" s="1" t="s">
        <v>181</v>
      </c>
      <c r="F3351" s="1" t="s">
        <v>182</v>
      </c>
      <c r="G3351" s="1" t="s">
        <v>6863</v>
      </c>
    </row>
    <row r="3352" spans="1:7">
      <c r="A3352" s="1" t="s">
        <v>6864</v>
      </c>
      <c r="B3352" s="1" t="s">
        <v>6</v>
      </c>
      <c r="C3352" s="1" t="s">
        <v>173</v>
      </c>
      <c r="D3352" s="1" t="s">
        <v>174</v>
      </c>
      <c r="E3352" s="1" t="s">
        <v>185</v>
      </c>
      <c r="F3352" s="1" t="s">
        <v>186</v>
      </c>
      <c r="G3352" s="1" t="s">
        <v>6865</v>
      </c>
    </row>
    <row r="3353" spans="1:7">
      <c r="A3353" s="1" t="s">
        <v>6866</v>
      </c>
      <c r="B3353" s="1" t="s">
        <v>6</v>
      </c>
      <c r="C3353" s="1" t="s">
        <v>173</v>
      </c>
      <c r="D3353" s="1" t="s">
        <v>174</v>
      </c>
      <c r="E3353" s="1" t="s">
        <v>189</v>
      </c>
      <c r="F3353" s="1" t="s">
        <v>190</v>
      </c>
      <c r="G3353" s="1" t="s">
        <v>6867</v>
      </c>
    </row>
    <row r="3354" spans="1:7">
      <c r="A3354" s="1" t="s">
        <v>6868</v>
      </c>
      <c r="B3354" s="1" t="s">
        <v>6</v>
      </c>
      <c r="C3354" s="1" t="s">
        <v>173</v>
      </c>
      <c r="D3354" s="1" t="s">
        <v>174</v>
      </c>
      <c r="E3354" s="1" t="s">
        <v>193</v>
      </c>
      <c r="F3354" s="1" t="s">
        <v>194</v>
      </c>
      <c r="G3354" s="1" t="s">
        <v>6869</v>
      </c>
    </row>
    <row r="3355" spans="1:7">
      <c r="A3355" s="1" t="s">
        <v>6870</v>
      </c>
      <c r="B3355" s="1" t="s">
        <v>6</v>
      </c>
      <c r="C3355" s="1" t="s">
        <v>173</v>
      </c>
      <c r="D3355" s="1" t="s">
        <v>174</v>
      </c>
      <c r="E3355" s="1" t="s">
        <v>197</v>
      </c>
      <c r="F3355" s="1" t="s">
        <v>198</v>
      </c>
      <c r="G3355" s="1" t="s">
        <v>6871</v>
      </c>
    </row>
    <row r="3356" spans="1:7">
      <c r="A3356" s="1" t="s">
        <v>6872</v>
      </c>
      <c r="B3356" s="1" t="s">
        <v>6</v>
      </c>
      <c r="C3356" s="1" t="s">
        <v>173</v>
      </c>
      <c r="D3356" s="1" t="s">
        <v>174</v>
      </c>
      <c r="E3356" s="1" t="s">
        <v>201</v>
      </c>
      <c r="F3356" s="1" t="s">
        <v>202</v>
      </c>
      <c r="G3356" s="1" t="s">
        <v>6873</v>
      </c>
    </row>
    <row r="3357" spans="1:7">
      <c r="A3357" s="1" t="s">
        <v>6874</v>
      </c>
      <c r="B3357" s="1" t="s">
        <v>6</v>
      </c>
      <c r="C3357" s="1" t="s">
        <v>173</v>
      </c>
      <c r="D3357" s="1" t="s">
        <v>174</v>
      </c>
      <c r="E3357" s="1" t="s">
        <v>205</v>
      </c>
      <c r="F3357" s="1" t="s">
        <v>206</v>
      </c>
      <c r="G3357" s="1" t="s">
        <v>6875</v>
      </c>
    </row>
    <row r="3358" spans="1:7">
      <c r="A3358" s="1" t="s">
        <v>6876</v>
      </c>
      <c r="B3358" s="1" t="s">
        <v>6</v>
      </c>
      <c r="C3358" s="1" t="s">
        <v>173</v>
      </c>
      <c r="D3358" s="1" t="s">
        <v>174</v>
      </c>
      <c r="E3358" s="1" t="s">
        <v>209</v>
      </c>
      <c r="F3358" s="1" t="s">
        <v>210</v>
      </c>
      <c r="G3358" s="1" t="s">
        <v>6877</v>
      </c>
    </row>
    <row r="3359" spans="1:7">
      <c r="A3359" s="1" t="s">
        <v>6878</v>
      </c>
      <c r="B3359" s="1" t="s">
        <v>6</v>
      </c>
      <c r="C3359" s="1" t="s">
        <v>173</v>
      </c>
      <c r="D3359" s="1" t="s">
        <v>174</v>
      </c>
      <c r="E3359" s="1" t="s">
        <v>213</v>
      </c>
      <c r="F3359" s="1" t="s">
        <v>214</v>
      </c>
      <c r="G3359" s="1" t="s">
        <v>6879</v>
      </c>
    </row>
    <row r="3360" spans="1:7">
      <c r="A3360" s="1" t="s">
        <v>6880</v>
      </c>
      <c r="B3360" s="1" t="s">
        <v>6</v>
      </c>
      <c r="C3360" s="1" t="s">
        <v>173</v>
      </c>
      <c r="D3360" s="1" t="s">
        <v>174</v>
      </c>
      <c r="E3360" s="1" t="s">
        <v>217</v>
      </c>
      <c r="F3360" s="1" t="s">
        <v>218</v>
      </c>
      <c r="G3360" s="1" t="s">
        <v>6881</v>
      </c>
    </row>
    <row r="3361" spans="1:7">
      <c r="A3361" s="1" t="s">
        <v>6882</v>
      </c>
      <c r="B3361" s="1" t="s">
        <v>6</v>
      </c>
      <c r="C3361" s="1" t="s">
        <v>173</v>
      </c>
      <c r="D3361" s="1" t="s">
        <v>174</v>
      </c>
      <c r="E3361" s="1" t="s">
        <v>221</v>
      </c>
      <c r="F3361" s="1" t="s">
        <v>222</v>
      </c>
      <c r="G3361" s="1" t="s">
        <v>6883</v>
      </c>
    </row>
    <row r="3362" spans="1:7">
      <c r="A3362" s="1" t="s">
        <v>6884</v>
      </c>
      <c r="B3362" s="1" t="s">
        <v>6</v>
      </c>
      <c r="C3362" s="1" t="s">
        <v>173</v>
      </c>
      <c r="D3362" s="1" t="s">
        <v>174</v>
      </c>
      <c r="E3362" s="1" t="s">
        <v>225</v>
      </c>
      <c r="F3362" s="1" t="s">
        <v>226</v>
      </c>
      <c r="G3362" s="1" t="s">
        <v>6885</v>
      </c>
    </row>
    <row r="3363" spans="1:7">
      <c r="A3363" s="1" t="s">
        <v>6886</v>
      </c>
      <c r="B3363" s="1" t="s">
        <v>6</v>
      </c>
      <c r="C3363" s="1" t="s">
        <v>173</v>
      </c>
      <c r="D3363" s="1" t="s">
        <v>174</v>
      </c>
      <c r="E3363" s="1" t="s">
        <v>229</v>
      </c>
      <c r="F3363" s="1" t="s">
        <v>230</v>
      </c>
      <c r="G3363" s="1" t="s">
        <v>6887</v>
      </c>
    </row>
    <row r="3364" spans="1:7">
      <c r="A3364" s="1" t="s">
        <v>6888</v>
      </c>
      <c r="B3364" s="1" t="s">
        <v>6</v>
      </c>
      <c r="C3364" s="1" t="s">
        <v>173</v>
      </c>
      <c r="D3364" s="1" t="s">
        <v>174</v>
      </c>
      <c r="E3364" s="1" t="s">
        <v>233</v>
      </c>
      <c r="F3364" s="1" t="s">
        <v>234</v>
      </c>
      <c r="G3364" s="1" t="s">
        <v>6889</v>
      </c>
    </row>
    <row r="3365" spans="1:7">
      <c r="A3365" s="1" t="s">
        <v>6890</v>
      </c>
      <c r="B3365" s="1" t="s">
        <v>6</v>
      </c>
      <c r="C3365" s="1" t="s">
        <v>173</v>
      </c>
      <c r="D3365" s="1" t="s">
        <v>174</v>
      </c>
      <c r="E3365" s="1" t="s">
        <v>237</v>
      </c>
      <c r="F3365" s="1" t="s">
        <v>238</v>
      </c>
      <c r="G3365" s="1" t="s">
        <v>6891</v>
      </c>
    </row>
    <row r="3366" spans="1:7">
      <c r="A3366" s="1" t="s">
        <v>6892</v>
      </c>
      <c r="B3366" s="1" t="s">
        <v>6</v>
      </c>
      <c r="C3366" s="1" t="s">
        <v>173</v>
      </c>
      <c r="D3366" s="1" t="s">
        <v>174</v>
      </c>
      <c r="E3366" s="1" t="s">
        <v>241</v>
      </c>
      <c r="F3366" s="1" t="s">
        <v>242</v>
      </c>
      <c r="G3366" s="1" t="s">
        <v>6893</v>
      </c>
    </row>
    <row r="3367" spans="1:7">
      <c r="A3367" s="1" t="s">
        <v>6894</v>
      </c>
      <c r="B3367" s="1" t="s">
        <v>6</v>
      </c>
      <c r="C3367" s="1" t="s">
        <v>173</v>
      </c>
      <c r="D3367" s="1" t="s">
        <v>174</v>
      </c>
      <c r="E3367" s="1" t="s">
        <v>245</v>
      </c>
      <c r="F3367" s="1" t="s">
        <v>246</v>
      </c>
      <c r="G3367" s="1" t="s">
        <v>6895</v>
      </c>
    </row>
    <row r="3368" spans="1:7">
      <c r="A3368" s="1" t="s">
        <v>6896</v>
      </c>
      <c r="B3368" s="1" t="s">
        <v>6</v>
      </c>
      <c r="C3368" s="1" t="s">
        <v>173</v>
      </c>
      <c r="D3368" s="1" t="s">
        <v>174</v>
      </c>
      <c r="E3368" s="1" t="s">
        <v>249</v>
      </c>
      <c r="F3368" s="1" t="s">
        <v>250</v>
      </c>
      <c r="G3368" s="1" t="s">
        <v>6897</v>
      </c>
    </row>
    <row r="3369" spans="1:7">
      <c r="A3369" s="1" t="s">
        <v>6898</v>
      </c>
      <c r="B3369" s="1" t="s">
        <v>6</v>
      </c>
      <c r="C3369" s="1" t="s">
        <v>173</v>
      </c>
      <c r="D3369" s="1" t="s">
        <v>174</v>
      </c>
      <c r="E3369" s="1" t="s">
        <v>253</v>
      </c>
      <c r="F3369" s="1" t="s">
        <v>254</v>
      </c>
      <c r="G3369" s="1" t="s">
        <v>6899</v>
      </c>
    </row>
    <row r="3370" spans="1:7">
      <c r="A3370" s="1" t="s">
        <v>6900</v>
      </c>
      <c r="B3370" s="1" t="s">
        <v>6</v>
      </c>
      <c r="C3370" s="1" t="s">
        <v>173</v>
      </c>
      <c r="D3370" s="1" t="s">
        <v>174</v>
      </c>
      <c r="E3370" s="1" t="s">
        <v>257</v>
      </c>
      <c r="F3370" s="1" t="s">
        <v>258</v>
      </c>
      <c r="G3370" s="1" t="s">
        <v>6901</v>
      </c>
    </row>
    <row r="3371" spans="1:7">
      <c r="A3371" s="1" t="s">
        <v>6902</v>
      </c>
      <c r="B3371" s="1" t="s">
        <v>6</v>
      </c>
      <c r="C3371" s="1" t="s">
        <v>173</v>
      </c>
      <c r="D3371" s="1" t="s">
        <v>174</v>
      </c>
      <c r="E3371" s="1" t="s">
        <v>261</v>
      </c>
      <c r="F3371" s="1" t="s">
        <v>262</v>
      </c>
      <c r="G3371" s="1" t="s">
        <v>6903</v>
      </c>
    </row>
    <row r="3372" spans="1:7">
      <c r="A3372" s="1" t="s">
        <v>6904</v>
      </c>
      <c r="B3372" s="1" t="s">
        <v>6</v>
      </c>
      <c r="C3372" s="1" t="s">
        <v>173</v>
      </c>
      <c r="D3372" s="1" t="s">
        <v>174</v>
      </c>
      <c r="E3372" s="1" t="s">
        <v>265</v>
      </c>
      <c r="F3372" s="1" t="s">
        <v>266</v>
      </c>
      <c r="G3372" s="1" t="s">
        <v>6905</v>
      </c>
    </row>
    <row r="3373" spans="1:7">
      <c r="A3373" s="1" t="s">
        <v>6906</v>
      </c>
      <c r="B3373" s="1" t="s">
        <v>6</v>
      </c>
      <c r="C3373" s="1" t="s">
        <v>173</v>
      </c>
      <c r="D3373" s="1" t="s">
        <v>174</v>
      </c>
      <c r="E3373" s="1" t="s">
        <v>269</v>
      </c>
      <c r="F3373" s="1" t="s">
        <v>270</v>
      </c>
      <c r="G3373" s="1" t="s">
        <v>6907</v>
      </c>
    </row>
    <row r="3374" spans="1:7">
      <c r="A3374" s="1" t="s">
        <v>6908</v>
      </c>
      <c r="B3374" s="1" t="s">
        <v>6</v>
      </c>
      <c r="C3374" s="1" t="s">
        <v>173</v>
      </c>
      <c r="D3374" s="1" t="s">
        <v>174</v>
      </c>
      <c r="E3374" s="1" t="s">
        <v>273</v>
      </c>
      <c r="F3374" s="1" t="s">
        <v>274</v>
      </c>
      <c r="G3374" s="1" t="s">
        <v>6909</v>
      </c>
    </row>
    <row r="3375" spans="1:7">
      <c r="A3375" s="1" t="s">
        <v>6910</v>
      </c>
      <c r="B3375" s="1" t="s">
        <v>6</v>
      </c>
      <c r="C3375" s="1" t="s">
        <v>173</v>
      </c>
      <c r="D3375" s="1" t="s">
        <v>174</v>
      </c>
      <c r="E3375" s="1" t="s">
        <v>277</v>
      </c>
      <c r="F3375" s="1" t="s">
        <v>278</v>
      </c>
      <c r="G3375" s="1" t="s">
        <v>6911</v>
      </c>
    </row>
    <row r="3376" spans="1:7">
      <c r="A3376" s="1" t="s">
        <v>6912</v>
      </c>
      <c r="B3376" s="1" t="s">
        <v>6</v>
      </c>
      <c r="C3376" s="1" t="s">
        <v>173</v>
      </c>
      <c r="D3376" s="1" t="s">
        <v>174</v>
      </c>
      <c r="E3376" s="1" t="s">
        <v>281</v>
      </c>
      <c r="F3376" s="1" t="s">
        <v>282</v>
      </c>
      <c r="G3376" s="1" t="s">
        <v>6913</v>
      </c>
    </row>
    <row r="3377" spans="1:7">
      <c r="A3377" s="1" t="s">
        <v>6914</v>
      </c>
      <c r="B3377" s="1" t="s">
        <v>6</v>
      </c>
      <c r="C3377" s="1" t="s">
        <v>173</v>
      </c>
      <c r="D3377" s="1" t="s">
        <v>174</v>
      </c>
      <c r="E3377" s="1" t="s">
        <v>285</v>
      </c>
      <c r="F3377" s="1" t="s">
        <v>286</v>
      </c>
      <c r="G3377" s="1" t="s">
        <v>6915</v>
      </c>
    </row>
    <row r="3378" spans="1:7">
      <c r="A3378" s="1" t="s">
        <v>6916</v>
      </c>
      <c r="B3378" s="1" t="s">
        <v>6</v>
      </c>
      <c r="C3378" s="1" t="s">
        <v>173</v>
      </c>
      <c r="D3378" s="1" t="s">
        <v>174</v>
      </c>
      <c r="E3378" s="1" t="s">
        <v>289</v>
      </c>
      <c r="F3378" s="1" t="s">
        <v>290</v>
      </c>
      <c r="G3378" s="1" t="s">
        <v>6917</v>
      </c>
    </row>
    <row r="3379" spans="1:7">
      <c r="A3379" s="1" t="s">
        <v>6918</v>
      </c>
      <c r="B3379" s="1" t="s">
        <v>6</v>
      </c>
      <c r="C3379" s="1" t="s">
        <v>173</v>
      </c>
      <c r="D3379" s="1" t="s">
        <v>174</v>
      </c>
      <c r="E3379" s="1" t="s">
        <v>293</v>
      </c>
      <c r="F3379" s="1" t="s">
        <v>294</v>
      </c>
      <c r="G3379" s="1" t="s">
        <v>6919</v>
      </c>
    </row>
    <row r="3380" spans="1:7">
      <c r="A3380" s="1" t="s">
        <v>6920</v>
      </c>
      <c r="B3380" s="1" t="s">
        <v>6</v>
      </c>
      <c r="C3380" s="1" t="s">
        <v>173</v>
      </c>
      <c r="D3380" s="1" t="s">
        <v>174</v>
      </c>
      <c r="E3380" s="1" t="s">
        <v>297</v>
      </c>
      <c r="F3380" s="1" t="s">
        <v>298</v>
      </c>
      <c r="G3380" s="1" t="s">
        <v>6921</v>
      </c>
    </row>
    <row r="3381" spans="1:7">
      <c r="A3381" s="1" t="s">
        <v>6922</v>
      </c>
      <c r="B3381" s="1" t="s">
        <v>6</v>
      </c>
      <c r="C3381" s="1" t="s">
        <v>173</v>
      </c>
      <c r="D3381" s="1" t="s">
        <v>174</v>
      </c>
      <c r="E3381" s="1" t="s">
        <v>301</v>
      </c>
      <c r="F3381" s="1" t="s">
        <v>302</v>
      </c>
      <c r="G3381" s="1" t="s">
        <v>6923</v>
      </c>
    </row>
    <row r="3382" spans="1:7">
      <c r="A3382" s="1" t="s">
        <v>6924</v>
      </c>
      <c r="B3382" s="1" t="s">
        <v>6</v>
      </c>
      <c r="C3382" s="1" t="s">
        <v>173</v>
      </c>
      <c r="D3382" s="1" t="s">
        <v>174</v>
      </c>
      <c r="E3382" s="1" t="s">
        <v>305</v>
      </c>
      <c r="F3382" s="1" t="s">
        <v>306</v>
      </c>
      <c r="G3382" s="1" t="s">
        <v>6925</v>
      </c>
    </row>
    <row r="3383" spans="1:7">
      <c r="A3383" s="1" t="s">
        <v>6926</v>
      </c>
      <c r="B3383" s="1" t="s">
        <v>6</v>
      </c>
      <c r="C3383" s="1" t="s">
        <v>173</v>
      </c>
      <c r="D3383" s="1" t="s">
        <v>174</v>
      </c>
      <c r="E3383" s="1" t="s">
        <v>309</v>
      </c>
      <c r="F3383" s="1" t="s">
        <v>310</v>
      </c>
      <c r="G3383" s="1" t="s">
        <v>6927</v>
      </c>
    </row>
    <row r="3384" spans="1:7">
      <c r="A3384" s="1" t="s">
        <v>6928</v>
      </c>
      <c r="B3384" s="1" t="s">
        <v>6</v>
      </c>
      <c r="C3384" s="1" t="s">
        <v>173</v>
      </c>
      <c r="D3384" s="1" t="s">
        <v>174</v>
      </c>
      <c r="E3384" s="1" t="s">
        <v>313</v>
      </c>
      <c r="F3384" s="1" t="s">
        <v>314</v>
      </c>
      <c r="G3384" s="1" t="s">
        <v>6929</v>
      </c>
    </row>
    <row r="3385" spans="1:7">
      <c r="A3385" s="1" t="s">
        <v>6930</v>
      </c>
      <c r="B3385" s="1" t="s">
        <v>6</v>
      </c>
      <c r="C3385" s="1" t="s">
        <v>173</v>
      </c>
      <c r="D3385" s="1" t="s">
        <v>174</v>
      </c>
      <c r="E3385" s="1" t="s">
        <v>317</v>
      </c>
      <c r="F3385" s="1" t="s">
        <v>318</v>
      </c>
      <c r="G3385" s="1" t="s">
        <v>6931</v>
      </c>
    </row>
    <row r="3386" spans="1:7">
      <c r="A3386" s="1" t="s">
        <v>6932</v>
      </c>
      <c r="B3386" s="1" t="s">
        <v>6</v>
      </c>
      <c r="C3386" s="1" t="s">
        <v>173</v>
      </c>
      <c r="D3386" s="1" t="s">
        <v>174</v>
      </c>
      <c r="E3386" s="1" t="s">
        <v>321</v>
      </c>
      <c r="F3386" s="1" t="s">
        <v>322</v>
      </c>
      <c r="G3386" s="1" t="s">
        <v>6933</v>
      </c>
    </row>
    <row r="3387" spans="1:7">
      <c r="A3387" s="1" t="s">
        <v>6934</v>
      </c>
      <c r="B3387" s="1" t="s">
        <v>6</v>
      </c>
      <c r="C3387" s="1" t="s">
        <v>177</v>
      </c>
      <c r="D3387" s="1" t="s">
        <v>178</v>
      </c>
      <c r="E3387" s="1" t="s">
        <v>7</v>
      </c>
      <c r="F3387" s="1" t="s">
        <v>8</v>
      </c>
      <c r="G3387" s="1" t="s">
        <v>6935</v>
      </c>
    </row>
    <row r="3388" spans="1:7">
      <c r="A3388" s="1" t="s">
        <v>6936</v>
      </c>
      <c r="B3388" s="1" t="s">
        <v>6</v>
      </c>
      <c r="C3388" s="1" t="s">
        <v>177</v>
      </c>
      <c r="D3388" s="1" t="s">
        <v>178</v>
      </c>
      <c r="E3388" s="1" t="s">
        <v>9</v>
      </c>
      <c r="F3388" s="1" t="s">
        <v>10</v>
      </c>
      <c r="G3388" s="1" t="s">
        <v>6937</v>
      </c>
    </row>
    <row r="3389" spans="1:7">
      <c r="A3389" s="1" t="s">
        <v>13282</v>
      </c>
      <c r="B3389" s="1" t="s">
        <v>6</v>
      </c>
      <c r="C3389" s="1" t="s">
        <v>177</v>
      </c>
      <c r="D3389" s="1" t="s">
        <v>178</v>
      </c>
      <c r="E3389" s="1" t="s">
        <v>13</v>
      </c>
      <c r="F3389" s="1" t="s">
        <v>14</v>
      </c>
      <c r="G3389" s="1" t="s">
        <v>6938</v>
      </c>
    </row>
    <row r="3390" spans="1:7">
      <c r="A3390" s="1" t="s">
        <v>6939</v>
      </c>
      <c r="B3390" s="1" t="s">
        <v>6</v>
      </c>
      <c r="C3390" s="1" t="s">
        <v>177</v>
      </c>
      <c r="D3390" s="1" t="s">
        <v>178</v>
      </c>
      <c r="E3390" s="1" t="s">
        <v>17</v>
      </c>
      <c r="F3390" s="1" t="s">
        <v>18</v>
      </c>
      <c r="G3390" s="1" t="s">
        <v>6940</v>
      </c>
    </row>
    <row r="3391" spans="1:7">
      <c r="A3391" s="1" t="s">
        <v>6941</v>
      </c>
      <c r="B3391" s="1" t="s">
        <v>6</v>
      </c>
      <c r="C3391" s="1" t="s">
        <v>177</v>
      </c>
      <c r="D3391" s="1" t="s">
        <v>178</v>
      </c>
      <c r="E3391" s="1" t="s">
        <v>21</v>
      </c>
      <c r="F3391" s="1" t="s">
        <v>22</v>
      </c>
      <c r="G3391" s="1" t="s">
        <v>6942</v>
      </c>
    </row>
    <row r="3392" spans="1:7">
      <c r="A3392" s="1" t="s">
        <v>6943</v>
      </c>
      <c r="B3392" s="1" t="s">
        <v>6</v>
      </c>
      <c r="C3392" s="1" t="s">
        <v>177</v>
      </c>
      <c r="D3392" s="1" t="s">
        <v>178</v>
      </c>
      <c r="E3392" s="1" t="s">
        <v>25</v>
      </c>
      <c r="F3392" s="1" t="s">
        <v>26</v>
      </c>
      <c r="G3392" s="1" t="s">
        <v>6944</v>
      </c>
    </row>
    <row r="3393" spans="1:7">
      <c r="A3393" s="1" t="s">
        <v>6945</v>
      </c>
      <c r="B3393" s="1" t="s">
        <v>6</v>
      </c>
      <c r="C3393" s="1" t="s">
        <v>177</v>
      </c>
      <c r="D3393" s="1" t="s">
        <v>178</v>
      </c>
      <c r="E3393" s="1" t="s">
        <v>29</v>
      </c>
      <c r="F3393" s="1" t="s">
        <v>30</v>
      </c>
      <c r="G3393" s="1" t="s">
        <v>6946</v>
      </c>
    </row>
    <row r="3394" spans="1:7">
      <c r="A3394" s="1" t="s">
        <v>6947</v>
      </c>
      <c r="B3394" s="1" t="s">
        <v>6</v>
      </c>
      <c r="C3394" s="1" t="s">
        <v>177</v>
      </c>
      <c r="D3394" s="1" t="s">
        <v>178</v>
      </c>
      <c r="E3394" s="1" t="s">
        <v>33</v>
      </c>
      <c r="F3394" s="1" t="s">
        <v>34</v>
      </c>
      <c r="G3394" s="1" t="s">
        <v>6948</v>
      </c>
    </row>
    <row r="3395" spans="1:7">
      <c r="A3395" s="1" t="s">
        <v>6949</v>
      </c>
      <c r="B3395" s="1" t="s">
        <v>6</v>
      </c>
      <c r="C3395" s="1" t="s">
        <v>177</v>
      </c>
      <c r="D3395" s="1" t="s">
        <v>178</v>
      </c>
      <c r="E3395" s="1" t="s">
        <v>37</v>
      </c>
      <c r="F3395" s="1" t="s">
        <v>38</v>
      </c>
      <c r="G3395" s="1" t="s">
        <v>6950</v>
      </c>
    </row>
    <row r="3396" spans="1:7">
      <c r="A3396" s="1" t="s">
        <v>6951</v>
      </c>
      <c r="B3396" s="1" t="s">
        <v>6</v>
      </c>
      <c r="C3396" s="1" t="s">
        <v>177</v>
      </c>
      <c r="D3396" s="1" t="s">
        <v>178</v>
      </c>
      <c r="E3396" s="1" t="s">
        <v>41</v>
      </c>
      <c r="F3396" s="1" t="s">
        <v>42</v>
      </c>
      <c r="G3396" s="1" t="s">
        <v>6952</v>
      </c>
    </row>
    <row r="3397" spans="1:7">
      <c r="A3397" s="1" t="s">
        <v>6953</v>
      </c>
      <c r="B3397" s="1" t="s">
        <v>6</v>
      </c>
      <c r="C3397" s="1" t="s">
        <v>177</v>
      </c>
      <c r="D3397" s="1" t="s">
        <v>178</v>
      </c>
      <c r="E3397" s="1" t="s">
        <v>45</v>
      </c>
      <c r="F3397" s="1" t="s">
        <v>46</v>
      </c>
      <c r="G3397" s="1" t="s">
        <v>6954</v>
      </c>
    </row>
    <row r="3398" spans="1:7">
      <c r="A3398" s="1" t="s">
        <v>6955</v>
      </c>
      <c r="B3398" s="1" t="s">
        <v>6</v>
      </c>
      <c r="C3398" s="1" t="s">
        <v>177</v>
      </c>
      <c r="D3398" s="1" t="s">
        <v>178</v>
      </c>
      <c r="E3398" s="1" t="s">
        <v>49</v>
      </c>
      <c r="F3398" s="1" t="s">
        <v>50</v>
      </c>
      <c r="G3398" s="1" t="s">
        <v>6956</v>
      </c>
    </row>
    <row r="3399" spans="1:7">
      <c r="A3399" s="1" t="s">
        <v>6957</v>
      </c>
      <c r="B3399" s="1" t="s">
        <v>6</v>
      </c>
      <c r="C3399" s="1" t="s">
        <v>177</v>
      </c>
      <c r="D3399" s="1" t="s">
        <v>178</v>
      </c>
      <c r="E3399" s="1" t="s">
        <v>53</v>
      </c>
      <c r="F3399" s="1" t="s">
        <v>54</v>
      </c>
      <c r="G3399" s="1" t="s">
        <v>6958</v>
      </c>
    </row>
    <row r="3400" spans="1:7">
      <c r="A3400" s="1" t="s">
        <v>6959</v>
      </c>
      <c r="B3400" s="1" t="s">
        <v>6</v>
      </c>
      <c r="C3400" s="1" t="s">
        <v>177</v>
      </c>
      <c r="D3400" s="1" t="s">
        <v>178</v>
      </c>
      <c r="E3400" s="1" t="s">
        <v>57</v>
      </c>
      <c r="F3400" s="1" t="s">
        <v>58</v>
      </c>
      <c r="G3400" s="1" t="s">
        <v>6960</v>
      </c>
    </row>
    <row r="3401" spans="1:7">
      <c r="A3401" s="1" t="s">
        <v>6961</v>
      </c>
      <c r="B3401" s="1" t="s">
        <v>6</v>
      </c>
      <c r="C3401" s="1" t="s">
        <v>177</v>
      </c>
      <c r="D3401" s="1" t="s">
        <v>178</v>
      </c>
      <c r="E3401" s="1" t="s">
        <v>61</v>
      </c>
      <c r="F3401" s="1" t="s">
        <v>62</v>
      </c>
      <c r="G3401" s="1" t="s">
        <v>6962</v>
      </c>
    </row>
    <row r="3402" spans="1:7">
      <c r="A3402" s="1" t="s">
        <v>6963</v>
      </c>
      <c r="B3402" s="1" t="s">
        <v>6</v>
      </c>
      <c r="C3402" s="1" t="s">
        <v>177</v>
      </c>
      <c r="D3402" s="1" t="s">
        <v>178</v>
      </c>
      <c r="E3402" s="1" t="s">
        <v>65</v>
      </c>
      <c r="F3402" s="1" t="s">
        <v>66</v>
      </c>
      <c r="G3402" s="1" t="s">
        <v>6964</v>
      </c>
    </row>
    <row r="3403" spans="1:7">
      <c r="A3403" s="1" t="s">
        <v>6965</v>
      </c>
      <c r="B3403" s="1" t="s">
        <v>6</v>
      </c>
      <c r="C3403" s="1" t="s">
        <v>177</v>
      </c>
      <c r="D3403" s="1" t="s">
        <v>178</v>
      </c>
      <c r="E3403" s="1" t="s">
        <v>69</v>
      </c>
      <c r="F3403" s="1" t="s">
        <v>70</v>
      </c>
      <c r="G3403" s="1" t="s">
        <v>6966</v>
      </c>
    </row>
    <row r="3404" spans="1:7">
      <c r="A3404" s="1" t="s">
        <v>6967</v>
      </c>
      <c r="B3404" s="1" t="s">
        <v>6</v>
      </c>
      <c r="C3404" s="1" t="s">
        <v>177</v>
      </c>
      <c r="D3404" s="1" t="s">
        <v>178</v>
      </c>
      <c r="E3404" s="1" t="s">
        <v>73</v>
      </c>
      <c r="F3404" s="1" t="s">
        <v>74</v>
      </c>
      <c r="G3404" s="1" t="s">
        <v>6968</v>
      </c>
    </row>
    <row r="3405" spans="1:7">
      <c r="A3405" s="1" t="s">
        <v>6969</v>
      </c>
      <c r="B3405" s="1" t="s">
        <v>6</v>
      </c>
      <c r="C3405" s="1" t="s">
        <v>177</v>
      </c>
      <c r="D3405" s="1" t="s">
        <v>178</v>
      </c>
      <c r="E3405" s="1" t="s">
        <v>77</v>
      </c>
      <c r="F3405" s="1" t="s">
        <v>78</v>
      </c>
      <c r="G3405" s="1" t="s">
        <v>6970</v>
      </c>
    </row>
    <row r="3406" spans="1:7">
      <c r="A3406" s="1" t="s">
        <v>6971</v>
      </c>
      <c r="B3406" s="1" t="s">
        <v>6</v>
      </c>
      <c r="C3406" s="1" t="s">
        <v>177</v>
      </c>
      <c r="D3406" s="1" t="s">
        <v>178</v>
      </c>
      <c r="E3406" s="1" t="s">
        <v>81</v>
      </c>
      <c r="F3406" s="1" t="s">
        <v>82</v>
      </c>
      <c r="G3406" s="1" t="s">
        <v>6972</v>
      </c>
    </row>
    <row r="3407" spans="1:7">
      <c r="A3407" s="1" t="s">
        <v>6973</v>
      </c>
      <c r="B3407" s="1" t="s">
        <v>6</v>
      </c>
      <c r="C3407" s="1" t="s">
        <v>177</v>
      </c>
      <c r="D3407" s="1" t="s">
        <v>178</v>
      </c>
      <c r="E3407" s="1" t="s">
        <v>85</v>
      </c>
      <c r="F3407" s="1" t="s">
        <v>86</v>
      </c>
      <c r="G3407" s="1" t="s">
        <v>6974</v>
      </c>
    </row>
    <row r="3408" spans="1:7">
      <c r="A3408" s="1" t="s">
        <v>6975</v>
      </c>
      <c r="B3408" s="1" t="s">
        <v>6</v>
      </c>
      <c r="C3408" s="1" t="s">
        <v>177</v>
      </c>
      <c r="D3408" s="1" t="s">
        <v>178</v>
      </c>
      <c r="E3408" s="1" t="s">
        <v>89</v>
      </c>
      <c r="F3408" s="1" t="s">
        <v>90</v>
      </c>
      <c r="G3408" s="1" t="s">
        <v>6976</v>
      </c>
    </row>
    <row r="3409" spans="1:7">
      <c r="A3409" s="1" t="s">
        <v>6977</v>
      </c>
      <c r="B3409" s="1" t="s">
        <v>6</v>
      </c>
      <c r="C3409" s="1" t="s">
        <v>177</v>
      </c>
      <c r="D3409" s="1" t="s">
        <v>178</v>
      </c>
      <c r="E3409" s="1" t="s">
        <v>93</v>
      </c>
      <c r="F3409" s="1" t="s">
        <v>94</v>
      </c>
      <c r="G3409" s="1" t="s">
        <v>6978</v>
      </c>
    </row>
    <row r="3410" spans="1:7">
      <c r="A3410" s="1" t="s">
        <v>6979</v>
      </c>
      <c r="B3410" s="1" t="s">
        <v>6</v>
      </c>
      <c r="C3410" s="1" t="s">
        <v>177</v>
      </c>
      <c r="D3410" s="1" t="s">
        <v>178</v>
      </c>
      <c r="E3410" s="1" t="s">
        <v>97</v>
      </c>
      <c r="F3410" s="1" t="s">
        <v>98</v>
      </c>
      <c r="G3410" s="1" t="s">
        <v>6980</v>
      </c>
    </row>
    <row r="3411" spans="1:7">
      <c r="A3411" s="1" t="s">
        <v>6981</v>
      </c>
      <c r="B3411" s="1" t="s">
        <v>6</v>
      </c>
      <c r="C3411" s="1" t="s">
        <v>177</v>
      </c>
      <c r="D3411" s="1" t="s">
        <v>178</v>
      </c>
      <c r="E3411" s="1" t="s">
        <v>101</v>
      </c>
      <c r="F3411" s="1" t="s">
        <v>102</v>
      </c>
      <c r="G3411" s="1" t="s">
        <v>6982</v>
      </c>
    </row>
    <row r="3412" spans="1:7">
      <c r="A3412" s="1" t="s">
        <v>6983</v>
      </c>
      <c r="B3412" s="1" t="s">
        <v>6</v>
      </c>
      <c r="C3412" s="1" t="s">
        <v>177</v>
      </c>
      <c r="D3412" s="1" t="s">
        <v>178</v>
      </c>
      <c r="E3412" s="1" t="s">
        <v>105</v>
      </c>
      <c r="F3412" s="1" t="s">
        <v>106</v>
      </c>
      <c r="G3412" s="1" t="s">
        <v>6984</v>
      </c>
    </row>
    <row r="3413" spans="1:7">
      <c r="A3413" s="1" t="s">
        <v>6985</v>
      </c>
      <c r="B3413" s="1" t="s">
        <v>6</v>
      </c>
      <c r="C3413" s="1" t="s">
        <v>177</v>
      </c>
      <c r="D3413" s="1" t="s">
        <v>178</v>
      </c>
      <c r="E3413" s="1" t="s">
        <v>109</v>
      </c>
      <c r="F3413" s="1" t="s">
        <v>110</v>
      </c>
      <c r="G3413" s="1" t="s">
        <v>6986</v>
      </c>
    </row>
    <row r="3414" spans="1:7">
      <c r="A3414" s="1" t="s">
        <v>6987</v>
      </c>
      <c r="B3414" s="1" t="s">
        <v>6</v>
      </c>
      <c r="C3414" s="1" t="s">
        <v>177</v>
      </c>
      <c r="D3414" s="1" t="s">
        <v>178</v>
      </c>
      <c r="E3414" s="1" t="s">
        <v>113</v>
      </c>
      <c r="F3414" s="1" t="s">
        <v>114</v>
      </c>
      <c r="G3414" s="1" t="s">
        <v>6988</v>
      </c>
    </row>
    <row r="3415" spans="1:7">
      <c r="A3415" s="1" t="s">
        <v>6989</v>
      </c>
      <c r="B3415" s="1" t="s">
        <v>6</v>
      </c>
      <c r="C3415" s="1" t="s">
        <v>177</v>
      </c>
      <c r="D3415" s="1" t="s">
        <v>178</v>
      </c>
      <c r="E3415" s="1" t="s">
        <v>117</v>
      </c>
      <c r="F3415" s="1" t="s">
        <v>118</v>
      </c>
      <c r="G3415" s="1" t="s">
        <v>6990</v>
      </c>
    </row>
    <row r="3416" spans="1:7">
      <c r="A3416" s="1" t="s">
        <v>6991</v>
      </c>
      <c r="B3416" s="1" t="s">
        <v>6</v>
      </c>
      <c r="C3416" s="1" t="s">
        <v>177</v>
      </c>
      <c r="D3416" s="1" t="s">
        <v>178</v>
      </c>
      <c r="E3416" s="1" t="s">
        <v>121</v>
      </c>
      <c r="F3416" s="1" t="s">
        <v>122</v>
      </c>
      <c r="G3416" s="1" t="s">
        <v>6992</v>
      </c>
    </row>
    <row r="3417" spans="1:7">
      <c r="A3417" s="1" t="s">
        <v>6993</v>
      </c>
      <c r="B3417" s="1" t="s">
        <v>6</v>
      </c>
      <c r="C3417" s="1" t="s">
        <v>177</v>
      </c>
      <c r="D3417" s="1" t="s">
        <v>178</v>
      </c>
      <c r="E3417" s="1" t="s">
        <v>125</v>
      </c>
      <c r="F3417" s="1" t="s">
        <v>126</v>
      </c>
      <c r="G3417" s="1" t="s">
        <v>6994</v>
      </c>
    </row>
    <row r="3418" spans="1:7">
      <c r="A3418" s="1" t="s">
        <v>6995</v>
      </c>
      <c r="B3418" s="1" t="s">
        <v>6</v>
      </c>
      <c r="C3418" s="1" t="s">
        <v>177</v>
      </c>
      <c r="D3418" s="1" t="s">
        <v>178</v>
      </c>
      <c r="E3418" s="1" t="s">
        <v>129</v>
      </c>
      <c r="F3418" s="1" t="s">
        <v>130</v>
      </c>
      <c r="G3418" s="1" t="s">
        <v>6996</v>
      </c>
    </row>
    <row r="3419" spans="1:7">
      <c r="A3419" s="1" t="s">
        <v>6997</v>
      </c>
      <c r="B3419" s="1" t="s">
        <v>6</v>
      </c>
      <c r="C3419" s="1" t="s">
        <v>177</v>
      </c>
      <c r="D3419" s="1" t="s">
        <v>178</v>
      </c>
      <c r="E3419" s="1" t="s">
        <v>133</v>
      </c>
      <c r="F3419" s="1" t="s">
        <v>134</v>
      </c>
      <c r="G3419" s="1" t="s">
        <v>6998</v>
      </c>
    </row>
    <row r="3420" spans="1:7">
      <c r="A3420" s="1" t="s">
        <v>6999</v>
      </c>
      <c r="B3420" s="1" t="s">
        <v>6</v>
      </c>
      <c r="C3420" s="1" t="s">
        <v>177</v>
      </c>
      <c r="D3420" s="1" t="s">
        <v>178</v>
      </c>
      <c r="E3420" s="1" t="s">
        <v>137</v>
      </c>
      <c r="F3420" s="1" t="s">
        <v>138</v>
      </c>
      <c r="G3420" s="1" t="s">
        <v>7000</v>
      </c>
    </row>
    <row r="3421" spans="1:7">
      <c r="A3421" s="1" t="s">
        <v>7001</v>
      </c>
      <c r="B3421" s="1" t="s">
        <v>6</v>
      </c>
      <c r="C3421" s="1" t="s">
        <v>177</v>
      </c>
      <c r="D3421" s="1" t="s">
        <v>178</v>
      </c>
      <c r="E3421" s="1" t="s">
        <v>141</v>
      </c>
      <c r="F3421" s="1" t="s">
        <v>142</v>
      </c>
      <c r="G3421" s="1" t="s">
        <v>7002</v>
      </c>
    </row>
    <row r="3422" spans="1:7">
      <c r="A3422" s="1" t="s">
        <v>7003</v>
      </c>
      <c r="B3422" s="1" t="s">
        <v>6</v>
      </c>
      <c r="C3422" s="1" t="s">
        <v>177</v>
      </c>
      <c r="D3422" s="1" t="s">
        <v>178</v>
      </c>
      <c r="E3422" s="1" t="s">
        <v>145</v>
      </c>
      <c r="F3422" s="1" t="s">
        <v>146</v>
      </c>
      <c r="G3422" s="1" t="s">
        <v>7004</v>
      </c>
    </row>
    <row r="3423" spans="1:7">
      <c r="A3423" s="1" t="s">
        <v>7005</v>
      </c>
      <c r="B3423" s="1" t="s">
        <v>6</v>
      </c>
      <c r="C3423" s="1" t="s">
        <v>177</v>
      </c>
      <c r="D3423" s="1" t="s">
        <v>178</v>
      </c>
      <c r="E3423" s="1" t="s">
        <v>149</v>
      </c>
      <c r="F3423" s="1" t="s">
        <v>150</v>
      </c>
      <c r="G3423" s="1" t="s">
        <v>7006</v>
      </c>
    </row>
    <row r="3424" spans="1:7">
      <c r="A3424" s="1" t="s">
        <v>7007</v>
      </c>
      <c r="B3424" s="1" t="s">
        <v>6</v>
      </c>
      <c r="C3424" s="1" t="s">
        <v>177</v>
      </c>
      <c r="D3424" s="1" t="s">
        <v>178</v>
      </c>
      <c r="E3424" s="1" t="s">
        <v>153</v>
      </c>
      <c r="F3424" s="1" t="s">
        <v>154</v>
      </c>
      <c r="G3424" s="1" t="s">
        <v>7008</v>
      </c>
    </row>
    <row r="3425" spans="1:7">
      <c r="A3425" s="1" t="s">
        <v>7009</v>
      </c>
      <c r="B3425" s="1" t="s">
        <v>6</v>
      </c>
      <c r="C3425" s="1" t="s">
        <v>177</v>
      </c>
      <c r="D3425" s="1" t="s">
        <v>178</v>
      </c>
      <c r="E3425" s="1" t="s">
        <v>157</v>
      </c>
      <c r="F3425" s="1" t="s">
        <v>158</v>
      </c>
      <c r="G3425" s="1" t="s">
        <v>7010</v>
      </c>
    </row>
    <row r="3426" spans="1:7">
      <c r="A3426" s="1" t="s">
        <v>7011</v>
      </c>
      <c r="B3426" s="1" t="s">
        <v>6</v>
      </c>
      <c r="C3426" s="1" t="s">
        <v>177</v>
      </c>
      <c r="D3426" s="1" t="s">
        <v>178</v>
      </c>
      <c r="E3426" s="1" t="s">
        <v>161</v>
      </c>
      <c r="F3426" s="1" t="s">
        <v>162</v>
      </c>
      <c r="G3426" s="1" t="s">
        <v>7012</v>
      </c>
    </row>
    <row r="3427" spans="1:7">
      <c r="A3427" s="1" t="s">
        <v>7013</v>
      </c>
      <c r="B3427" s="1" t="s">
        <v>6</v>
      </c>
      <c r="C3427" s="1" t="s">
        <v>177</v>
      </c>
      <c r="D3427" s="1" t="s">
        <v>178</v>
      </c>
      <c r="E3427" s="1" t="s">
        <v>165</v>
      </c>
      <c r="F3427" s="1" t="s">
        <v>166</v>
      </c>
      <c r="G3427" s="1" t="s">
        <v>7014</v>
      </c>
    </row>
    <row r="3428" spans="1:7">
      <c r="A3428" s="1" t="s">
        <v>7015</v>
      </c>
      <c r="B3428" s="1" t="s">
        <v>6</v>
      </c>
      <c r="C3428" s="1" t="s">
        <v>177</v>
      </c>
      <c r="D3428" s="1" t="s">
        <v>178</v>
      </c>
      <c r="E3428" s="1" t="s">
        <v>169</v>
      </c>
      <c r="F3428" s="1" t="s">
        <v>170</v>
      </c>
      <c r="G3428" s="1" t="s">
        <v>7016</v>
      </c>
    </row>
    <row r="3429" spans="1:7">
      <c r="A3429" s="1" t="s">
        <v>7017</v>
      </c>
      <c r="B3429" s="1" t="s">
        <v>6</v>
      </c>
      <c r="C3429" s="1" t="s">
        <v>177</v>
      </c>
      <c r="D3429" s="1" t="s">
        <v>178</v>
      </c>
      <c r="E3429" s="1" t="s">
        <v>173</v>
      </c>
      <c r="F3429" s="1" t="s">
        <v>174</v>
      </c>
      <c r="G3429" s="1" t="s">
        <v>7018</v>
      </c>
    </row>
    <row r="3430" spans="1:7">
      <c r="A3430" s="1" t="s">
        <v>7019</v>
      </c>
      <c r="B3430" s="1" t="s">
        <v>6</v>
      </c>
      <c r="C3430" s="1" t="s">
        <v>177</v>
      </c>
      <c r="D3430" s="1" t="s">
        <v>178</v>
      </c>
      <c r="E3430" s="1" t="s">
        <v>181</v>
      </c>
      <c r="F3430" s="1" t="s">
        <v>182</v>
      </c>
      <c r="G3430" s="1" t="s">
        <v>7020</v>
      </c>
    </row>
    <row r="3431" spans="1:7">
      <c r="A3431" s="1" t="s">
        <v>7021</v>
      </c>
      <c r="B3431" s="1" t="s">
        <v>6</v>
      </c>
      <c r="C3431" s="1" t="s">
        <v>177</v>
      </c>
      <c r="D3431" s="1" t="s">
        <v>178</v>
      </c>
      <c r="E3431" s="1" t="s">
        <v>185</v>
      </c>
      <c r="F3431" s="1" t="s">
        <v>186</v>
      </c>
      <c r="G3431" s="1" t="s">
        <v>7022</v>
      </c>
    </row>
    <row r="3432" spans="1:7">
      <c r="A3432" s="1" t="s">
        <v>7023</v>
      </c>
      <c r="B3432" s="1" t="s">
        <v>6</v>
      </c>
      <c r="C3432" s="1" t="s">
        <v>177</v>
      </c>
      <c r="D3432" s="1" t="s">
        <v>178</v>
      </c>
      <c r="E3432" s="1" t="s">
        <v>189</v>
      </c>
      <c r="F3432" s="1" t="s">
        <v>190</v>
      </c>
      <c r="G3432" s="1" t="s">
        <v>7024</v>
      </c>
    </row>
    <row r="3433" spans="1:7">
      <c r="A3433" s="1" t="s">
        <v>7025</v>
      </c>
      <c r="B3433" s="1" t="s">
        <v>6</v>
      </c>
      <c r="C3433" s="1" t="s">
        <v>177</v>
      </c>
      <c r="D3433" s="1" t="s">
        <v>178</v>
      </c>
      <c r="E3433" s="1" t="s">
        <v>193</v>
      </c>
      <c r="F3433" s="1" t="s">
        <v>194</v>
      </c>
      <c r="G3433" s="1" t="s">
        <v>7026</v>
      </c>
    </row>
    <row r="3434" spans="1:7">
      <c r="A3434" s="1" t="s">
        <v>7027</v>
      </c>
      <c r="B3434" s="1" t="s">
        <v>6</v>
      </c>
      <c r="C3434" s="1" t="s">
        <v>177</v>
      </c>
      <c r="D3434" s="1" t="s">
        <v>178</v>
      </c>
      <c r="E3434" s="1" t="s">
        <v>197</v>
      </c>
      <c r="F3434" s="1" t="s">
        <v>198</v>
      </c>
      <c r="G3434" s="1" t="s">
        <v>7028</v>
      </c>
    </row>
    <row r="3435" spans="1:7">
      <c r="A3435" s="1" t="s">
        <v>7029</v>
      </c>
      <c r="B3435" s="1" t="s">
        <v>6</v>
      </c>
      <c r="C3435" s="1" t="s">
        <v>177</v>
      </c>
      <c r="D3435" s="1" t="s">
        <v>178</v>
      </c>
      <c r="E3435" s="1" t="s">
        <v>201</v>
      </c>
      <c r="F3435" s="1" t="s">
        <v>202</v>
      </c>
      <c r="G3435" s="1" t="s">
        <v>7030</v>
      </c>
    </row>
    <row r="3436" spans="1:7">
      <c r="A3436" s="1" t="s">
        <v>7031</v>
      </c>
      <c r="B3436" s="1" t="s">
        <v>6</v>
      </c>
      <c r="C3436" s="1" t="s">
        <v>177</v>
      </c>
      <c r="D3436" s="1" t="s">
        <v>178</v>
      </c>
      <c r="E3436" s="1" t="s">
        <v>205</v>
      </c>
      <c r="F3436" s="1" t="s">
        <v>206</v>
      </c>
      <c r="G3436" s="1" t="s">
        <v>7032</v>
      </c>
    </row>
    <row r="3437" spans="1:7">
      <c r="A3437" s="1" t="s">
        <v>7033</v>
      </c>
      <c r="B3437" s="1" t="s">
        <v>6</v>
      </c>
      <c r="C3437" s="1" t="s">
        <v>177</v>
      </c>
      <c r="D3437" s="1" t="s">
        <v>178</v>
      </c>
      <c r="E3437" s="1" t="s">
        <v>209</v>
      </c>
      <c r="F3437" s="1" t="s">
        <v>210</v>
      </c>
      <c r="G3437" s="1" t="s">
        <v>7034</v>
      </c>
    </row>
    <row r="3438" spans="1:7">
      <c r="A3438" s="1" t="s">
        <v>7035</v>
      </c>
      <c r="B3438" s="1" t="s">
        <v>6</v>
      </c>
      <c r="C3438" s="1" t="s">
        <v>177</v>
      </c>
      <c r="D3438" s="1" t="s">
        <v>178</v>
      </c>
      <c r="E3438" s="1" t="s">
        <v>213</v>
      </c>
      <c r="F3438" s="1" t="s">
        <v>214</v>
      </c>
      <c r="G3438" s="1" t="s">
        <v>7036</v>
      </c>
    </row>
    <row r="3439" spans="1:7">
      <c r="A3439" s="1" t="s">
        <v>7037</v>
      </c>
      <c r="B3439" s="1" t="s">
        <v>6</v>
      </c>
      <c r="C3439" s="1" t="s">
        <v>177</v>
      </c>
      <c r="D3439" s="1" t="s">
        <v>178</v>
      </c>
      <c r="E3439" s="1" t="s">
        <v>217</v>
      </c>
      <c r="F3439" s="1" t="s">
        <v>218</v>
      </c>
      <c r="G3439" s="1" t="s">
        <v>7038</v>
      </c>
    </row>
    <row r="3440" spans="1:7">
      <c r="A3440" s="1" t="s">
        <v>7039</v>
      </c>
      <c r="B3440" s="1" t="s">
        <v>6</v>
      </c>
      <c r="C3440" s="1" t="s">
        <v>177</v>
      </c>
      <c r="D3440" s="1" t="s">
        <v>178</v>
      </c>
      <c r="E3440" s="1" t="s">
        <v>221</v>
      </c>
      <c r="F3440" s="1" t="s">
        <v>222</v>
      </c>
      <c r="G3440" s="1" t="s">
        <v>7040</v>
      </c>
    </row>
    <row r="3441" spans="1:7">
      <c r="A3441" s="1" t="s">
        <v>7041</v>
      </c>
      <c r="B3441" s="1" t="s">
        <v>6</v>
      </c>
      <c r="C3441" s="1" t="s">
        <v>177</v>
      </c>
      <c r="D3441" s="1" t="s">
        <v>178</v>
      </c>
      <c r="E3441" s="1" t="s">
        <v>225</v>
      </c>
      <c r="F3441" s="1" t="s">
        <v>226</v>
      </c>
      <c r="G3441" s="1" t="s">
        <v>7042</v>
      </c>
    </row>
    <row r="3442" spans="1:7">
      <c r="A3442" s="1" t="s">
        <v>7043</v>
      </c>
      <c r="B3442" s="1" t="s">
        <v>6</v>
      </c>
      <c r="C3442" s="1" t="s">
        <v>177</v>
      </c>
      <c r="D3442" s="1" t="s">
        <v>178</v>
      </c>
      <c r="E3442" s="1" t="s">
        <v>229</v>
      </c>
      <c r="F3442" s="1" t="s">
        <v>230</v>
      </c>
      <c r="G3442" s="1" t="s">
        <v>7044</v>
      </c>
    </row>
    <row r="3443" spans="1:7">
      <c r="A3443" s="1" t="s">
        <v>7045</v>
      </c>
      <c r="B3443" s="1" t="s">
        <v>6</v>
      </c>
      <c r="C3443" s="1" t="s">
        <v>177</v>
      </c>
      <c r="D3443" s="1" t="s">
        <v>178</v>
      </c>
      <c r="E3443" s="1" t="s">
        <v>233</v>
      </c>
      <c r="F3443" s="1" t="s">
        <v>234</v>
      </c>
      <c r="G3443" s="1" t="s">
        <v>7046</v>
      </c>
    </row>
    <row r="3444" spans="1:7">
      <c r="A3444" s="1" t="s">
        <v>7047</v>
      </c>
      <c r="B3444" s="1" t="s">
        <v>6</v>
      </c>
      <c r="C3444" s="1" t="s">
        <v>177</v>
      </c>
      <c r="D3444" s="1" t="s">
        <v>178</v>
      </c>
      <c r="E3444" s="1" t="s">
        <v>237</v>
      </c>
      <c r="F3444" s="1" t="s">
        <v>238</v>
      </c>
      <c r="G3444" s="1" t="s">
        <v>7048</v>
      </c>
    </row>
    <row r="3445" spans="1:7">
      <c r="A3445" s="1" t="s">
        <v>7049</v>
      </c>
      <c r="B3445" s="1" t="s">
        <v>6</v>
      </c>
      <c r="C3445" s="1" t="s">
        <v>177</v>
      </c>
      <c r="D3445" s="1" t="s">
        <v>178</v>
      </c>
      <c r="E3445" s="1" t="s">
        <v>241</v>
      </c>
      <c r="F3445" s="1" t="s">
        <v>242</v>
      </c>
      <c r="G3445" s="1" t="s">
        <v>7050</v>
      </c>
    </row>
    <row r="3446" spans="1:7">
      <c r="A3446" s="1" t="s">
        <v>7051</v>
      </c>
      <c r="B3446" s="1" t="s">
        <v>6</v>
      </c>
      <c r="C3446" s="1" t="s">
        <v>177</v>
      </c>
      <c r="D3446" s="1" t="s">
        <v>178</v>
      </c>
      <c r="E3446" s="1" t="s">
        <v>245</v>
      </c>
      <c r="F3446" s="1" t="s">
        <v>246</v>
      </c>
      <c r="G3446" s="1" t="s">
        <v>7052</v>
      </c>
    </row>
    <row r="3447" spans="1:7">
      <c r="A3447" s="1" t="s">
        <v>7053</v>
      </c>
      <c r="B3447" s="1" t="s">
        <v>6</v>
      </c>
      <c r="C3447" s="1" t="s">
        <v>177</v>
      </c>
      <c r="D3447" s="1" t="s">
        <v>178</v>
      </c>
      <c r="E3447" s="1" t="s">
        <v>249</v>
      </c>
      <c r="F3447" s="1" t="s">
        <v>250</v>
      </c>
      <c r="G3447" s="1" t="s">
        <v>7054</v>
      </c>
    </row>
    <row r="3448" spans="1:7">
      <c r="A3448" s="1" t="s">
        <v>7055</v>
      </c>
      <c r="B3448" s="1" t="s">
        <v>6</v>
      </c>
      <c r="C3448" s="1" t="s">
        <v>177</v>
      </c>
      <c r="D3448" s="1" t="s">
        <v>178</v>
      </c>
      <c r="E3448" s="1" t="s">
        <v>253</v>
      </c>
      <c r="F3448" s="1" t="s">
        <v>254</v>
      </c>
      <c r="G3448" s="1" t="s">
        <v>7056</v>
      </c>
    </row>
    <row r="3449" spans="1:7">
      <c r="A3449" s="1" t="s">
        <v>7057</v>
      </c>
      <c r="B3449" s="1" t="s">
        <v>6</v>
      </c>
      <c r="C3449" s="1" t="s">
        <v>177</v>
      </c>
      <c r="D3449" s="1" t="s">
        <v>178</v>
      </c>
      <c r="E3449" s="1" t="s">
        <v>257</v>
      </c>
      <c r="F3449" s="1" t="s">
        <v>258</v>
      </c>
      <c r="G3449" s="1" t="s">
        <v>7058</v>
      </c>
    </row>
    <row r="3450" spans="1:7">
      <c r="A3450" s="1" t="s">
        <v>7059</v>
      </c>
      <c r="B3450" s="1" t="s">
        <v>6</v>
      </c>
      <c r="C3450" s="1" t="s">
        <v>177</v>
      </c>
      <c r="D3450" s="1" t="s">
        <v>178</v>
      </c>
      <c r="E3450" s="1" t="s">
        <v>261</v>
      </c>
      <c r="F3450" s="1" t="s">
        <v>262</v>
      </c>
      <c r="G3450" s="1" t="s">
        <v>7060</v>
      </c>
    </row>
    <row r="3451" spans="1:7">
      <c r="A3451" s="1" t="s">
        <v>7061</v>
      </c>
      <c r="B3451" s="1" t="s">
        <v>6</v>
      </c>
      <c r="C3451" s="1" t="s">
        <v>177</v>
      </c>
      <c r="D3451" s="1" t="s">
        <v>178</v>
      </c>
      <c r="E3451" s="1" t="s">
        <v>265</v>
      </c>
      <c r="F3451" s="1" t="s">
        <v>266</v>
      </c>
      <c r="G3451" s="1" t="s">
        <v>7062</v>
      </c>
    </row>
    <row r="3452" spans="1:7">
      <c r="A3452" s="1" t="s">
        <v>7063</v>
      </c>
      <c r="B3452" s="1" t="s">
        <v>6</v>
      </c>
      <c r="C3452" s="1" t="s">
        <v>177</v>
      </c>
      <c r="D3452" s="1" t="s">
        <v>178</v>
      </c>
      <c r="E3452" s="1" t="s">
        <v>269</v>
      </c>
      <c r="F3452" s="1" t="s">
        <v>270</v>
      </c>
      <c r="G3452" s="1" t="s">
        <v>7064</v>
      </c>
    </row>
    <row r="3453" spans="1:7">
      <c r="A3453" s="1" t="s">
        <v>7065</v>
      </c>
      <c r="B3453" s="1" t="s">
        <v>6</v>
      </c>
      <c r="C3453" s="1" t="s">
        <v>177</v>
      </c>
      <c r="D3453" s="1" t="s">
        <v>178</v>
      </c>
      <c r="E3453" s="1" t="s">
        <v>273</v>
      </c>
      <c r="F3453" s="1" t="s">
        <v>274</v>
      </c>
      <c r="G3453" s="1" t="s">
        <v>7066</v>
      </c>
    </row>
    <row r="3454" spans="1:7">
      <c r="A3454" s="1" t="s">
        <v>7067</v>
      </c>
      <c r="B3454" s="1" t="s">
        <v>6</v>
      </c>
      <c r="C3454" s="1" t="s">
        <v>177</v>
      </c>
      <c r="D3454" s="1" t="s">
        <v>178</v>
      </c>
      <c r="E3454" s="1" t="s">
        <v>277</v>
      </c>
      <c r="F3454" s="1" t="s">
        <v>278</v>
      </c>
      <c r="G3454" s="1" t="s">
        <v>7068</v>
      </c>
    </row>
    <row r="3455" spans="1:7">
      <c r="A3455" s="1" t="s">
        <v>7069</v>
      </c>
      <c r="B3455" s="1" t="s">
        <v>6</v>
      </c>
      <c r="C3455" s="1" t="s">
        <v>177</v>
      </c>
      <c r="D3455" s="1" t="s">
        <v>178</v>
      </c>
      <c r="E3455" s="1" t="s">
        <v>281</v>
      </c>
      <c r="F3455" s="1" t="s">
        <v>282</v>
      </c>
      <c r="G3455" s="1" t="s">
        <v>7070</v>
      </c>
    </row>
    <row r="3456" spans="1:7">
      <c r="A3456" s="1" t="s">
        <v>7071</v>
      </c>
      <c r="B3456" s="1" t="s">
        <v>6</v>
      </c>
      <c r="C3456" s="1" t="s">
        <v>177</v>
      </c>
      <c r="D3456" s="1" t="s">
        <v>178</v>
      </c>
      <c r="E3456" s="1" t="s">
        <v>285</v>
      </c>
      <c r="F3456" s="1" t="s">
        <v>286</v>
      </c>
      <c r="G3456" s="1" t="s">
        <v>7072</v>
      </c>
    </row>
    <row r="3457" spans="1:7">
      <c r="A3457" s="1" t="s">
        <v>7073</v>
      </c>
      <c r="B3457" s="1" t="s">
        <v>6</v>
      </c>
      <c r="C3457" s="1" t="s">
        <v>177</v>
      </c>
      <c r="D3457" s="1" t="s">
        <v>178</v>
      </c>
      <c r="E3457" s="1" t="s">
        <v>289</v>
      </c>
      <c r="F3457" s="1" t="s">
        <v>290</v>
      </c>
      <c r="G3457" s="1" t="s">
        <v>7074</v>
      </c>
    </row>
    <row r="3458" spans="1:7">
      <c r="A3458" s="1" t="s">
        <v>7075</v>
      </c>
      <c r="B3458" s="1" t="s">
        <v>6</v>
      </c>
      <c r="C3458" s="1" t="s">
        <v>177</v>
      </c>
      <c r="D3458" s="1" t="s">
        <v>178</v>
      </c>
      <c r="E3458" s="1" t="s">
        <v>293</v>
      </c>
      <c r="F3458" s="1" t="s">
        <v>294</v>
      </c>
      <c r="G3458" s="1" t="s">
        <v>7076</v>
      </c>
    </row>
    <row r="3459" spans="1:7">
      <c r="A3459" s="1" t="s">
        <v>7077</v>
      </c>
      <c r="B3459" s="1" t="s">
        <v>6</v>
      </c>
      <c r="C3459" s="1" t="s">
        <v>177</v>
      </c>
      <c r="D3459" s="1" t="s">
        <v>178</v>
      </c>
      <c r="E3459" s="1" t="s">
        <v>297</v>
      </c>
      <c r="F3459" s="1" t="s">
        <v>298</v>
      </c>
      <c r="G3459" s="1" t="s">
        <v>7078</v>
      </c>
    </row>
    <row r="3460" spans="1:7">
      <c r="A3460" s="1" t="s">
        <v>7079</v>
      </c>
      <c r="B3460" s="1" t="s">
        <v>6</v>
      </c>
      <c r="C3460" s="1" t="s">
        <v>177</v>
      </c>
      <c r="D3460" s="1" t="s">
        <v>178</v>
      </c>
      <c r="E3460" s="1" t="s">
        <v>301</v>
      </c>
      <c r="F3460" s="1" t="s">
        <v>302</v>
      </c>
      <c r="G3460" s="1" t="s">
        <v>7080</v>
      </c>
    </row>
    <row r="3461" spans="1:7">
      <c r="A3461" s="1" t="s">
        <v>7081</v>
      </c>
      <c r="B3461" s="1" t="s">
        <v>6</v>
      </c>
      <c r="C3461" s="1" t="s">
        <v>177</v>
      </c>
      <c r="D3461" s="1" t="s">
        <v>178</v>
      </c>
      <c r="E3461" s="1" t="s">
        <v>305</v>
      </c>
      <c r="F3461" s="1" t="s">
        <v>306</v>
      </c>
      <c r="G3461" s="1" t="s">
        <v>7082</v>
      </c>
    </row>
    <row r="3462" spans="1:7">
      <c r="A3462" s="1" t="s">
        <v>7083</v>
      </c>
      <c r="B3462" s="1" t="s">
        <v>6</v>
      </c>
      <c r="C3462" s="1" t="s">
        <v>177</v>
      </c>
      <c r="D3462" s="1" t="s">
        <v>178</v>
      </c>
      <c r="E3462" s="1" t="s">
        <v>309</v>
      </c>
      <c r="F3462" s="1" t="s">
        <v>310</v>
      </c>
      <c r="G3462" s="1" t="s">
        <v>7084</v>
      </c>
    </row>
    <row r="3463" spans="1:7">
      <c r="A3463" s="1" t="s">
        <v>7085</v>
      </c>
      <c r="B3463" s="1" t="s">
        <v>6</v>
      </c>
      <c r="C3463" s="1" t="s">
        <v>177</v>
      </c>
      <c r="D3463" s="1" t="s">
        <v>178</v>
      </c>
      <c r="E3463" s="1" t="s">
        <v>313</v>
      </c>
      <c r="F3463" s="1" t="s">
        <v>314</v>
      </c>
      <c r="G3463" s="1" t="s">
        <v>7086</v>
      </c>
    </row>
    <row r="3464" spans="1:7">
      <c r="A3464" s="1" t="s">
        <v>7087</v>
      </c>
      <c r="B3464" s="1" t="s">
        <v>6</v>
      </c>
      <c r="C3464" s="1" t="s">
        <v>177</v>
      </c>
      <c r="D3464" s="1" t="s">
        <v>178</v>
      </c>
      <c r="E3464" s="1" t="s">
        <v>317</v>
      </c>
      <c r="F3464" s="1" t="s">
        <v>318</v>
      </c>
      <c r="G3464" s="1" t="s">
        <v>7088</v>
      </c>
    </row>
    <row r="3465" spans="1:7">
      <c r="A3465" s="1" t="s">
        <v>7089</v>
      </c>
      <c r="B3465" s="1" t="s">
        <v>6</v>
      </c>
      <c r="C3465" s="1" t="s">
        <v>177</v>
      </c>
      <c r="D3465" s="1" t="s">
        <v>178</v>
      </c>
      <c r="E3465" s="1" t="s">
        <v>321</v>
      </c>
      <c r="F3465" s="1" t="s">
        <v>322</v>
      </c>
      <c r="G3465" s="1" t="s">
        <v>7090</v>
      </c>
    </row>
    <row r="3466" spans="1:7">
      <c r="A3466" s="1" t="s">
        <v>7091</v>
      </c>
      <c r="B3466" s="1" t="s">
        <v>6</v>
      </c>
      <c r="C3466" s="1" t="s">
        <v>181</v>
      </c>
      <c r="D3466" s="1" t="s">
        <v>182</v>
      </c>
      <c r="E3466" s="1" t="s">
        <v>7</v>
      </c>
      <c r="F3466" s="1" t="s">
        <v>8</v>
      </c>
      <c r="G3466" s="1" t="s">
        <v>7092</v>
      </c>
    </row>
    <row r="3467" spans="1:7">
      <c r="A3467" s="1" t="s">
        <v>7093</v>
      </c>
      <c r="B3467" s="1" t="s">
        <v>6</v>
      </c>
      <c r="C3467" s="1" t="s">
        <v>181</v>
      </c>
      <c r="D3467" s="1" t="s">
        <v>182</v>
      </c>
      <c r="E3467" s="1" t="s">
        <v>9</v>
      </c>
      <c r="F3467" s="1" t="s">
        <v>10</v>
      </c>
      <c r="G3467" s="1" t="s">
        <v>7094</v>
      </c>
    </row>
    <row r="3468" spans="1:7">
      <c r="A3468" s="1" t="s">
        <v>13283</v>
      </c>
      <c r="B3468" s="1" t="s">
        <v>6</v>
      </c>
      <c r="C3468" s="1" t="s">
        <v>181</v>
      </c>
      <c r="D3468" s="1" t="s">
        <v>182</v>
      </c>
      <c r="E3468" s="1" t="s">
        <v>13</v>
      </c>
      <c r="F3468" s="1" t="s">
        <v>14</v>
      </c>
      <c r="G3468" s="1" t="s">
        <v>7095</v>
      </c>
    </row>
    <row r="3469" spans="1:7">
      <c r="A3469" s="1" t="s">
        <v>7096</v>
      </c>
      <c r="B3469" s="1" t="s">
        <v>6</v>
      </c>
      <c r="C3469" s="1" t="s">
        <v>181</v>
      </c>
      <c r="D3469" s="1" t="s">
        <v>182</v>
      </c>
      <c r="E3469" s="1" t="s">
        <v>17</v>
      </c>
      <c r="F3469" s="1" t="s">
        <v>18</v>
      </c>
      <c r="G3469" s="1" t="s">
        <v>7097</v>
      </c>
    </row>
    <row r="3470" spans="1:7">
      <c r="A3470" s="1" t="s">
        <v>7098</v>
      </c>
      <c r="B3470" s="1" t="s">
        <v>6</v>
      </c>
      <c r="C3470" s="1" t="s">
        <v>181</v>
      </c>
      <c r="D3470" s="1" t="s">
        <v>182</v>
      </c>
      <c r="E3470" s="1" t="s">
        <v>21</v>
      </c>
      <c r="F3470" s="1" t="s">
        <v>22</v>
      </c>
      <c r="G3470" s="1" t="s">
        <v>7099</v>
      </c>
    </row>
    <row r="3471" spans="1:7">
      <c r="A3471" s="1" t="s">
        <v>7100</v>
      </c>
      <c r="B3471" s="1" t="s">
        <v>6</v>
      </c>
      <c r="C3471" s="1" t="s">
        <v>181</v>
      </c>
      <c r="D3471" s="1" t="s">
        <v>182</v>
      </c>
      <c r="E3471" s="1" t="s">
        <v>25</v>
      </c>
      <c r="F3471" s="1" t="s">
        <v>26</v>
      </c>
      <c r="G3471" s="1" t="s">
        <v>7101</v>
      </c>
    </row>
    <row r="3472" spans="1:7">
      <c r="A3472" s="1" t="s">
        <v>7102</v>
      </c>
      <c r="B3472" s="1" t="s">
        <v>6</v>
      </c>
      <c r="C3472" s="1" t="s">
        <v>181</v>
      </c>
      <c r="D3472" s="1" t="s">
        <v>182</v>
      </c>
      <c r="E3472" s="1" t="s">
        <v>29</v>
      </c>
      <c r="F3472" s="1" t="s">
        <v>30</v>
      </c>
      <c r="G3472" s="1" t="s">
        <v>7103</v>
      </c>
    </row>
    <row r="3473" spans="1:7">
      <c r="A3473" s="1" t="s">
        <v>7104</v>
      </c>
      <c r="B3473" s="1" t="s">
        <v>6</v>
      </c>
      <c r="C3473" s="1" t="s">
        <v>181</v>
      </c>
      <c r="D3473" s="1" t="s">
        <v>182</v>
      </c>
      <c r="E3473" s="1" t="s">
        <v>33</v>
      </c>
      <c r="F3473" s="1" t="s">
        <v>34</v>
      </c>
      <c r="G3473" s="1" t="s">
        <v>7105</v>
      </c>
    </row>
    <row r="3474" spans="1:7">
      <c r="A3474" s="1" t="s">
        <v>7106</v>
      </c>
      <c r="B3474" s="1" t="s">
        <v>6</v>
      </c>
      <c r="C3474" s="1" t="s">
        <v>181</v>
      </c>
      <c r="D3474" s="1" t="s">
        <v>182</v>
      </c>
      <c r="E3474" s="1" t="s">
        <v>37</v>
      </c>
      <c r="F3474" s="1" t="s">
        <v>38</v>
      </c>
      <c r="G3474" s="1" t="s">
        <v>7107</v>
      </c>
    </row>
    <row r="3475" spans="1:7">
      <c r="A3475" s="1" t="s">
        <v>7108</v>
      </c>
      <c r="B3475" s="1" t="s">
        <v>6</v>
      </c>
      <c r="C3475" s="1" t="s">
        <v>181</v>
      </c>
      <c r="D3475" s="1" t="s">
        <v>182</v>
      </c>
      <c r="E3475" s="1" t="s">
        <v>41</v>
      </c>
      <c r="F3475" s="1" t="s">
        <v>42</v>
      </c>
      <c r="G3475" s="1" t="s">
        <v>7109</v>
      </c>
    </row>
    <row r="3476" spans="1:7">
      <c r="A3476" s="1" t="s">
        <v>7110</v>
      </c>
      <c r="B3476" s="1" t="s">
        <v>6</v>
      </c>
      <c r="C3476" s="1" t="s">
        <v>181</v>
      </c>
      <c r="D3476" s="1" t="s">
        <v>182</v>
      </c>
      <c r="E3476" s="1" t="s">
        <v>45</v>
      </c>
      <c r="F3476" s="1" t="s">
        <v>46</v>
      </c>
      <c r="G3476" s="1" t="s">
        <v>7111</v>
      </c>
    </row>
    <row r="3477" spans="1:7">
      <c r="A3477" s="1" t="s">
        <v>7112</v>
      </c>
      <c r="B3477" s="1" t="s">
        <v>6</v>
      </c>
      <c r="C3477" s="1" t="s">
        <v>181</v>
      </c>
      <c r="D3477" s="1" t="s">
        <v>182</v>
      </c>
      <c r="E3477" s="1" t="s">
        <v>49</v>
      </c>
      <c r="F3477" s="1" t="s">
        <v>50</v>
      </c>
      <c r="G3477" s="1" t="s">
        <v>7113</v>
      </c>
    </row>
    <row r="3478" spans="1:7">
      <c r="A3478" s="1" t="s">
        <v>7114</v>
      </c>
      <c r="B3478" s="1" t="s">
        <v>6</v>
      </c>
      <c r="C3478" s="1" t="s">
        <v>181</v>
      </c>
      <c r="D3478" s="1" t="s">
        <v>182</v>
      </c>
      <c r="E3478" s="1" t="s">
        <v>53</v>
      </c>
      <c r="F3478" s="1" t="s">
        <v>54</v>
      </c>
      <c r="G3478" s="1" t="s">
        <v>7115</v>
      </c>
    </row>
    <row r="3479" spans="1:7">
      <c r="A3479" s="1" t="s">
        <v>7116</v>
      </c>
      <c r="B3479" s="1" t="s">
        <v>6</v>
      </c>
      <c r="C3479" s="1" t="s">
        <v>181</v>
      </c>
      <c r="D3479" s="1" t="s">
        <v>182</v>
      </c>
      <c r="E3479" s="1" t="s">
        <v>57</v>
      </c>
      <c r="F3479" s="1" t="s">
        <v>58</v>
      </c>
      <c r="G3479" s="1" t="s">
        <v>7117</v>
      </c>
    </row>
    <row r="3480" spans="1:7">
      <c r="A3480" s="1" t="s">
        <v>7118</v>
      </c>
      <c r="B3480" s="1" t="s">
        <v>6</v>
      </c>
      <c r="C3480" s="1" t="s">
        <v>181</v>
      </c>
      <c r="D3480" s="1" t="s">
        <v>182</v>
      </c>
      <c r="E3480" s="1" t="s">
        <v>61</v>
      </c>
      <c r="F3480" s="1" t="s">
        <v>62</v>
      </c>
      <c r="G3480" s="1" t="s">
        <v>7119</v>
      </c>
    </row>
    <row r="3481" spans="1:7">
      <c r="A3481" s="1" t="s">
        <v>7120</v>
      </c>
      <c r="B3481" s="1" t="s">
        <v>6</v>
      </c>
      <c r="C3481" s="1" t="s">
        <v>181</v>
      </c>
      <c r="D3481" s="1" t="s">
        <v>182</v>
      </c>
      <c r="E3481" s="1" t="s">
        <v>65</v>
      </c>
      <c r="F3481" s="1" t="s">
        <v>66</v>
      </c>
      <c r="G3481" s="1" t="s">
        <v>7121</v>
      </c>
    </row>
    <row r="3482" spans="1:7">
      <c r="A3482" s="1" t="s">
        <v>7122</v>
      </c>
      <c r="B3482" s="1" t="s">
        <v>6</v>
      </c>
      <c r="C3482" s="1" t="s">
        <v>181</v>
      </c>
      <c r="D3482" s="1" t="s">
        <v>182</v>
      </c>
      <c r="E3482" s="1" t="s">
        <v>69</v>
      </c>
      <c r="F3482" s="1" t="s">
        <v>70</v>
      </c>
      <c r="G3482" s="1" t="s">
        <v>7123</v>
      </c>
    </row>
    <row r="3483" spans="1:7">
      <c r="A3483" s="1" t="s">
        <v>7124</v>
      </c>
      <c r="B3483" s="1" t="s">
        <v>6</v>
      </c>
      <c r="C3483" s="1" t="s">
        <v>181</v>
      </c>
      <c r="D3483" s="1" t="s">
        <v>182</v>
      </c>
      <c r="E3483" s="1" t="s">
        <v>73</v>
      </c>
      <c r="F3483" s="1" t="s">
        <v>74</v>
      </c>
      <c r="G3483" s="1" t="s">
        <v>7125</v>
      </c>
    </row>
    <row r="3484" spans="1:7">
      <c r="A3484" s="1" t="s">
        <v>7126</v>
      </c>
      <c r="B3484" s="1" t="s">
        <v>6</v>
      </c>
      <c r="C3484" s="1" t="s">
        <v>181</v>
      </c>
      <c r="D3484" s="1" t="s">
        <v>182</v>
      </c>
      <c r="E3484" s="1" t="s">
        <v>77</v>
      </c>
      <c r="F3484" s="1" t="s">
        <v>78</v>
      </c>
      <c r="G3484" s="1" t="s">
        <v>7127</v>
      </c>
    </row>
    <row r="3485" spans="1:7">
      <c r="A3485" s="1" t="s">
        <v>7128</v>
      </c>
      <c r="B3485" s="1" t="s">
        <v>6</v>
      </c>
      <c r="C3485" s="1" t="s">
        <v>181</v>
      </c>
      <c r="D3485" s="1" t="s">
        <v>182</v>
      </c>
      <c r="E3485" s="1" t="s">
        <v>81</v>
      </c>
      <c r="F3485" s="1" t="s">
        <v>82</v>
      </c>
      <c r="G3485" s="1" t="s">
        <v>7129</v>
      </c>
    </row>
    <row r="3486" spans="1:7">
      <c r="A3486" s="1" t="s">
        <v>7130</v>
      </c>
      <c r="B3486" s="1" t="s">
        <v>6</v>
      </c>
      <c r="C3486" s="1" t="s">
        <v>181</v>
      </c>
      <c r="D3486" s="1" t="s">
        <v>182</v>
      </c>
      <c r="E3486" s="1" t="s">
        <v>85</v>
      </c>
      <c r="F3486" s="1" t="s">
        <v>86</v>
      </c>
      <c r="G3486" s="1" t="s">
        <v>7131</v>
      </c>
    </row>
    <row r="3487" spans="1:7">
      <c r="A3487" s="1" t="s">
        <v>7132</v>
      </c>
      <c r="B3487" s="1" t="s">
        <v>6</v>
      </c>
      <c r="C3487" s="1" t="s">
        <v>181</v>
      </c>
      <c r="D3487" s="1" t="s">
        <v>182</v>
      </c>
      <c r="E3487" s="1" t="s">
        <v>89</v>
      </c>
      <c r="F3487" s="1" t="s">
        <v>90</v>
      </c>
      <c r="G3487" s="1" t="s">
        <v>7133</v>
      </c>
    </row>
    <row r="3488" spans="1:7">
      <c r="A3488" s="1" t="s">
        <v>7134</v>
      </c>
      <c r="B3488" s="1" t="s">
        <v>6</v>
      </c>
      <c r="C3488" s="1" t="s">
        <v>181</v>
      </c>
      <c r="D3488" s="1" t="s">
        <v>182</v>
      </c>
      <c r="E3488" s="1" t="s">
        <v>93</v>
      </c>
      <c r="F3488" s="1" t="s">
        <v>94</v>
      </c>
      <c r="G3488" s="1" t="s">
        <v>7135</v>
      </c>
    </row>
    <row r="3489" spans="1:7">
      <c r="A3489" s="1" t="s">
        <v>7136</v>
      </c>
      <c r="B3489" s="1" t="s">
        <v>6</v>
      </c>
      <c r="C3489" s="1" t="s">
        <v>181</v>
      </c>
      <c r="D3489" s="1" t="s">
        <v>182</v>
      </c>
      <c r="E3489" s="1" t="s">
        <v>97</v>
      </c>
      <c r="F3489" s="1" t="s">
        <v>98</v>
      </c>
      <c r="G3489" s="1" t="s">
        <v>7137</v>
      </c>
    </row>
    <row r="3490" spans="1:7">
      <c r="A3490" s="1" t="s">
        <v>7138</v>
      </c>
      <c r="B3490" s="1" t="s">
        <v>6</v>
      </c>
      <c r="C3490" s="1" t="s">
        <v>181</v>
      </c>
      <c r="D3490" s="1" t="s">
        <v>182</v>
      </c>
      <c r="E3490" s="1" t="s">
        <v>101</v>
      </c>
      <c r="F3490" s="1" t="s">
        <v>102</v>
      </c>
      <c r="G3490" s="1" t="s">
        <v>7139</v>
      </c>
    </row>
    <row r="3491" spans="1:7">
      <c r="A3491" s="1" t="s">
        <v>7140</v>
      </c>
      <c r="B3491" s="1" t="s">
        <v>6</v>
      </c>
      <c r="C3491" s="1" t="s">
        <v>181</v>
      </c>
      <c r="D3491" s="1" t="s">
        <v>182</v>
      </c>
      <c r="E3491" s="1" t="s">
        <v>105</v>
      </c>
      <c r="F3491" s="1" t="s">
        <v>106</v>
      </c>
      <c r="G3491" s="1" t="s">
        <v>7141</v>
      </c>
    </row>
    <row r="3492" spans="1:7">
      <c r="A3492" s="1" t="s">
        <v>7142</v>
      </c>
      <c r="B3492" s="1" t="s">
        <v>6</v>
      </c>
      <c r="C3492" s="1" t="s">
        <v>181</v>
      </c>
      <c r="D3492" s="1" t="s">
        <v>182</v>
      </c>
      <c r="E3492" s="1" t="s">
        <v>109</v>
      </c>
      <c r="F3492" s="1" t="s">
        <v>110</v>
      </c>
      <c r="G3492" s="1" t="s">
        <v>7143</v>
      </c>
    </row>
    <row r="3493" spans="1:7">
      <c r="A3493" s="1" t="s">
        <v>7144</v>
      </c>
      <c r="B3493" s="1" t="s">
        <v>6</v>
      </c>
      <c r="C3493" s="1" t="s">
        <v>181</v>
      </c>
      <c r="D3493" s="1" t="s">
        <v>182</v>
      </c>
      <c r="E3493" s="1" t="s">
        <v>113</v>
      </c>
      <c r="F3493" s="1" t="s">
        <v>114</v>
      </c>
      <c r="G3493" s="1" t="s">
        <v>7145</v>
      </c>
    </row>
    <row r="3494" spans="1:7">
      <c r="A3494" s="1" t="s">
        <v>7146</v>
      </c>
      <c r="B3494" s="1" t="s">
        <v>6</v>
      </c>
      <c r="C3494" s="1" t="s">
        <v>181</v>
      </c>
      <c r="D3494" s="1" t="s">
        <v>182</v>
      </c>
      <c r="E3494" s="1" t="s">
        <v>117</v>
      </c>
      <c r="F3494" s="1" t="s">
        <v>118</v>
      </c>
      <c r="G3494" s="1" t="s">
        <v>7147</v>
      </c>
    </row>
    <row r="3495" spans="1:7">
      <c r="A3495" s="1" t="s">
        <v>7148</v>
      </c>
      <c r="B3495" s="1" t="s">
        <v>6</v>
      </c>
      <c r="C3495" s="1" t="s">
        <v>181</v>
      </c>
      <c r="D3495" s="1" t="s">
        <v>182</v>
      </c>
      <c r="E3495" s="1" t="s">
        <v>121</v>
      </c>
      <c r="F3495" s="1" t="s">
        <v>122</v>
      </c>
      <c r="G3495" s="1" t="s">
        <v>7149</v>
      </c>
    </row>
    <row r="3496" spans="1:7">
      <c r="A3496" s="1" t="s">
        <v>7150</v>
      </c>
      <c r="B3496" s="1" t="s">
        <v>6</v>
      </c>
      <c r="C3496" s="1" t="s">
        <v>181</v>
      </c>
      <c r="D3496" s="1" t="s">
        <v>182</v>
      </c>
      <c r="E3496" s="1" t="s">
        <v>125</v>
      </c>
      <c r="F3496" s="1" t="s">
        <v>126</v>
      </c>
      <c r="G3496" s="1" t="s">
        <v>7151</v>
      </c>
    </row>
    <row r="3497" spans="1:7">
      <c r="A3497" s="1" t="s">
        <v>7152</v>
      </c>
      <c r="B3497" s="1" t="s">
        <v>6</v>
      </c>
      <c r="C3497" s="1" t="s">
        <v>181</v>
      </c>
      <c r="D3497" s="1" t="s">
        <v>182</v>
      </c>
      <c r="E3497" s="1" t="s">
        <v>129</v>
      </c>
      <c r="F3497" s="1" t="s">
        <v>130</v>
      </c>
      <c r="G3497" s="1" t="s">
        <v>7153</v>
      </c>
    </row>
    <row r="3498" spans="1:7">
      <c r="A3498" s="1" t="s">
        <v>7154</v>
      </c>
      <c r="B3498" s="1" t="s">
        <v>6</v>
      </c>
      <c r="C3498" s="1" t="s">
        <v>181</v>
      </c>
      <c r="D3498" s="1" t="s">
        <v>182</v>
      </c>
      <c r="E3498" s="1" t="s">
        <v>133</v>
      </c>
      <c r="F3498" s="1" t="s">
        <v>134</v>
      </c>
      <c r="G3498" s="1" t="s">
        <v>7155</v>
      </c>
    </row>
    <row r="3499" spans="1:7">
      <c r="A3499" s="1" t="s">
        <v>7156</v>
      </c>
      <c r="B3499" s="1" t="s">
        <v>6</v>
      </c>
      <c r="C3499" s="1" t="s">
        <v>181</v>
      </c>
      <c r="D3499" s="1" t="s">
        <v>182</v>
      </c>
      <c r="E3499" s="1" t="s">
        <v>137</v>
      </c>
      <c r="F3499" s="1" t="s">
        <v>138</v>
      </c>
      <c r="G3499" s="1" t="s">
        <v>7157</v>
      </c>
    </row>
    <row r="3500" spans="1:7">
      <c r="A3500" s="1" t="s">
        <v>7158</v>
      </c>
      <c r="B3500" s="1" t="s">
        <v>6</v>
      </c>
      <c r="C3500" s="1" t="s">
        <v>181</v>
      </c>
      <c r="D3500" s="1" t="s">
        <v>182</v>
      </c>
      <c r="E3500" s="1" t="s">
        <v>141</v>
      </c>
      <c r="F3500" s="1" t="s">
        <v>142</v>
      </c>
      <c r="G3500" s="1" t="s">
        <v>7159</v>
      </c>
    </row>
    <row r="3501" spans="1:7">
      <c r="A3501" s="1" t="s">
        <v>7160</v>
      </c>
      <c r="B3501" s="1" t="s">
        <v>6</v>
      </c>
      <c r="C3501" s="1" t="s">
        <v>181</v>
      </c>
      <c r="D3501" s="1" t="s">
        <v>182</v>
      </c>
      <c r="E3501" s="1" t="s">
        <v>145</v>
      </c>
      <c r="F3501" s="1" t="s">
        <v>146</v>
      </c>
      <c r="G3501" s="1" t="s">
        <v>7161</v>
      </c>
    </row>
    <row r="3502" spans="1:7">
      <c r="A3502" s="1" t="s">
        <v>7162</v>
      </c>
      <c r="B3502" s="1" t="s">
        <v>6</v>
      </c>
      <c r="C3502" s="1" t="s">
        <v>181</v>
      </c>
      <c r="D3502" s="1" t="s">
        <v>182</v>
      </c>
      <c r="E3502" s="1" t="s">
        <v>149</v>
      </c>
      <c r="F3502" s="1" t="s">
        <v>150</v>
      </c>
      <c r="G3502" s="1" t="s">
        <v>7163</v>
      </c>
    </row>
    <row r="3503" spans="1:7">
      <c r="A3503" s="1" t="s">
        <v>7164</v>
      </c>
      <c r="B3503" s="1" t="s">
        <v>6</v>
      </c>
      <c r="C3503" s="1" t="s">
        <v>181</v>
      </c>
      <c r="D3503" s="1" t="s">
        <v>182</v>
      </c>
      <c r="E3503" s="1" t="s">
        <v>153</v>
      </c>
      <c r="F3503" s="1" t="s">
        <v>154</v>
      </c>
      <c r="G3503" s="1" t="s">
        <v>7165</v>
      </c>
    </row>
    <row r="3504" spans="1:7">
      <c r="A3504" s="1" t="s">
        <v>7166</v>
      </c>
      <c r="B3504" s="1" t="s">
        <v>6</v>
      </c>
      <c r="C3504" s="1" t="s">
        <v>181</v>
      </c>
      <c r="D3504" s="1" t="s">
        <v>182</v>
      </c>
      <c r="E3504" s="1" t="s">
        <v>157</v>
      </c>
      <c r="F3504" s="1" t="s">
        <v>158</v>
      </c>
      <c r="G3504" s="1" t="s">
        <v>7167</v>
      </c>
    </row>
    <row r="3505" spans="1:7">
      <c r="A3505" s="1" t="s">
        <v>7168</v>
      </c>
      <c r="B3505" s="1" t="s">
        <v>6</v>
      </c>
      <c r="C3505" s="1" t="s">
        <v>181</v>
      </c>
      <c r="D3505" s="1" t="s">
        <v>182</v>
      </c>
      <c r="E3505" s="1" t="s">
        <v>161</v>
      </c>
      <c r="F3505" s="1" t="s">
        <v>162</v>
      </c>
      <c r="G3505" s="1" t="s">
        <v>7169</v>
      </c>
    </row>
    <row r="3506" spans="1:7">
      <c r="A3506" s="1" t="s">
        <v>7170</v>
      </c>
      <c r="B3506" s="1" t="s">
        <v>6</v>
      </c>
      <c r="C3506" s="1" t="s">
        <v>181</v>
      </c>
      <c r="D3506" s="1" t="s">
        <v>182</v>
      </c>
      <c r="E3506" s="1" t="s">
        <v>165</v>
      </c>
      <c r="F3506" s="1" t="s">
        <v>166</v>
      </c>
      <c r="G3506" s="1" t="s">
        <v>7171</v>
      </c>
    </row>
    <row r="3507" spans="1:7">
      <c r="A3507" s="1" t="s">
        <v>7172</v>
      </c>
      <c r="B3507" s="1" t="s">
        <v>6</v>
      </c>
      <c r="C3507" s="1" t="s">
        <v>181</v>
      </c>
      <c r="D3507" s="1" t="s">
        <v>182</v>
      </c>
      <c r="E3507" s="1" t="s">
        <v>169</v>
      </c>
      <c r="F3507" s="1" t="s">
        <v>170</v>
      </c>
      <c r="G3507" s="1" t="s">
        <v>7173</v>
      </c>
    </row>
    <row r="3508" spans="1:7">
      <c r="A3508" s="1" t="s">
        <v>7174</v>
      </c>
      <c r="B3508" s="1" t="s">
        <v>6</v>
      </c>
      <c r="C3508" s="1" t="s">
        <v>181</v>
      </c>
      <c r="D3508" s="1" t="s">
        <v>182</v>
      </c>
      <c r="E3508" s="1" t="s">
        <v>173</v>
      </c>
      <c r="F3508" s="1" t="s">
        <v>174</v>
      </c>
      <c r="G3508" s="1" t="s">
        <v>7175</v>
      </c>
    </row>
    <row r="3509" spans="1:7">
      <c r="A3509" s="1" t="s">
        <v>7176</v>
      </c>
      <c r="B3509" s="1" t="s">
        <v>6</v>
      </c>
      <c r="C3509" s="1" t="s">
        <v>181</v>
      </c>
      <c r="D3509" s="1" t="s">
        <v>182</v>
      </c>
      <c r="E3509" s="1" t="s">
        <v>177</v>
      </c>
      <c r="F3509" s="1" t="s">
        <v>178</v>
      </c>
      <c r="G3509" s="1" t="s">
        <v>7177</v>
      </c>
    </row>
    <row r="3510" spans="1:7">
      <c r="A3510" s="1" t="s">
        <v>7178</v>
      </c>
      <c r="B3510" s="1" t="s">
        <v>6</v>
      </c>
      <c r="C3510" s="1" t="s">
        <v>181</v>
      </c>
      <c r="D3510" s="1" t="s">
        <v>182</v>
      </c>
      <c r="E3510" s="1" t="s">
        <v>185</v>
      </c>
      <c r="F3510" s="1" t="s">
        <v>186</v>
      </c>
      <c r="G3510" s="1" t="s">
        <v>7179</v>
      </c>
    </row>
    <row r="3511" spans="1:7">
      <c r="A3511" s="1" t="s">
        <v>7180</v>
      </c>
      <c r="B3511" s="1" t="s">
        <v>6</v>
      </c>
      <c r="C3511" s="1" t="s">
        <v>181</v>
      </c>
      <c r="D3511" s="1" t="s">
        <v>182</v>
      </c>
      <c r="E3511" s="1" t="s">
        <v>189</v>
      </c>
      <c r="F3511" s="1" t="s">
        <v>190</v>
      </c>
      <c r="G3511" s="1" t="s">
        <v>7181</v>
      </c>
    </row>
    <row r="3512" spans="1:7">
      <c r="A3512" s="1" t="s">
        <v>7182</v>
      </c>
      <c r="B3512" s="1" t="s">
        <v>6</v>
      </c>
      <c r="C3512" s="1" t="s">
        <v>181</v>
      </c>
      <c r="D3512" s="1" t="s">
        <v>182</v>
      </c>
      <c r="E3512" s="1" t="s">
        <v>193</v>
      </c>
      <c r="F3512" s="1" t="s">
        <v>194</v>
      </c>
      <c r="G3512" s="1" t="s">
        <v>7183</v>
      </c>
    </row>
    <row r="3513" spans="1:7">
      <c r="A3513" s="1" t="s">
        <v>7184</v>
      </c>
      <c r="B3513" s="1" t="s">
        <v>6</v>
      </c>
      <c r="C3513" s="1" t="s">
        <v>181</v>
      </c>
      <c r="D3513" s="1" t="s">
        <v>182</v>
      </c>
      <c r="E3513" s="1" t="s">
        <v>197</v>
      </c>
      <c r="F3513" s="1" t="s">
        <v>198</v>
      </c>
      <c r="G3513" s="1" t="s">
        <v>7185</v>
      </c>
    </row>
    <row r="3514" spans="1:7">
      <c r="A3514" s="1" t="s">
        <v>7186</v>
      </c>
      <c r="B3514" s="1" t="s">
        <v>6</v>
      </c>
      <c r="C3514" s="1" t="s">
        <v>181</v>
      </c>
      <c r="D3514" s="1" t="s">
        <v>182</v>
      </c>
      <c r="E3514" s="1" t="s">
        <v>201</v>
      </c>
      <c r="F3514" s="1" t="s">
        <v>202</v>
      </c>
      <c r="G3514" s="1" t="s">
        <v>7187</v>
      </c>
    </row>
    <row r="3515" spans="1:7">
      <c r="A3515" s="1" t="s">
        <v>7188</v>
      </c>
      <c r="B3515" s="1" t="s">
        <v>6</v>
      </c>
      <c r="C3515" s="1" t="s">
        <v>181</v>
      </c>
      <c r="D3515" s="1" t="s">
        <v>182</v>
      </c>
      <c r="E3515" s="1" t="s">
        <v>205</v>
      </c>
      <c r="F3515" s="1" t="s">
        <v>206</v>
      </c>
      <c r="G3515" s="1" t="s">
        <v>7189</v>
      </c>
    </row>
    <row r="3516" spans="1:7">
      <c r="A3516" s="1" t="s">
        <v>7190</v>
      </c>
      <c r="B3516" s="1" t="s">
        <v>6</v>
      </c>
      <c r="C3516" s="1" t="s">
        <v>181</v>
      </c>
      <c r="D3516" s="1" t="s">
        <v>182</v>
      </c>
      <c r="E3516" s="1" t="s">
        <v>209</v>
      </c>
      <c r="F3516" s="1" t="s">
        <v>210</v>
      </c>
      <c r="G3516" s="1" t="s">
        <v>7191</v>
      </c>
    </row>
    <row r="3517" spans="1:7">
      <c r="A3517" s="1" t="s">
        <v>7192</v>
      </c>
      <c r="B3517" s="1" t="s">
        <v>6</v>
      </c>
      <c r="C3517" s="1" t="s">
        <v>181</v>
      </c>
      <c r="D3517" s="1" t="s">
        <v>182</v>
      </c>
      <c r="E3517" s="1" t="s">
        <v>213</v>
      </c>
      <c r="F3517" s="1" t="s">
        <v>214</v>
      </c>
      <c r="G3517" s="1" t="s">
        <v>7193</v>
      </c>
    </row>
    <row r="3518" spans="1:7">
      <c r="A3518" s="1" t="s">
        <v>7194</v>
      </c>
      <c r="B3518" s="1" t="s">
        <v>6</v>
      </c>
      <c r="C3518" s="1" t="s">
        <v>181</v>
      </c>
      <c r="D3518" s="1" t="s">
        <v>182</v>
      </c>
      <c r="E3518" s="1" t="s">
        <v>217</v>
      </c>
      <c r="F3518" s="1" t="s">
        <v>218</v>
      </c>
      <c r="G3518" s="1" t="s">
        <v>7195</v>
      </c>
    </row>
    <row r="3519" spans="1:7">
      <c r="A3519" s="1" t="s">
        <v>7196</v>
      </c>
      <c r="B3519" s="1" t="s">
        <v>6</v>
      </c>
      <c r="C3519" s="1" t="s">
        <v>181</v>
      </c>
      <c r="D3519" s="1" t="s">
        <v>182</v>
      </c>
      <c r="E3519" s="1" t="s">
        <v>221</v>
      </c>
      <c r="F3519" s="1" t="s">
        <v>222</v>
      </c>
      <c r="G3519" s="1" t="s">
        <v>7197</v>
      </c>
    </row>
    <row r="3520" spans="1:7">
      <c r="A3520" s="1" t="s">
        <v>7198</v>
      </c>
      <c r="B3520" s="1" t="s">
        <v>6</v>
      </c>
      <c r="C3520" s="1" t="s">
        <v>181</v>
      </c>
      <c r="D3520" s="1" t="s">
        <v>182</v>
      </c>
      <c r="E3520" s="1" t="s">
        <v>225</v>
      </c>
      <c r="F3520" s="1" t="s">
        <v>226</v>
      </c>
      <c r="G3520" s="1" t="s">
        <v>7199</v>
      </c>
    </row>
    <row r="3521" spans="1:7">
      <c r="A3521" s="1" t="s">
        <v>7200</v>
      </c>
      <c r="B3521" s="1" t="s">
        <v>6</v>
      </c>
      <c r="C3521" s="1" t="s">
        <v>181</v>
      </c>
      <c r="D3521" s="1" t="s">
        <v>182</v>
      </c>
      <c r="E3521" s="1" t="s">
        <v>229</v>
      </c>
      <c r="F3521" s="1" t="s">
        <v>230</v>
      </c>
      <c r="G3521" s="1" t="s">
        <v>7201</v>
      </c>
    </row>
    <row r="3522" spans="1:7">
      <c r="A3522" s="1" t="s">
        <v>7202</v>
      </c>
      <c r="B3522" s="1" t="s">
        <v>6</v>
      </c>
      <c r="C3522" s="1" t="s">
        <v>181</v>
      </c>
      <c r="D3522" s="1" t="s">
        <v>182</v>
      </c>
      <c r="E3522" s="1" t="s">
        <v>233</v>
      </c>
      <c r="F3522" s="1" t="s">
        <v>234</v>
      </c>
      <c r="G3522" s="1" t="s">
        <v>7203</v>
      </c>
    </row>
    <row r="3523" spans="1:7">
      <c r="A3523" s="1" t="s">
        <v>7204</v>
      </c>
      <c r="B3523" s="1" t="s">
        <v>6</v>
      </c>
      <c r="C3523" s="1" t="s">
        <v>181</v>
      </c>
      <c r="D3523" s="1" t="s">
        <v>182</v>
      </c>
      <c r="E3523" s="1" t="s">
        <v>237</v>
      </c>
      <c r="F3523" s="1" t="s">
        <v>238</v>
      </c>
      <c r="G3523" s="1" t="s">
        <v>7205</v>
      </c>
    </row>
    <row r="3524" spans="1:7">
      <c r="A3524" s="1" t="s">
        <v>7206</v>
      </c>
      <c r="B3524" s="1" t="s">
        <v>6</v>
      </c>
      <c r="C3524" s="1" t="s">
        <v>181</v>
      </c>
      <c r="D3524" s="1" t="s">
        <v>182</v>
      </c>
      <c r="E3524" s="1" t="s">
        <v>241</v>
      </c>
      <c r="F3524" s="1" t="s">
        <v>242</v>
      </c>
      <c r="G3524" s="1" t="s">
        <v>7207</v>
      </c>
    </row>
    <row r="3525" spans="1:7">
      <c r="A3525" s="1" t="s">
        <v>7208</v>
      </c>
      <c r="B3525" s="1" t="s">
        <v>6</v>
      </c>
      <c r="C3525" s="1" t="s">
        <v>181</v>
      </c>
      <c r="D3525" s="1" t="s">
        <v>182</v>
      </c>
      <c r="E3525" s="1" t="s">
        <v>245</v>
      </c>
      <c r="F3525" s="1" t="s">
        <v>246</v>
      </c>
      <c r="G3525" s="1" t="s">
        <v>7209</v>
      </c>
    </row>
    <row r="3526" spans="1:7">
      <c r="A3526" s="1" t="s">
        <v>7210</v>
      </c>
      <c r="B3526" s="1" t="s">
        <v>6</v>
      </c>
      <c r="C3526" s="1" t="s">
        <v>181</v>
      </c>
      <c r="D3526" s="1" t="s">
        <v>182</v>
      </c>
      <c r="E3526" s="1" t="s">
        <v>249</v>
      </c>
      <c r="F3526" s="1" t="s">
        <v>250</v>
      </c>
      <c r="G3526" s="1" t="s">
        <v>7211</v>
      </c>
    </row>
    <row r="3527" spans="1:7">
      <c r="A3527" s="1" t="s">
        <v>7212</v>
      </c>
      <c r="B3527" s="1" t="s">
        <v>6</v>
      </c>
      <c r="C3527" s="1" t="s">
        <v>181</v>
      </c>
      <c r="D3527" s="1" t="s">
        <v>182</v>
      </c>
      <c r="E3527" s="1" t="s">
        <v>253</v>
      </c>
      <c r="F3527" s="1" t="s">
        <v>254</v>
      </c>
      <c r="G3527" s="1" t="s">
        <v>7213</v>
      </c>
    </row>
    <row r="3528" spans="1:7">
      <c r="A3528" s="1" t="s">
        <v>7214</v>
      </c>
      <c r="B3528" s="1" t="s">
        <v>6</v>
      </c>
      <c r="C3528" s="1" t="s">
        <v>181</v>
      </c>
      <c r="D3528" s="1" t="s">
        <v>182</v>
      </c>
      <c r="E3528" s="1" t="s">
        <v>257</v>
      </c>
      <c r="F3528" s="1" t="s">
        <v>258</v>
      </c>
      <c r="G3528" s="1" t="s">
        <v>7215</v>
      </c>
    </row>
    <row r="3529" spans="1:7">
      <c r="A3529" s="1" t="s">
        <v>7216</v>
      </c>
      <c r="B3529" s="1" t="s">
        <v>6</v>
      </c>
      <c r="C3529" s="1" t="s">
        <v>181</v>
      </c>
      <c r="D3529" s="1" t="s">
        <v>182</v>
      </c>
      <c r="E3529" s="1" t="s">
        <v>261</v>
      </c>
      <c r="F3529" s="1" t="s">
        <v>262</v>
      </c>
      <c r="G3529" s="1" t="s">
        <v>7217</v>
      </c>
    </row>
    <row r="3530" spans="1:7">
      <c r="A3530" s="1" t="s">
        <v>7218</v>
      </c>
      <c r="B3530" s="1" t="s">
        <v>6</v>
      </c>
      <c r="C3530" s="1" t="s">
        <v>181</v>
      </c>
      <c r="D3530" s="1" t="s">
        <v>182</v>
      </c>
      <c r="E3530" s="1" t="s">
        <v>265</v>
      </c>
      <c r="F3530" s="1" t="s">
        <v>266</v>
      </c>
      <c r="G3530" s="1" t="s">
        <v>7219</v>
      </c>
    </row>
    <row r="3531" spans="1:7">
      <c r="A3531" s="1" t="s">
        <v>7220</v>
      </c>
      <c r="B3531" s="1" t="s">
        <v>6</v>
      </c>
      <c r="C3531" s="1" t="s">
        <v>181</v>
      </c>
      <c r="D3531" s="1" t="s">
        <v>182</v>
      </c>
      <c r="E3531" s="1" t="s">
        <v>269</v>
      </c>
      <c r="F3531" s="1" t="s">
        <v>270</v>
      </c>
      <c r="G3531" s="1" t="s">
        <v>7221</v>
      </c>
    </row>
    <row r="3532" spans="1:7">
      <c r="A3532" s="1" t="s">
        <v>7222</v>
      </c>
      <c r="B3532" s="1" t="s">
        <v>6</v>
      </c>
      <c r="C3532" s="1" t="s">
        <v>181</v>
      </c>
      <c r="D3532" s="1" t="s">
        <v>182</v>
      </c>
      <c r="E3532" s="1" t="s">
        <v>273</v>
      </c>
      <c r="F3532" s="1" t="s">
        <v>274</v>
      </c>
      <c r="G3532" s="1" t="s">
        <v>7223</v>
      </c>
    </row>
    <row r="3533" spans="1:7">
      <c r="A3533" s="1" t="s">
        <v>7224</v>
      </c>
      <c r="B3533" s="1" t="s">
        <v>6</v>
      </c>
      <c r="C3533" s="1" t="s">
        <v>181</v>
      </c>
      <c r="D3533" s="1" t="s">
        <v>182</v>
      </c>
      <c r="E3533" s="1" t="s">
        <v>277</v>
      </c>
      <c r="F3533" s="1" t="s">
        <v>278</v>
      </c>
      <c r="G3533" s="1" t="s">
        <v>7225</v>
      </c>
    </row>
    <row r="3534" spans="1:7">
      <c r="A3534" s="1" t="s">
        <v>7226</v>
      </c>
      <c r="B3534" s="1" t="s">
        <v>6</v>
      </c>
      <c r="C3534" s="1" t="s">
        <v>181</v>
      </c>
      <c r="D3534" s="1" t="s">
        <v>182</v>
      </c>
      <c r="E3534" s="1" t="s">
        <v>281</v>
      </c>
      <c r="F3534" s="1" t="s">
        <v>282</v>
      </c>
      <c r="G3534" s="1" t="s">
        <v>7227</v>
      </c>
    </row>
    <row r="3535" spans="1:7">
      <c r="A3535" s="1" t="s">
        <v>7228</v>
      </c>
      <c r="B3535" s="1" t="s">
        <v>6</v>
      </c>
      <c r="C3535" s="1" t="s">
        <v>181</v>
      </c>
      <c r="D3535" s="1" t="s">
        <v>182</v>
      </c>
      <c r="E3535" s="1" t="s">
        <v>285</v>
      </c>
      <c r="F3535" s="1" t="s">
        <v>286</v>
      </c>
      <c r="G3535" s="1" t="s">
        <v>7229</v>
      </c>
    </row>
    <row r="3536" spans="1:7">
      <c r="A3536" s="1" t="s">
        <v>7230</v>
      </c>
      <c r="B3536" s="1" t="s">
        <v>6</v>
      </c>
      <c r="C3536" s="1" t="s">
        <v>181</v>
      </c>
      <c r="D3536" s="1" t="s">
        <v>182</v>
      </c>
      <c r="E3536" s="1" t="s">
        <v>289</v>
      </c>
      <c r="F3536" s="1" t="s">
        <v>290</v>
      </c>
      <c r="G3536" s="1" t="s">
        <v>7231</v>
      </c>
    </row>
    <row r="3537" spans="1:7">
      <c r="A3537" s="1" t="s">
        <v>7232</v>
      </c>
      <c r="B3537" s="1" t="s">
        <v>6</v>
      </c>
      <c r="C3537" s="1" t="s">
        <v>181</v>
      </c>
      <c r="D3537" s="1" t="s">
        <v>182</v>
      </c>
      <c r="E3537" s="1" t="s">
        <v>293</v>
      </c>
      <c r="F3537" s="1" t="s">
        <v>294</v>
      </c>
      <c r="G3537" s="1" t="s">
        <v>7233</v>
      </c>
    </row>
    <row r="3538" spans="1:7">
      <c r="A3538" s="1" t="s">
        <v>7234</v>
      </c>
      <c r="B3538" s="1" t="s">
        <v>6</v>
      </c>
      <c r="C3538" s="1" t="s">
        <v>181</v>
      </c>
      <c r="D3538" s="1" t="s">
        <v>182</v>
      </c>
      <c r="E3538" s="1" t="s">
        <v>297</v>
      </c>
      <c r="F3538" s="1" t="s">
        <v>298</v>
      </c>
      <c r="G3538" s="1" t="s">
        <v>7235</v>
      </c>
    </row>
    <row r="3539" spans="1:7">
      <c r="A3539" s="1" t="s">
        <v>7236</v>
      </c>
      <c r="B3539" s="1" t="s">
        <v>6</v>
      </c>
      <c r="C3539" s="1" t="s">
        <v>181</v>
      </c>
      <c r="D3539" s="1" t="s">
        <v>182</v>
      </c>
      <c r="E3539" s="1" t="s">
        <v>301</v>
      </c>
      <c r="F3539" s="1" t="s">
        <v>302</v>
      </c>
      <c r="G3539" s="1" t="s">
        <v>7237</v>
      </c>
    </row>
    <row r="3540" spans="1:7">
      <c r="A3540" s="1" t="s">
        <v>7238</v>
      </c>
      <c r="B3540" s="1" t="s">
        <v>6</v>
      </c>
      <c r="C3540" s="1" t="s">
        <v>181</v>
      </c>
      <c r="D3540" s="1" t="s">
        <v>182</v>
      </c>
      <c r="E3540" s="1" t="s">
        <v>305</v>
      </c>
      <c r="F3540" s="1" t="s">
        <v>306</v>
      </c>
      <c r="G3540" s="1" t="s">
        <v>7239</v>
      </c>
    </row>
    <row r="3541" spans="1:7">
      <c r="A3541" s="1" t="s">
        <v>7240</v>
      </c>
      <c r="B3541" s="1" t="s">
        <v>6</v>
      </c>
      <c r="C3541" s="1" t="s">
        <v>181</v>
      </c>
      <c r="D3541" s="1" t="s">
        <v>182</v>
      </c>
      <c r="E3541" s="1" t="s">
        <v>309</v>
      </c>
      <c r="F3541" s="1" t="s">
        <v>310</v>
      </c>
      <c r="G3541" s="1" t="s">
        <v>7241</v>
      </c>
    </row>
    <row r="3542" spans="1:7">
      <c r="A3542" s="1" t="s">
        <v>7242</v>
      </c>
      <c r="B3542" s="1" t="s">
        <v>6</v>
      </c>
      <c r="C3542" s="1" t="s">
        <v>181</v>
      </c>
      <c r="D3542" s="1" t="s">
        <v>182</v>
      </c>
      <c r="E3542" s="1" t="s">
        <v>313</v>
      </c>
      <c r="F3542" s="1" t="s">
        <v>314</v>
      </c>
      <c r="G3542" s="1" t="s">
        <v>7243</v>
      </c>
    </row>
    <row r="3543" spans="1:7">
      <c r="A3543" s="1" t="s">
        <v>7244</v>
      </c>
      <c r="B3543" s="1" t="s">
        <v>6</v>
      </c>
      <c r="C3543" s="1" t="s">
        <v>181</v>
      </c>
      <c r="D3543" s="1" t="s">
        <v>182</v>
      </c>
      <c r="E3543" s="1" t="s">
        <v>317</v>
      </c>
      <c r="F3543" s="1" t="s">
        <v>318</v>
      </c>
      <c r="G3543" s="1" t="s">
        <v>7245</v>
      </c>
    </row>
    <row r="3544" spans="1:7">
      <c r="A3544" s="1" t="s">
        <v>7246</v>
      </c>
      <c r="B3544" s="1" t="s">
        <v>6</v>
      </c>
      <c r="C3544" s="1" t="s">
        <v>181</v>
      </c>
      <c r="D3544" s="1" t="s">
        <v>182</v>
      </c>
      <c r="E3544" s="1" t="s">
        <v>321</v>
      </c>
      <c r="F3544" s="1" t="s">
        <v>322</v>
      </c>
      <c r="G3544" s="1" t="s">
        <v>7247</v>
      </c>
    </row>
    <row r="3545" spans="1:7">
      <c r="A3545" s="1" t="s">
        <v>7248</v>
      </c>
      <c r="B3545" s="1" t="s">
        <v>6</v>
      </c>
      <c r="C3545" s="1" t="s">
        <v>185</v>
      </c>
      <c r="D3545" s="1" t="s">
        <v>186</v>
      </c>
      <c r="E3545" s="1" t="s">
        <v>7</v>
      </c>
      <c r="F3545" s="1" t="s">
        <v>8</v>
      </c>
      <c r="G3545" s="1" t="s">
        <v>7249</v>
      </c>
    </row>
    <row r="3546" spans="1:7">
      <c r="A3546" s="1" t="s">
        <v>7250</v>
      </c>
      <c r="B3546" s="1" t="s">
        <v>6</v>
      </c>
      <c r="C3546" s="1" t="s">
        <v>185</v>
      </c>
      <c r="D3546" s="1" t="s">
        <v>186</v>
      </c>
      <c r="E3546" s="1" t="s">
        <v>9</v>
      </c>
      <c r="F3546" s="1" t="s">
        <v>10</v>
      </c>
      <c r="G3546" s="1" t="s">
        <v>7251</v>
      </c>
    </row>
    <row r="3547" spans="1:7">
      <c r="A3547" s="1" t="s">
        <v>7252</v>
      </c>
      <c r="B3547" s="1" t="s">
        <v>6</v>
      </c>
      <c r="C3547" s="1" t="s">
        <v>185</v>
      </c>
      <c r="D3547" s="1" t="s">
        <v>186</v>
      </c>
      <c r="E3547" s="1" t="s">
        <v>13</v>
      </c>
      <c r="F3547" s="1" t="s">
        <v>14</v>
      </c>
      <c r="G3547" s="1" t="s">
        <v>7253</v>
      </c>
    </row>
    <row r="3548" spans="1:7">
      <c r="A3548" s="1" t="s">
        <v>7254</v>
      </c>
      <c r="B3548" s="1" t="s">
        <v>6</v>
      </c>
      <c r="C3548" s="1" t="s">
        <v>185</v>
      </c>
      <c r="D3548" s="1" t="s">
        <v>186</v>
      </c>
      <c r="E3548" s="1" t="s">
        <v>17</v>
      </c>
      <c r="F3548" s="1" t="s">
        <v>18</v>
      </c>
      <c r="G3548" s="1" t="s">
        <v>7255</v>
      </c>
    </row>
    <row r="3549" spans="1:7">
      <c r="A3549" s="1" t="s">
        <v>7256</v>
      </c>
      <c r="B3549" s="1" t="s">
        <v>6</v>
      </c>
      <c r="C3549" s="1" t="s">
        <v>185</v>
      </c>
      <c r="D3549" s="1" t="s">
        <v>186</v>
      </c>
      <c r="E3549" s="1" t="s">
        <v>21</v>
      </c>
      <c r="F3549" s="1" t="s">
        <v>22</v>
      </c>
      <c r="G3549" s="1" t="s">
        <v>7257</v>
      </c>
    </row>
    <row r="3550" spans="1:7">
      <c r="A3550" s="1" t="s">
        <v>7258</v>
      </c>
      <c r="B3550" s="1" t="s">
        <v>6</v>
      </c>
      <c r="C3550" s="1" t="s">
        <v>185</v>
      </c>
      <c r="D3550" s="1" t="s">
        <v>186</v>
      </c>
      <c r="E3550" s="1" t="s">
        <v>25</v>
      </c>
      <c r="F3550" s="1" t="s">
        <v>26</v>
      </c>
      <c r="G3550" s="1" t="s">
        <v>7259</v>
      </c>
    </row>
    <row r="3551" spans="1:7">
      <c r="A3551" s="1" t="s">
        <v>7260</v>
      </c>
      <c r="B3551" s="1" t="s">
        <v>6</v>
      </c>
      <c r="C3551" s="1" t="s">
        <v>185</v>
      </c>
      <c r="D3551" s="1" t="s">
        <v>186</v>
      </c>
      <c r="E3551" s="1" t="s">
        <v>29</v>
      </c>
      <c r="F3551" s="1" t="s">
        <v>30</v>
      </c>
      <c r="G3551" s="1" t="s">
        <v>7261</v>
      </c>
    </row>
    <row r="3552" spans="1:7">
      <c r="A3552" s="1" t="s">
        <v>7262</v>
      </c>
      <c r="B3552" s="1" t="s">
        <v>6</v>
      </c>
      <c r="C3552" s="1" t="s">
        <v>185</v>
      </c>
      <c r="D3552" s="1" t="s">
        <v>186</v>
      </c>
      <c r="E3552" s="1" t="s">
        <v>33</v>
      </c>
      <c r="F3552" s="1" t="s">
        <v>34</v>
      </c>
      <c r="G3552" s="1" t="s">
        <v>7263</v>
      </c>
    </row>
    <row r="3553" spans="1:7">
      <c r="A3553" s="1" t="s">
        <v>7264</v>
      </c>
      <c r="B3553" s="1" t="s">
        <v>6</v>
      </c>
      <c r="C3553" s="1" t="s">
        <v>185</v>
      </c>
      <c r="D3553" s="1" t="s">
        <v>186</v>
      </c>
      <c r="E3553" s="1" t="s">
        <v>37</v>
      </c>
      <c r="F3553" s="1" t="s">
        <v>38</v>
      </c>
      <c r="G3553" s="1" t="s">
        <v>7265</v>
      </c>
    </row>
    <row r="3554" spans="1:7">
      <c r="A3554" s="1" t="s">
        <v>7266</v>
      </c>
      <c r="B3554" s="1" t="s">
        <v>6</v>
      </c>
      <c r="C3554" s="1" t="s">
        <v>185</v>
      </c>
      <c r="D3554" s="1" t="s">
        <v>186</v>
      </c>
      <c r="E3554" s="1" t="s">
        <v>41</v>
      </c>
      <c r="F3554" s="1" t="s">
        <v>42</v>
      </c>
      <c r="G3554" s="1" t="s">
        <v>7267</v>
      </c>
    </row>
    <row r="3555" spans="1:7">
      <c r="A3555" s="1" t="s">
        <v>7268</v>
      </c>
      <c r="B3555" s="1" t="s">
        <v>6</v>
      </c>
      <c r="C3555" s="1" t="s">
        <v>185</v>
      </c>
      <c r="D3555" s="1" t="s">
        <v>186</v>
      </c>
      <c r="E3555" s="1" t="s">
        <v>45</v>
      </c>
      <c r="F3555" s="1" t="s">
        <v>46</v>
      </c>
      <c r="G3555" s="1" t="s">
        <v>7269</v>
      </c>
    </row>
    <row r="3556" spans="1:7">
      <c r="A3556" s="1" t="s">
        <v>7270</v>
      </c>
      <c r="B3556" s="1" t="s">
        <v>6</v>
      </c>
      <c r="C3556" s="1" t="s">
        <v>185</v>
      </c>
      <c r="D3556" s="1" t="s">
        <v>186</v>
      </c>
      <c r="E3556" s="1" t="s">
        <v>49</v>
      </c>
      <c r="F3556" s="1" t="s">
        <v>50</v>
      </c>
      <c r="G3556" s="1" t="s">
        <v>7271</v>
      </c>
    </row>
    <row r="3557" spans="1:7">
      <c r="A3557" s="1" t="s">
        <v>7272</v>
      </c>
      <c r="B3557" s="1" t="s">
        <v>6</v>
      </c>
      <c r="C3557" s="1" t="s">
        <v>185</v>
      </c>
      <c r="D3557" s="1" t="s">
        <v>186</v>
      </c>
      <c r="E3557" s="1" t="s">
        <v>53</v>
      </c>
      <c r="F3557" s="1" t="s">
        <v>54</v>
      </c>
      <c r="G3557" s="1" t="s">
        <v>7273</v>
      </c>
    </row>
    <row r="3558" spans="1:7">
      <c r="A3558" s="1" t="s">
        <v>7274</v>
      </c>
      <c r="B3558" s="1" t="s">
        <v>6</v>
      </c>
      <c r="C3558" s="1" t="s">
        <v>185</v>
      </c>
      <c r="D3558" s="1" t="s">
        <v>186</v>
      </c>
      <c r="E3558" s="1" t="s">
        <v>57</v>
      </c>
      <c r="F3558" s="1" t="s">
        <v>58</v>
      </c>
      <c r="G3558" s="1" t="s">
        <v>7275</v>
      </c>
    </row>
    <row r="3559" spans="1:7">
      <c r="A3559" s="1" t="s">
        <v>7276</v>
      </c>
      <c r="B3559" s="1" t="s">
        <v>6</v>
      </c>
      <c r="C3559" s="1" t="s">
        <v>185</v>
      </c>
      <c r="D3559" s="1" t="s">
        <v>186</v>
      </c>
      <c r="E3559" s="1" t="s">
        <v>61</v>
      </c>
      <c r="F3559" s="1" t="s">
        <v>62</v>
      </c>
      <c r="G3559" s="1" t="s">
        <v>7277</v>
      </c>
    </row>
    <row r="3560" spans="1:7">
      <c r="A3560" s="1" t="s">
        <v>7278</v>
      </c>
      <c r="B3560" s="1" t="s">
        <v>6</v>
      </c>
      <c r="C3560" s="1" t="s">
        <v>185</v>
      </c>
      <c r="D3560" s="1" t="s">
        <v>186</v>
      </c>
      <c r="E3560" s="1" t="s">
        <v>65</v>
      </c>
      <c r="F3560" s="1" t="s">
        <v>66</v>
      </c>
      <c r="G3560" s="1" t="s">
        <v>7279</v>
      </c>
    </row>
    <row r="3561" spans="1:7">
      <c r="A3561" s="1" t="s">
        <v>7280</v>
      </c>
      <c r="B3561" s="1" t="s">
        <v>6</v>
      </c>
      <c r="C3561" s="1" t="s">
        <v>185</v>
      </c>
      <c r="D3561" s="1" t="s">
        <v>186</v>
      </c>
      <c r="E3561" s="1" t="s">
        <v>69</v>
      </c>
      <c r="F3561" s="1" t="s">
        <v>70</v>
      </c>
      <c r="G3561" s="1" t="s">
        <v>7281</v>
      </c>
    </row>
    <row r="3562" spans="1:7">
      <c r="A3562" s="1" t="s">
        <v>7282</v>
      </c>
      <c r="B3562" s="1" t="s">
        <v>6</v>
      </c>
      <c r="C3562" s="1" t="s">
        <v>185</v>
      </c>
      <c r="D3562" s="1" t="s">
        <v>186</v>
      </c>
      <c r="E3562" s="1" t="s">
        <v>73</v>
      </c>
      <c r="F3562" s="1" t="s">
        <v>74</v>
      </c>
      <c r="G3562" s="1" t="s">
        <v>7283</v>
      </c>
    </row>
    <row r="3563" spans="1:7">
      <c r="A3563" s="1" t="s">
        <v>7284</v>
      </c>
      <c r="B3563" s="1" t="s">
        <v>6</v>
      </c>
      <c r="C3563" s="1" t="s">
        <v>185</v>
      </c>
      <c r="D3563" s="1" t="s">
        <v>186</v>
      </c>
      <c r="E3563" s="1" t="s">
        <v>77</v>
      </c>
      <c r="F3563" s="1" t="s">
        <v>78</v>
      </c>
      <c r="G3563" s="1" t="s">
        <v>7285</v>
      </c>
    </row>
    <row r="3564" spans="1:7">
      <c r="A3564" s="1" t="s">
        <v>7286</v>
      </c>
      <c r="B3564" s="1" t="s">
        <v>6</v>
      </c>
      <c r="C3564" s="1" t="s">
        <v>185</v>
      </c>
      <c r="D3564" s="1" t="s">
        <v>186</v>
      </c>
      <c r="E3564" s="1" t="s">
        <v>81</v>
      </c>
      <c r="F3564" s="1" t="s">
        <v>82</v>
      </c>
      <c r="G3564" s="1" t="s">
        <v>7287</v>
      </c>
    </row>
    <row r="3565" spans="1:7">
      <c r="A3565" s="1" t="s">
        <v>7288</v>
      </c>
      <c r="B3565" s="1" t="s">
        <v>6</v>
      </c>
      <c r="C3565" s="1" t="s">
        <v>185</v>
      </c>
      <c r="D3565" s="1" t="s">
        <v>186</v>
      </c>
      <c r="E3565" s="1" t="s">
        <v>85</v>
      </c>
      <c r="F3565" s="1" t="s">
        <v>86</v>
      </c>
      <c r="G3565" s="1" t="s">
        <v>7289</v>
      </c>
    </row>
    <row r="3566" spans="1:7">
      <c r="A3566" s="1" t="s">
        <v>7290</v>
      </c>
      <c r="B3566" s="1" t="s">
        <v>6</v>
      </c>
      <c r="C3566" s="1" t="s">
        <v>185</v>
      </c>
      <c r="D3566" s="1" t="s">
        <v>186</v>
      </c>
      <c r="E3566" s="1" t="s">
        <v>89</v>
      </c>
      <c r="F3566" s="1" t="s">
        <v>90</v>
      </c>
      <c r="G3566" s="1" t="s">
        <v>7291</v>
      </c>
    </row>
    <row r="3567" spans="1:7">
      <c r="A3567" s="1" t="s">
        <v>7292</v>
      </c>
      <c r="B3567" s="1" t="s">
        <v>6</v>
      </c>
      <c r="C3567" s="1" t="s">
        <v>185</v>
      </c>
      <c r="D3567" s="1" t="s">
        <v>186</v>
      </c>
      <c r="E3567" s="1" t="s">
        <v>93</v>
      </c>
      <c r="F3567" s="1" t="s">
        <v>94</v>
      </c>
      <c r="G3567" s="1" t="s">
        <v>7293</v>
      </c>
    </row>
    <row r="3568" spans="1:7">
      <c r="A3568" s="1" t="s">
        <v>7294</v>
      </c>
      <c r="B3568" s="1" t="s">
        <v>6</v>
      </c>
      <c r="C3568" s="1" t="s">
        <v>185</v>
      </c>
      <c r="D3568" s="1" t="s">
        <v>186</v>
      </c>
      <c r="E3568" s="1" t="s">
        <v>97</v>
      </c>
      <c r="F3568" s="1" t="s">
        <v>98</v>
      </c>
      <c r="G3568" s="1" t="s">
        <v>7295</v>
      </c>
    </row>
    <row r="3569" spans="1:7">
      <c r="A3569" s="1" t="s">
        <v>7296</v>
      </c>
      <c r="B3569" s="1" t="s">
        <v>6</v>
      </c>
      <c r="C3569" s="1" t="s">
        <v>185</v>
      </c>
      <c r="D3569" s="1" t="s">
        <v>186</v>
      </c>
      <c r="E3569" s="1" t="s">
        <v>101</v>
      </c>
      <c r="F3569" s="1" t="s">
        <v>102</v>
      </c>
      <c r="G3569" s="1" t="s">
        <v>7297</v>
      </c>
    </row>
    <row r="3570" spans="1:7">
      <c r="A3570" s="1" t="s">
        <v>7298</v>
      </c>
      <c r="B3570" s="1" t="s">
        <v>6</v>
      </c>
      <c r="C3570" s="1" t="s">
        <v>185</v>
      </c>
      <c r="D3570" s="1" t="s">
        <v>186</v>
      </c>
      <c r="E3570" s="1" t="s">
        <v>105</v>
      </c>
      <c r="F3570" s="1" t="s">
        <v>106</v>
      </c>
      <c r="G3570" s="1" t="s">
        <v>7299</v>
      </c>
    </row>
    <row r="3571" spans="1:7">
      <c r="A3571" s="1" t="s">
        <v>7300</v>
      </c>
      <c r="B3571" s="1" t="s">
        <v>6</v>
      </c>
      <c r="C3571" s="1" t="s">
        <v>185</v>
      </c>
      <c r="D3571" s="1" t="s">
        <v>186</v>
      </c>
      <c r="E3571" s="1" t="s">
        <v>109</v>
      </c>
      <c r="F3571" s="1" t="s">
        <v>110</v>
      </c>
      <c r="G3571" s="1" t="s">
        <v>7301</v>
      </c>
    </row>
    <row r="3572" spans="1:7">
      <c r="A3572" s="1" t="s">
        <v>7302</v>
      </c>
      <c r="B3572" s="1" t="s">
        <v>6</v>
      </c>
      <c r="C3572" s="1" t="s">
        <v>185</v>
      </c>
      <c r="D3572" s="1" t="s">
        <v>186</v>
      </c>
      <c r="E3572" s="1" t="s">
        <v>113</v>
      </c>
      <c r="F3572" s="1" t="s">
        <v>114</v>
      </c>
      <c r="G3572" s="1" t="s">
        <v>7303</v>
      </c>
    </row>
    <row r="3573" spans="1:7">
      <c r="A3573" s="1" t="s">
        <v>7304</v>
      </c>
      <c r="B3573" s="1" t="s">
        <v>6</v>
      </c>
      <c r="C3573" s="1" t="s">
        <v>185</v>
      </c>
      <c r="D3573" s="1" t="s">
        <v>186</v>
      </c>
      <c r="E3573" s="1" t="s">
        <v>117</v>
      </c>
      <c r="F3573" s="1" t="s">
        <v>118</v>
      </c>
      <c r="G3573" s="1" t="s">
        <v>7305</v>
      </c>
    </row>
    <row r="3574" spans="1:7">
      <c r="A3574" s="1" t="s">
        <v>7306</v>
      </c>
      <c r="B3574" s="1" t="s">
        <v>6</v>
      </c>
      <c r="C3574" s="1" t="s">
        <v>185</v>
      </c>
      <c r="D3574" s="1" t="s">
        <v>186</v>
      </c>
      <c r="E3574" s="1" t="s">
        <v>121</v>
      </c>
      <c r="F3574" s="1" t="s">
        <v>122</v>
      </c>
      <c r="G3574" s="1" t="s">
        <v>7307</v>
      </c>
    </row>
    <row r="3575" spans="1:7">
      <c r="A3575" s="1" t="s">
        <v>7308</v>
      </c>
      <c r="B3575" s="1" t="s">
        <v>6</v>
      </c>
      <c r="C3575" s="1" t="s">
        <v>185</v>
      </c>
      <c r="D3575" s="1" t="s">
        <v>186</v>
      </c>
      <c r="E3575" s="1" t="s">
        <v>125</v>
      </c>
      <c r="F3575" s="1" t="s">
        <v>126</v>
      </c>
      <c r="G3575" s="1" t="s">
        <v>7309</v>
      </c>
    </row>
    <row r="3576" spans="1:7">
      <c r="A3576" s="1" t="s">
        <v>7310</v>
      </c>
      <c r="B3576" s="1" t="s">
        <v>6</v>
      </c>
      <c r="C3576" s="1" t="s">
        <v>185</v>
      </c>
      <c r="D3576" s="1" t="s">
        <v>186</v>
      </c>
      <c r="E3576" s="1" t="s">
        <v>129</v>
      </c>
      <c r="F3576" s="1" t="s">
        <v>130</v>
      </c>
      <c r="G3576" s="1" t="s">
        <v>7311</v>
      </c>
    </row>
    <row r="3577" spans="1:7">
      <c r="A3577" s="1" t="s">
        <v>7312</v>
      </c>
      <c r="B3577" s="1" t="s">
        <v>6</v>
      </c>
      <c r="C3577" s="1" t="s">
        <v>185</v>
      </c>
      <c r="D3577" s="1" t="s">
        <v>186</v>
      </c>
      <c r="E3577" s="1" t="s">
        <v>133</v>
      </c>
      <c r="F3577" s="1" t="s">
        <v>134</v>
      </c>
      <c r="G3577" s="1" t="s">
        <v>7313</v>
      </c>
    </row>
    <row r="3578" spans="1:7">
      <c r="A3578" s="1" t="s">
        <v>7314</v>
      </c>
      <c r="B3578" s="1" t="s">
        <v>6</v>
      </c>
      <c r="C3578" s="1" t="s">
        <v>185</v>
      </c>
      <c r="D3578" s="1" t="s">
        <v>186</v>
      </c>
      <c r="E3578" s="1" t="s">
        <v>137</v>
      </c>
      <c r="F3578" s="1" t="s">
        <v>138</v>
      </c>
      <c r="G3578" s="1" t="s">
        <v>7315</v>
      </c>
    </row>
    <row r="3579" spans="1:7">
      <c r="A3579" s="1" t="s">
        <v>7316</v>
      </c>
      <c r="B3579" s="1" t="s">
        <v>6</v>
      </c>
      <c r="C3579" s="1" t="s">
        <v>185</v>
      </c>
      <c r="D3579" s="1" t="s">
        <v>186</v>
      </c>
      <c r="E3579" s="1" t="s">
        <v>141</v>
      </c>
      <c r="F3579" s="1" t="s">
        <v>142</v>
      </c>
      <c r="G3579" s="1" t="s">
        <v>7317</v>
      </c>
    </row>
    <row r="3580" spans="1:7">
      <c r="A3580" s="1" t="s">
        <v>7318</v>
      </c>
      <c r="B3580" s="1" t="s">
        <v>6</v>
      </c>
      <c r="C3580" s="1" t="s">
        <v>185</v>
      </c>
      <c r="D3580" s="1" t="s">
        <v>186</v>
      </c>
      <c r="E3580" s="1" t="s">
        <v>145</v>
      </c>
      <c r="F3580" s="1" t="s">
        <v>146</v>
      </c>
      <c r="G3580" s="1" t="s">
        <v>7319</v>
      </c>
    </row>
    <row r="3581" spans="1:7">
      <c r="A3581" s="1" t="s">
        <v>7320</v>
      </c>
      <c r="B3581" s="1" t="s">
        <v>6</v>
      </c>
      <c r="C3581" s="1" t="s">
        <v>185</v>
      </c>
      <c r="D3581" s="1" t="s">
        <v>186</v>
      </c>
      <c r="E3581" s="1" t="s">
        <v>149</v>
      </c>
      <c r="F3581" s="1" t="s">
        <v>150</v>
      </c>
      <c r="G3581" s="1" t="s">
        <v>7321</v>
      </c>
    </row>
    <row r="3582" spans="1:7">
      <c r="A3582" s="1" t="s">
        <v>7322</v>
      </c>
      <c r="B3582" s="1" t="s">
        <v>6</v>
      </c>
      <c r="C3582" s="1" t="s">
        <v>185</v>
      </c>
      <c r="D3582" s="1" t="s">
        <v>186</v>
      </c>
      <c r="E3582" s="1" t="s">
        <v>153</v>
      </c>
      <c r="F3582" s="1" t="s">
        <v>154</v>
      </c>
      <c r="G3582" s="1" t="s">
        <v>7323</v>
      </c>
    </row>
    <row r="3583" spans="1:7">
      <c r="A3583" s="1" t="s">
        <v>7324</v>
      </c>
      <c r="B3583" s="1" t="s">
        <v>6</v>
      </c>
      <c r="C3583" s="1" t="s">
        <v>185</v>
      </c>
      <c r="D3583" s="1" t="s">
        <v>186</v>
      </c>
      <c r="E3583" s="1" t="s">
        <v>157</v>
      </c>
      <c r="F3583" s="1" t="s">
        <v>158</v>
      </c>
      <c r="G3583" s="1" t="s">
        <v>7325</v>
      </c>
    </row>
    <row r="3584" spans="1:7">
      <c r="A3584" s="1" t="s">
        <v>7326</v>
      </c>
      <c r="B3584" s="1" t="s">
        <v>6</v>
      </c>
      <c r="C3584" s="1" t="s">
        <v>185</v>
      </c>
      <c r="D3584" s="1" t="s">
        <v>186</v>
      </c>
      <c r="E3584" s="1" t="s">
        <v>161</v>
      </c>
      <c r="F3584" s="1" t="s">
        <v>162</v>
      </c>
      <c r="G3584" s="1" t="s">
        <v>7327</v>
      </c>
    </row>
    <row r="3585" spans="1:7">
      <c r="A3585" s="1" t="s">
        <v>7328</v>
      </c>
      <c r="B3585" s="1" t="s">
        <v>6</v>
      </c>
      <c r="C3585" s="1" t="s">
        <v>185</v>
      </c>
      <c r="D3585" s="1" t="s">
        <v>186</v>
      </c>
      <c r="E3585" s="1" t="s">
        <v>165</v>
      </c>
      <c r="F3585" s="1" t="s">
        <v>166</v>
      </c>
      <c r="G3585" s="1" t="s">
        <v>7329</v>
      </c>
    </row>
    <row r="3586" spans="1:7">
      <c r="A3586" s="1" t="s">
        <v>7330</v>
      </c>
      <c r="B3586" s="1" t="s">
        <v>6</v>
      </c>
      <c r="C3586" s="1" t="s">
        <v>185</v>
      </c>
      <c r="D3586" s="1" t="s">
        <v>186</v>
      </c>
      <c r="E3586" s="1" t="s">
        <v>169</v>
      </c>
      <c r="F3586" s="1" t="s">
        <v>170</v>
      </c>
      <c r="G3586" s="1" t="s">
        <v>7331</v>
      </c>
    </row>
    <row r="3587" spans="1:7">
      <c r="A3587" s="1" t="s">
        <v>7332</v>
      </c>
      <c r="B3587" s="1" t="s">
        <v>6</v>
      </c>
      <c r="C3587" s="1" t="s">
        <v>185</v>
      </c>
      <c r="D3587" s="1" t="s">
        <v>186</v>
      </c>
      <c r="E3587" s="1" t="s">
        <v>173</v>
      </c>
      <c r="F3587" s="1" t="s">
        <v>174</v>
      </c>
      <c r="G3587" s="1" t="s">
        <v>7333</v>
      </c>
    </row>
    <row r="3588" spans="1:7">
      <c r="A3588" s="1" t="s">
        <v>7334</v>
      </c>
      <c r="B3588" s="1" t="s">
        <v>6</v>
      </c>
      <c r="C3588" s="1" t="s">
        <v>185</v>
      </c>
      <c r="D3588" s="1" t="s">
        <v>186</v>
      </c>
      <c r="E3588" s="1" t="s">
        <v>177</v>
      </c>
      <c r="F3588" s="1" t="s">
        <v>178</v>
      </c>
      <c r="G3588" s="1" t="s">
        <v>7335</v>
      </c>
    </row>
    <row r="3589" spans="1:7">
      <c r="A3589" s="1" t="s">
        <v>7336</v>
      </c>
      <c r="B3589" s="1" t="s">
        <v>6</v>
      </c>
      <c r="C3589" s="1" t="s">
        <v>185</v>
      </c>
      <c r="D3589" s="1" t="s">
        <v>186</v>
      </c>
      <c r="E3589" s="1" t="s">
        <v>181</v>
      </c>
      <c r="F3589" s="1" t="s">
        <v>182</v>
      </c>
      <c r="G3589" s="1" t="s">
        <v>7337</v>
      </c>
    </row>
    <row r="3590" spans="1:7">
      <c r="A3590" s="1" t="s">
        <v>7338</v>
      </c>
      <c r="B3590" s="1" t="s">
        <v>6</v>
      </c>
      <c r="C3590" s="1" t="s">
        <v>185</v>
      </c>
      <c r="D3590" s="1" t="s">
        <v>186</v>
      </c>
      <c r="E3590" s="1" t="s">
        <v>189</v>
      </c>
      <c r="F3590" s="1" t="s">
        <v>190</v>
      </c>
      <c r="G3590" s="1" t="s">
        <v>7339</v>
      </c>
    </row>
    <row r="3591" spans="1:7">
      <c r="A3591" s="1" t="s">
        <v>7340</v>
      </c>
      <c r="B3591" s="1" t="s">
        <v>6</v>
      </c>
      <c r="C3591" s="1" t="s">
        <v>185</v>
      </c>
      <c r="D3591" s="1" t="s">
        <v>186</v>
      </c>
      <c r="E3591" s="1" t="s">
        <v>193</v>
      </c>
      <c r="F3591" s="1" t="s">
        <v>194</v>
      </c>
      <c r="G3591" s="1" t="s">
        <v>7341</v>
      </c>
    </row>
    <row r="3592" spans="1:7">
      <c r="A3592" s="1" t="s">
        <v>7342</v>
      </c>
      <c r="B3592" s="1" t="s">
        <v>6</v>
      </c>
      <c r="C3592" s="1" t="s">
        <v>185</v>
      </c>
      <c r="D3592" s="1" t="s">
        <v>186</v>
      </c>
      <c r="E3592" s="1" t="s">
        <v>197</v>
      </c>
      <c r="F3592" s="1" t="s">
        <v>198</v>
      </c>
      <c r="G3592" s="1" t="s">
        <v>7343</v>
      </c>
    </row>
    <row r="3593" spans="1:7">
      <c r="A3593" s="1" t="s">
        <v>7344</v>
      </c>
      <c r="B3593" s="1" t="s">
        <v>6</v>
      </c>
      <c r="C3593" s="1" t="s">
        <v>185</v>
      </c>
      <c r="D3593" s="1" t="s">
        <v>186</v>
      </c>
      <c r="E3593" s="1" t="s">
        <v>201</v>
      </c>
      <c r="F3593" s="1" t="s">
        <v>202</v>
      </c>
      <c r="G3593" s="1" t="s">
        <v>7345</v>
      </c>
    </row>
    <row r="3594" spans="1:7">
      <c r="A3594" s="1" t="s">
        <v>7346</v>
      </c>
      <c r="B3594" s="1" t="s">
        <v>6</v>
      </c>
      <c r="C3594" s="1" t="s">
        <v>185</v>
      </c>
      <c r="D3594" s="1" t="s">
        <v>186</v>
      </c>
      <c r="E3594" s="1" t="s">
        <v>205</v>
      </c>
      <c r="F3594" s="1" t="s">
        <v>206</v>
      </c>
      <c r="G3594" s="1" t="s">
        <v>7347</v>
      </c>
    </row>
    <row r="3595" spans="1:7">
      <c r="A3595" s="1" t="s">
        <v>7348</v>
      </c>
      <c r="B3595" s="1" t="s">
        <v>6</v>
      </c>
      <c r="C3595" s="1" t="s">
        <v>185</v>
      </c>
      <c r="D3595" s="1" t="s">
        <v>186</v>
      </c>
      <c r="E3595" s="1" t="s">
        <v>209</v>
      </c>
      <c r="F3595" s="1" t="s">
        <v>210</v>
      </c>
      <c r="G3595" s="1" t="s">
        <v>7349</v>
      </c>
    </row>
    <row r="3596" spans="1:7">
      <c r="A3596" s="1" t="s">
        <v>7350</v>
      </c>
      <c r="B3596" s="1" t="s">
        <v>6</v>
      </c>
      <c r="C3596" s="1" t="s">
        <v>185</v>
      </c>
      <c r="D3596" s="1" t="s">
        <v>186</v>
      </c>
      <c r="E3596" s="1" t="s">
        <v>213</v>
      </c>
      <c r="F3596" s="1" t="s">
        <v>214</v>
      </c>
      <c r="G3596" s="1" t="s">
        <v>7351</v>
      </c>
    </row>
    <row r="3597" spans="1:7">
      <c r="A3597" s="1" t="s">
        <v>7352</v>
      </c>
      <c r="B3597" s="1" t="s">
        <v>6</v>
      </c>
      <c r="C3597" s="1" t="s">
        <v>185</v>
      </c>
      <c r="D3597" s="1" t="s">
        <v>186</v>
      </c>
      <c r="E3597" s="1" t="s">
        <v>217</v>
      </c>
      <c r="F3597" s="1" t="s">
        <v>218</v>
      </c>
      <c r="G3597" s="1" t="s">
        <v>7353</v>
      </c>
    </row>
    <row r="3598" spans="1:7">
      <c r="A3598" s="1" t="s">
        <v>7354</v>
      </c>
      <c r="B3598" s="1" t="s">
        <v>6</v>
      </c>
      <c r="C3598" s="1" t="s">
        <v>185</v>
      </c>
      <c r="D3598" s="1" t="s">
        <v>186</v>
      </c>
      <c r="E3598" s="1" t="s">
        <v>221</v>
      </c>
      <c r="F3598" s="1" t="s">
        <v>222</v>
      </c>
      <c r="G3598" s="1" t="s">
        <v>7355</v>
      </c>
    </row>
    <row r="3599" spans="1:7">
      <c r="A3599" s="1" t="s">
        <v>7356</v>
      </c>
      <c r="B3599" s="1" t="s">
        <v>6</v>
      </c>
      <c r="C3599" s="1" t="s">
        <v>185</v>
      </c>
      <c r="D3599" s="1" t="s">
        <v>186</v>
      </c>
      <c r="E3599" s="1" t="s">
        <v>225</v>
      </c>
      <c r="F3599" s="1" t="s">
        <v>226</v>
      </c>
      <c r="G3599" s="1" t="s">
        <v>7357</v>
      </c>
    </row>
    <row r="3600" spans="1:7">
      <c r="A3600" s="1" t="s">
        <v>7358</v>
      </c>
      <c r="B3600" s="1" t="s">
        <v>6</v>
      </c>
      <c r="C3600" s="1" t="s">
        <v>185</v>
      </c>
      <c r="D3600" s="1" t="s">
        <v>186</v>
      </c>
      <c r="E3600" s="1" t="s">
        <v>229</v>
      </c>
      <c r="F3600" s="1" t="s">
        <v>230</v>
      </c>
      <c r="G3600" s="1" t="s">
        <v>7359</v>
      </c>
    </row>
    <row r="3601" spans="1:7">
      <c r="A3601" s="1" t="s">
        <v>7360</v>
      </c>
      <c r="B3601" s="1" t="s">
        <v>6</v>
      </c>
      <c r="C3601" s="1" t="s">
        <v>185</v>
      </c>
      <c r="D3601" s="1" t="s">
        <v>186</v>
      </c>
      <c r="E3601" s="1" t="s">
        <v>233</v>
      </c>
      <c r="F3601" s="1" t="s">
        <v>234</v>
      </c>
      <c r="G3601" s="1" t="s">
        <v>7361</v>
      </c>
    </row>
    <row r="3602" spans="1:7">
      <c r="A3602" s="1" t="s">
        <v>7362</v>
      </c>
      <c r="B3602" s="1" t="s">
        <v>6</v>
      </c>
      <c r="C3602" s="1" t="s">
        <v>185</v>
      </c>
      <c r="D3602" s="1" t="s">
        <v>186</v>
      </c>
      <c r="E3602" s="1" t="s">
        <v>237</v>
      </c>
      <c r="F3602" s="1" t="s">
        <v>238</v>
      </c>
      <c r="G3602" s="1" t="s">
        <v>7363</v>
      </c>
    </row>
    <row r="3603" spans="1:7">
      <c r="A3603" s="1" t="s">
        <v>7364</v>
      </c>
      <c r="B3603" s="1" t="s">
        <v>6</v>
      </c>
      <c r="C3603" s="1" t="s">
        <v>185</v>
      </c>
      <c r="D3603" s="1" t="s">
        <v>186</v>
      </c>
      <c r="E3603" s="1" t="s">
        <v>241</v>
      </c>
      <c r="F3603" s="1" t="s">
        <v>242</v>
      </c>
      <c r="G3603" s="1" t="s">
        <v>7365</v>
      </c>
    </row>
    <row r="3604" spans="1:7">
      <c r="A3604" s="1" t="s">
        <v>7366</v>
      </c>
      <c r="B3604" s="1" t="s">
        <v>6</v>
      </c>
      <c r="C3604" s="1" t="s">
        <v>185</v>
      </c>
      <c r="D3604" s="1" t="s">
        <v>186</v>
      </c>
      <c r="E3604" s="1" t="s">
        <v>245</v>
      </c>
      <c r="F3604" s="1" t="s">
        <v>246</v>
      </c>
      <c r="G3604" s="1" t="s">
        <v>7367</v>
      </c>
    </row>
    <row r="3605" spans="1:7">
      <c r="A3605" s="1" t="s">
        <v>7368</v>
      </c>
      <c r="B3605" s="1" t="s">
        <v>6</v>
      </c>
      <c r="C3605" s="1" t="s">
        <v>185</v>
      </c>
      <c r="D3605" s="1" t="s">
        <v>186</v>
      </c>
      <c r="E3605" s="1" t="s">
        <v>249</v>
      </c>
      <c r="F3605" s="1" t="s">
        <v>250</v>
      </c>
      <c r="G3605" s="1" t="s">
        <v>7369</v>
      </c>
    </row>
    <row r="3606" spans="1:7">
      <c r="A3606" s="1" t="s">
        <v>7370</v>
      </c>
      <c r="B3606" s="1" t="s">
        <v>6</v>
      </c>
      <c r="C3606" s="1" t="s">
        <v>185</v>
      </c>
      <c r="D3606" s="1" t="s">
        <v>186</v>
      </c>
      <c r="E3606" s="1" t="s">
        <v>253</v>
      </c>
      <c r="F3606" s="1" t="s">
        <v>254</v>
      </c>
      <c r="G3606" s="1" t="s">
        <v>7371</v>
      </c>
    </row>
    <row r="3607" spans="1:7">
      <c r="A3607" s="1" t="s">
        <v>7372</v>
      </c>
      <c r="B3607" s="1" t="s">
        <v>6</v>
      </c>
      <c r="C3607" s="1" t="s">
        <v>185</v>
      </c>
      <c r="D3607" s="1" t="s">
        <v>186</v>
      </c>
      <c r="E3607" s="1" t="s">
        <v>257</v>
      </c>
      <c r="F3607" s="1" t="s">
        <v>258</v>
      </c>
      <c r="G3607" s="1" t="s">
        <v>7373</v>
      </c>
    </row>
    <row r="3608" spans="1:7">
      <c r="A3608" s="1" t="s">
        <v>7374</v>
      </c>
      <c r="B3608" s="1" t="s">
        <v>6</v>
      </c>
      <c r="C3608" s="1" t="s">
        <v>185</v>
      </c>
      <c r="D3608" s="1" t="s">
        <v>186</v>
      </c>
      <c r="E3608" s="1" t="s">
        <v>261</v>
      </c>
      <c r="F3608" s="1" t="s">
        <v>262</v>
      </c>
      <c r="G3608" s="1" t="s">
        <v>7375</v>
      </c>
    </row>
    <row r="3609" spans="1:7">
      <c r="A3609" s="1" t="s">
        <v>7376</v>
      </c>
      <c r="B3609" s="1" t="s">
        <v>6</v>
      </c>
      <c r="C3609" s="1" t="s">
        <v>185</v>
      </c>
      <c r="D3609" s="1" t="s">
        <v>186</v>
      </c>
      <c r="E3609" s="1" t="s">
        <v>265</v>
      </c>
      <c r="F3609" s="1" t="s">
        <v>266</v>
      </c>
      <c r="G3609" s="1" t="s">
        <v>7377</v>
      </c>
    </row>
    <row r="3610" spans="1:7">
      <c r="A3610" s="1" t="s">
        <v>7378</v>
      </c>
      <c r="B3610" s="1" t="s">
        <v>6</v>
      </c>
      <c r="C3610" s="1" t="s">
        <v>185</v>
      </c>
      <c r="D3610" s="1" t="s">
        <v>186</v>
      </c>
      <c r="E3610" s="1" t="s">
        <v>269</v>
      </c>
      <c r="F3610" s="1" t="s">
        <v>270</v>
      </c>
      <c r="G3610" s="1" t="s">
        <v>7379</v>
      </c>
    </row>
    <row r="3611" spans="1:7">
      <c r="A3611" s="1" t="s">
        <v>7380</v>
      </c>
      <c r="B3611" s="1" t="s">
        <v>6</v>
      </c>
      <c r="C3611" s="1" t="s">
        <v>185</v>
      </c>
      <c r="D3611" s="1" t="s">
        <v>186</v>
      </c>
      <c r="E3611" s="1" t="s">
        <v>273</v>
      </c>
      <c r="F3611" s="1" t="s">
        <v>274</v>
      </c>
      <c r="G3611" s="1" t="s">
        <v>7381</v>
      </c>
    </row>
    <row r="3612" spans="1:7">
      <c r="A3612" s="1" t="s">
        <v>7382</v>
      </c>
      <c r="B3612" s="1" t="s">
        <v>6</v>
      </c>
      <c r="C3612" s="1" t="s">
        <v>185</v>
      </c>
      <c r="D3612" s="1" t="s">
        <v>186</v>
      </c>
      <c r="E3612" s="1" t="s">
        <v>277</v>
      </c>
      <c r="F3612" s="1" t="s">
        <v>278</v>
      </c>
      <c r="G3612" s="1" t="s">
        <v>7383</v>
      </c>
    </row>
    <row r="3613" spans="1:7">
      <c r="A3613" s="1" t="s">
        <v>7384</v>
      </c>
      <c r="B3613" s="1" t="s">
        <v>6</v>
      </c>
      <c r="C3613" s="1" t="s">
        <v>185</v>
      </c>
      <c r="D3613" s="1" t="s">
        <v>186</v>
      </c>
      <c r="E3613" s="1" t="s">
        <v>281</v>
      </c>
      <c r="F3613" s="1" t="s">
        <v>282</v>
      </c>
      <c r="G3613" s="1" t="s">
        <v>7385</v>
      </c>
    </row>
    <row r="3614" spans="1:7">
      <c r="A3614" s="1" t="s">
        <v>7386</v>
      </c>
      <c r="B3614" s="1" t="s">
        <v>6</v>
      </c>
      <c r="C3614" s="1" t="s">
        <v>185</v>
      </c>
      <c r="D3614" s="1" t="s">
        <v>186</v>
      </c>
      <c r="E3614" s="1" t="s">
        <v>285</v>
      </c>
      <c r="F3614" s="1" t="s">
        <v>286</v>
      </c>
      <c r="G3614" s="1" t="s">
        <v>7387</v>
      </c>
    </row>
    <row r="3615" spans="1:7">
      <c r="A3615" s="1" t="s">
        <v>7388</v>
      </c>
      <c r="B3615" s="1" t="s">
        <v>6</v>
      </c>
      <c r="C3615" s="1" t="s">
        <v>185</v>
      </c>
      <c r="D3615" s="1" t="s">
        <v>186</v>
      </c>
      <c r="E3615" s="1" t="s">
        <v>289</v>
      </c>
      <c r="F3615" s="1" t="s">
        <v>290</v>
      </c>
      <c r="G3615" s="1" t="s">
        <v>7389</v>
      </c>
    </row>
    <row r="3616" spans="1:7">
      <c r="A3616" s="1" t="s">
        <v>7390</v>
      </c>
      <c r="B3616" s="1" t="s">
        <v>6</v>
      </c>
      <c r="C3616" s="1" t="s">
        <v>185</v>
      </c>
      <c r="D3616" s="1" t="s">
        <v>186</v>
      </c>
      <c r="E3616" s="1" t="s">
        <v>293</v>
      </c>
      <c r="F3616" s="1" t="s">
        <v>294</v>
      </c>
      <c r="G3616" s="1" t="s">
        <v>7391</v>
      </c>
    </row>
    <row r="3617" spans="1:7">
      <c r="A3617" s="1" t="s">
        <v>7392</v>
      </c>
      <c r="B3617" s="1" t="s">
        <v>6</v>
      </c>
      <c r="C3617" s="1" t="s">
        <v>185</v>
      </c>
      <c r="D3617" s="1" t="s">
        <v>186</v>
      </c>
      <c r="E3617" s="1" t="s">
        <v>297</v>
      </c>
      <c r="F3617" s="1" t="s">
        <v>298</v>
      </c>
      <c r="G3617" s="1" t="s">
        <v>7393</v>
      </c>
    </row>
    <row r="3618" spans="1:7">
      <c r="A3618" s="1" t="s">
        <v>7394</v>
      </c>
      <c r="B3618" s="1" t="s">
        <v>6</v>
      </c>
      <c r="C3618" s="1" t="s">
        <v>185</v>
      </c>
      <c r="D3618" s="1" t="s">
        <v>186</v>
      </c>
      <c r="E3618" s="1" t="s">
        <v>301</v>
      </c>
      <c r="F3618" s="1" t="s">
        <v>302</v>
      </c>
      <c r="G3618" s="1" t="s">
        <v>7395</v>
      </c>
    </row>
    <row r="3619" spans="1:7">
      <c r="A3619" s="1" t="s">
        <v>7396</v>
      </c>
      <c r="B3619" s="1" t="s">
        <v>6</v>
      </c>
      <c r="C3619" s="1" t="s">
        <v>185</v>
      </c>
      <c r="D3619" s="1" t="s">
        <v>186</v>
      </c>
      <c r="E3619" s="1" t="s">
        <v>305</v>
      </c>
      <c r="F3619" s="1" t="s">
        <v>306</v>
      </c>
      <c r="G3619" s="1" t="s">
        <v>7397</v>
      </c>
    </row>
    <row r="3620" spans="1:7">
      <c r="A3620" s="1" t="s">
        <v>7398</v>
      </c>
      <c r="B3620" s="1" t="s">
        <v>6</v>
      </c>
      <c r="C3620" s="1" t="s">
        <v>185</v>
      </c>
      <c r="D3620" s="1" t="s">
        <v>186</v>
      </c>
      <c r="E3620" s="1" t="s">
        <v>309</v>
      </c>
      <c r="F3620" s="1" t="s">
        <v>310</v>
      </c>
      <c r="G3620" s="1" t="s">
        <v>7399</v>
      </c>
    </row>
    <row r="3621" spans="1:7">
      <c r="A3621" s="1" t="s">
        <v>7400</v>
      </c>
      <c r="B3621" s="1" t="s">
        <v>6</v>
      </c>
      <c r="C3621" s="1" t="s">
        <v>185</v>
      </c>
      <c r="D3621" s="1" t="s">
        <v>186</v>
      </c>
      <c r="E3621" s="1" t="s">
        <v>313</v>
      </c>
      <c r="F3621" s="1" t="s">
        <v>314</v>
      </c>
      <c r="G3621" s="1" t="s">
        <v>7401</v>
      </c>
    </row>
    <row r="3622" spans="1:7">
      <c r="A3622" s="1" t="s">
        <v>7402</v>
      </c>
      <c r="B3622" s="1" t="s">
        <v>6</v>
      </c>
      <c r="C3622" s="1" t="s">
        <v>185</v>
      </c>
      <c r="D3622" s="1" t="s">
        <v>186</v>
      </c>
      <c r="E3622" s="1" t="s">
        <v>317</v>
      </c>
      <c r="F3622" s="1" t="s">
        <v>318</v>
      </c>
      <c r="G3622" s="1" t="s">
        <v>7403</v>
      </c>
    </row>
    <row r="3623" spans="1:7">
      <c r="A3623" s="1" t="s">
        <v>7404</v>
      </c>
      <c r="B3623" s="1" t="s">
        <v>6</v>
      </c>
      <c r="C3623" s="1" t="s">
        <v>185</v>
      </c>
      <c r="D3623" s="1" t="s">
        <v>186</v>
      </c>
      <c r="E3623" s="1" t="s">
        <v>321</v>
      </c>
      <c r="F3623" s="1" t="s">
        <v>322</v>
      </c>
      <c r="G3623" s="1" t="s">
        <v>7405</v>
      </c>
    </row>
    <row r="3624" spans="1:7">
      <c r="A3624" s="1" t="s">
        <v>7406</v>
      </c>
      <c r="B3624" s="1" t="s">
        <v>6</v>
      </c>
      <c r="C3624" s="1" t="s">
        <v>189</v>
      </c>
      <c r="D3624" s="1" t="s">
        <v>190</v>
      </c>
      <c r="E3624" s="1" t="s">
        <v>7</v>
      </c>
      <c r="F3624" s="1" t="s">
        <v>8</v>
      </c>
      <c r="G3624" s="1" t="s">
        <v>7407</v>
      </c>
    </row>
    <row r="3625" spans="1:7">
      <c r="A3625" s="1" t="s">
        <v>7408</v>
      </c>
      <c r="B3625" s="1" t="s">
        <v>6</v>
      </c>
      <c r="C3625" s="1" t="s">
        <v>189</v>
      </c>
      <c r="D3625" s="1" t="s">
        <v>190</v>
      </c>
      <c r="E3625" s="1" t="s">
        <v>9</v>
      </c>
      <c r="F3625" s="1" t="s">
        <v>10</v>
      </c>
      <c r="G3625" s="1" t="s">
        <v>7409</v>
      </c>
    </row>
    <row r="3626" spans="1:7">
      <c r="A3626" s="1" t="s">
        <v>7410</v>
      </c>
      <c r="B3626" s="1" t="s">
        <v>6</v>
      </c>
      <c r="C3626" s="1" t="s">
        <v>189</v>
      </c>
      <c r="D3626" s="1" t="s">
        <v>190</v>
      </c>
      <c r="E3626" s="1" t="s">
        <v>13</v>
      </c>
      <c r="F3626" s="1" t="s">
        <v>14</v>
      </c>
      <c r="G3626" s="1" t="s">
        <v>7411</v>
      </c>
    </row>
    <row r="3627" spans="1:7">
      <c r="A3627" s="1" t="s">
        <v>7412</v>
      </c>
      <c r="B3627" s="1" t="s">
        <v>6</v>
      </c>
      <c r="C3627" s="1" t="s">
        <v>189</v>
      </c>
      <c r="D3627" s="1" t="s">
        <v>190</v>
      </c>
      <c r="E3627" s="1" t="s">
        <v>17</v>
      </c>
      <c r="F3627" s="1" t="s">
        <v>18</v>
      </c>
      <c r="G3627" s="1" t="s">
        <v>7413</v>
      </c>
    </row>
    <row r="3628" spans="1:7">
      <c r="A3628" s="1" t="s">
        <v>7414</v>
      </c>
      <c r="B3628" s="1" t="s">
        <v>6</v>
      </c>
      <c r="C3628" s="1" t="s">
        <v>189</v>
      </c>
      <c r="D3628" s="1" t="s">
        <v>190</v>
      </c>
      <c r="E3628" s="1" t="s">
        <v>21</v>
      </c>
      <c r="F3628" s="1" t="s">
        <v>22</v>
      </c>
      <c r="G3628" s="1" t="s">
        <v>7415</v>
      </c>
    </row>
    <row r="3629" spans="1:7">
      <c r="A3629" s="1" t="s">
        <v>7416</v>
      </c>
      <c r="B3629" s="1" t="s">
        <v>6</v>
      </c>
      <c r="C3629" s="1" t="s">
        <v>189</v>
      </c>
      <c r="D3629" s="1" t="s">
        <v>190</v>
      </c>
      <c r="E3629" s="1" t="s">
        <v>25</v>
      </c>
      <c r="F3629" s="1" t="s">
        <v>26</v>
      </c>
      <c r="G3629" s="1" t="s">
        <v>7417</v>
      </c>
    </row>
    <row r="3630" spans="1:7">
      <c r="A3630" s="1" t="s">
        <v>7418</v>
      </c>
      <c r="B3630" s="1" t="s">
        <v>6</v>
      </c>
      <c r="C3630" s="1" t="s">
        <v>189</v>
      </c>
      <c r="D3630" s="1" t="s">
        <v>190</v>
      </c>
      <c r="E3630" s="1" t="s">
        <v>29</v>
      </c>
      <c r="F3630" s="1" t="s">
        <v>30</v>
      </c>
      <c r="G3630" s="1" t="s">
        <v>7419</v>
      </c>
    </row>
    <row r="3631" spans="1:7">
      <c r="A3631" s="1" t="s">
        <v>7420</v>
      </c>
      <c r="B3631" s="1" t="s">
        <v>6</v>
      </c>
      <c r="C3631" s="1" t="s">
        <v>189</v>
      </c>
      <c r="D3631" s="1" t="s">
        <v>190</v>
      </c>
      <c r="E3631" s="1" t="s">
        <v>33</v>
      </c>
      <c r="F3631" s="1" t="s">
        <v>34</v>
      </c>
      <c r="G3631" s="1" t="s">
        <v>7421</v>
      </c>
    </row>
    <row r="3632" spans="1:7">
      <c r="A3632" s="1" t="s">
        <v>7422</v>
      </c>
      <c r="B3632" s="1" t="s">
        <v>6</v>
      </c>
      <c r="C3632" s="1" t="s">
        <v>189</v>
      </c>
      <c r="D3632" s="1" t="s">
        <v>190</v>
      </c>
      <c r="E3632" s="1" t="s">
        <v>37</v>
      </c>
      <c r="F3632" s="1" t="s">
        <v>38</v>
      </c>
      <c r="G3632" s="1" t="s">
        <v>7423</v>
      </c>
    </row>
    <row r="3633" spans="1:7">
      <c r="A3633" s="1" t="s">
        <v>7424</v>
      </c>
      <c r="B3633" s="1" t="s">
        <v>6</v>
      </c>
      <c r="C3633" s="1" t="s">
        <v>189</v>
      </c>
      <c r="D3633" s="1" t="s">
        <v>190</v>
      </c>
      <c r="E3633" s="1" t="s">
        <v>41</v>
      </c>
      <c r="F3633" s="1" t="s">
        <v>42</v>
      </c>
      <c r="G3633" s="1" t="s">
        <v>7425</v>
      </c>
    </row>
    <row r="3634" spans="1:7">
      <c r="A3634" s="1" t="s">
        <v>7426</v>
      </c>
      <c r="B3634" s="1" t="s">
        <v>6</v>
      </c>
      <c r="C3634" s="1" t="s">
        <v>189</v>
      </c>
      <c r="D3634" s="1" t="s">
        <v>190</v>
      </c>
      <c r="E3634" s="1" t="s">
        <v>45</v>
      </c>
      <c r="F3634" s="1" t="s">
        <v>46</v>
      </c>
      <c r="G3634" s="1" t="s">
        <v>7427</v>
      </c>
    </row>
    <row r="3635" spans="1:7">
      <c r="A3635" s="1" t="s">
        <v>7428</v>
      </c>
      <c r="B3635" s="1" t="s">
        <v>6</v>
      </c>
      <c r="C3635" s="1" t="s">
        <v>189</v>
      </c>
      <c r="D3635" s="1" t="s">
        <v>190</v>
      </c>
      <c r="E3635" s="1" t="s">
        <v>49</v>
      </c>
      <c r="F3635" s="1" t="s">
        <v>50</v>
      </c>
      <c r="G3635" s="1" t="s">
        <v>7429</v>
      </c>
    </row>
    <row r="3636" spans="1:7">
      <c r="A3636" s="1" t="s">
        <v>7430</v>
      </c>
      <c r="B3636" s="1" t="s">
        <v>6</v>
      </c>
      <c r="C3636" s="1" t="s">
        <v>189</v>
      </c>
      <c r="D3636" s="1" t="s">
        <v>190</v>
      </c>
      <c r="E3636" s="1" t="s">
        <v>53</v>
      </c>
      <c r="F3636" s="1" t="s">
        <v>54</v>
      </c>
      <c r="G3636" s="1" t="s">
        <v>7431</v>
      </c>
    </row>
    <row r="3637" spans="1:7">
      <c r="A3637" s="1" t="s">
        <v>7432</v>
      </c>
      <c r="B3637" s="1" t="s">
        <v>6</v>
      </c>
      <c r="C3637" s="1" t="s">
        <v>189</v>
      </c>
      <c r="D3637" s="1" t="s">
        <v>190</v>
      </c>
      <c r="E3637" s="1" t="s">
        <v>57</v>
      </c>
      <c r="F3637" s="1" t="s">
        <v>58</v>
      </c>
      <c r="G3637" s="1" t="s">
        <v>7433</v>
      </c>
    </row>
    <row r="3638" spans="1:7">
      <c r="A3638" s="1" t="s">
        <v>7434</v>
      </c>
      <c r="B3638" s="1" t="s">
        <v>6</v>
      </c>
      <c r="C3638" s="1" t="s">
        <v>189</v>
      </c>
      <c r="D3638" s="1" t="s">
        <v>190</v>
      </c>
      <c r="E3638" s="1" t="s">
        <v>61</v>
      </c>
      <c r="F3638" s="1" t="s">
        <v>62</v>
      </c>
      <c r="G3638" s="1" t="s">
        <v>7435</v>
      </c>
    </row>
    <row r="3639" spans="1:7">
      <c r="A3639" s="1" t="s">
        <v>7436</v>
      </c>
      <c r="B3639" s="1" t="s">
        <v>6</v>
      </c>
      <c r="C3639" s="1" t="s">
        <v>189</v>
      </c>
      <c r="D3639" s="1" t="s">
        <v>190</v>
      </c>
      <c r="E3639" s="1" t="s">
        <v>65</v>
      </c>
      <c r="F3639" s="1" t="s">
        <v>66</v>
      </c>
      <c r="G3639" s="1" t="s">
        <v>7437</v>
      </c>
    </row>
    <row r="3640" spans="1:7">
      <c r="A3640" s="1" t="s">
        <v>7438</v>
      </c>
      <c r="B3640" s="1" t="s">
        <v>6</v>
      </c>
      <c r="C3640" s="1" t="s">
        <v>189</v>
      </c>
      <c r="D3640" s="1" t="s">
        <v>190</v>
      </c>
      <c r="E3640" s="1" t="s">
        <v>69</v>
      </c>
      <c r="F3640" s="1" t="s">
        <v>70</v>
      </c>
      <c r="G3640" s="1" t="s">
        <v>7439</v>
      </c>
    </row>
    <row r="3641" spans="1:7">
      <c r="A3641" s="1" t="s">
        <v>7440</v>
      </c>
      <c r="B3641" s="1" t="s">
        <v>6</v>
      </c>
      <c r="C3641" s="1" t="s">
        <v>189</v>
      </c>
      <c r="D3641" s="1" t="s">
        <v>190</v>
      </c>
      <c r="E3641" s="1" t="s">
        <v>73</v>
      </c>
      <c r="F3641" s="1" t="s">
        <v>74</v>
      </c>
      <c r="G3641" s="1" t="s">
        <v>7441</v>
      </c>
    </row>
    <row r="3642" spans="1:7">
      <c r="A3642" s="1" t="s">
        <v>7442</v>
      </c>
      <c r="B3642" s="1" t="s">
        <v>6</v>
      </c>
      <c r="C3642" s="1" t="s">
        <v>189</v>
      </c>
      <c r="D3642" s="1" t="s">
        <v>190</v>
      </c>
      <c r="E3642" s="1" t="s">
        <v>77</v>
      </c>
      <c r="F3642" s="1" t="s">
        <v>78</v>
      </c>
      <c r="G3642" s="1" t="s">
        <v>7443</v>
      </c>
    </row>
    <row r="3643" spans="1:7">
      <c r="A3643" s="1" t="s">
        <v>7444</v>
      </c>
      <c r="B3643" s="1" t="s">
        <v>6</v>
      </c>
      <c r="C3643" s="1" t="s">
        <v>189</v>
      </c>
      <c r="D3643" s="1" t="s">
        <v>190</v>
      </c>
      <c r="E3643" s="1" t="s">
        <v>81</v>
      </c>
      <c r="F3643" s="1" t="s">
        <v>82</v>
      </c>
      <c r="G3643" s="1" t="s">
        <v>7445</v>
      </c>
    </row>
    <row r="3644" spans="1:7">
      <c r="A3644" s="1" t="s">
        <v>7446</v>
      </c>
      <c r="B3644" s="1" t="s">
        <v>6</v>
      </c>
      <c r="C3644" s="1" t="s">
        <v>189</v>
      </c>
      <c r="D3644" s="1" t="s">
        <v>190</v>
      </c>
      <c r="E3644" s="1" t="s">
        <v>85</v>
      </c>
      <c r="F3644" s="1" t="s">
        <v>86</v>
      </c>
      <c r="G3644" s="1" t="s">
        <v>7447</v>
      </c>
    </row>
    <row r="3645" spans="1:7">
      <c r="A3645" s="1" t="s">
        <v>7448</v>
      </c>
      <c r="B3645" s="1" t="s">
        <v>6</v>
      </c>
      <c r="C3645" s="1" t="s">
        <v>189</v>
      </c>
      <c r="D3645" s="1" t="s">
        <v>190</v>
      </c>
      <c r="E3645" s="1" t="s">
        <v>89</v>
      </c>
      <c r="F3645" s="1" t="s">
        <v>90</v>
      </c>
      <c r="G3645" s="1" t="s">
        <v>7449</v>
      </c>
    </row>
    <row r="3646" spans="1:7">
      <c r="A3646" s="1" t="s">
        <v>7450</v>
      </c>
      <c r="B3646" s="1" t="s">
        <v>6</v>
      </c>
      <c r="C3646" s="1" t="s">
        <v>189</v>
      </c>
      <c r="D3646" s="1" t="s">
        <v>190</v>
      </c>
      <c r="E3646" s="1" t="s">
        <v>93</v>
      </c>
      <c r="F3646" s="1" t="s">
        <v>94</v>
      </c>
      <c r="G3646" s="1" t="s">
        <v>7451</v>
      </c>
    </row>
    <row r="3647" spans="1:7">
      <c r="A3647" s="1" t="s">
        <v>7452</v>
      </c>
      <c r="B3647" s="1" t="s">
        <v>6</v>
      </c>
      <c r="C3647" s="1" t="s">
        <v>189</v>
      </c>
      <c r="D3647" s="1" t="s">
        <v>190</v>
      </c>
      <c r="E3647" s="1" t="s">
        <v>97</v>
      </c>
      <c r="F3647" s="1" t="s">
        <v>98</v>
      </c>
      <c r="G3647" s="1" t="s">
        <v>7453</v>
      </c>
    </row>
    <row r="3648" spans="1:7">
      <c r="A3648" s="1" t="s">
        <v>7454</v>
      </c>
      <c r="B3648" s="1" t="s">
        <v>6</v>
      </c>
      <c r="C3648" s="1" t="s">
        <v>189</v>
      </c>
      <c r="D3648" s="1" t="s">
        <v>190</v>
      </c>
      <c r="E3648" s="1" t="s">
        <v>101</v>
      </c>
      <c r="F3648" s="1" t="s">
        <v>102</v>
      </c>
      <c r="G3648" s="1" t="s">
        <v>7455</v>
      </c>
    </row>
    <row r="3649" spans="1:7">
      <c r="A3649" s="1" t="s">
        <v>7456</v>
      </c>
      <c r="B3649" s="1" t="s">
        <v>6</v>
      </c>
      <c r="C3649" s="1" t="s">
        <v>189</v>
      </c>
      <c r="D3649" s="1" t="s">
        <v>190</v>
      </c>
      <c r="E3649" s="1" t="s">
        <v>105</v>
      </c>
      <c r="F3649" s="1" t="s">
        <v>106</v>
      </c>
      <c r="G3649" s="1" t="s">
        <v>7457</v>
      </c>
    </row>
    <row r="3650" spans="1:7">
      <c r="A3650" s="1" t="s">
        <v>7458</v>
      </c>
      <c r="B3650" s="1" t="s">
        <v>6</v>
      </c>
      <c r="C3650" s="1" t="s">
        <v>189</v>
      </c>
      <c r="D3650" s="1" t="s">
        <v>190</v>
      </c>
      <c r="E3650" s="1" t="s">
        <v>109</v>
      </c>
      <c r="F3650" s="1" t="s">
        <v>110</v>
      </c>
      <c r="G3650" s="1" t="s">
        <v>7459</v>
      </c>
    </row>
    <row r="3651" spans="1:7">
      <c r="A3651" s="1" t="s">
        <v>7460</v>
      </c>
      <c r="B3651" s="1" t="s">
        <v>6</v>
      </c>
      <c r="C3651" s="1" t="s">
        <v>189</v>
      </c>
      <c r="D3651" s="1" t="s">
        <v>190</v>
      </c>
      <c r="E3651" s="1" t="s">
        <v>113</v>
      </c>
      <c r="F3651" s="1" t="s">
        <v>114</v>
      </c>
      <c r="G3651" s="1" t="s">
        <v>7461</v>
      </c>
    </row>
    <row r="3652" spans="1:7">
      <c r="A3652" s="1" t="s">
        <v>7462</v>
      </c>
      <c r="B3652" s="1" t="s">
        <v>6</v>
      </c>
      <c r="C3652" s="1" t="s">
        <v>189</v>
      </c>
      <c r="D3652" s="1" t="s">
        <v>190</v>
      </c>
      <c r="E3652" s="1" t="s">
        <v>117</v>
      </c>
      <c r="F3652" s="1" t="s">
        <v>118</v>
      </c>
      <c r="G3652" s="1" t="s">
        <v>7463</v>
      </c>
    </row>
    <row r="3653" spans="1:7">
      <c r="A3653" s="1" t="s">
        <v>7464</v>
      </c>
      <c r="B3653" s="1" t="s">
        <v>6</v>
      </c>
      <c r="C3653" s="1" t="s">
        <v>189</v>
      </c>
      <c r="D3653" s="1" t="s">
        <v>190</v>
      </c>
      <c r="E3653" s="1" t="s">
        <v>121</v>
      </c>
      <c r="F3653" s="1" t="s">
        <v>122</v>
      </c>
      <c r="G3653" s="1" t="s">
        <v>7465</v>
      </c>
    </row>
    <row r="3654" spans="1:7">
      <c r="A3654" s="1" t="s">
        <v>7466</v>
      </c>
      <c r="B3654" s="1" t="s">
        <v>6</v>
      </c>
      <c r="C3654" s="1" t="s">
        <v>189</v>
      </c>
      <c r="D3654" s="1" t="s">
        <v>190</v>
      </c>
      <c r="E3654" s="1" t="s">
        <v>125</v>
      </c>
      <c r="F3654" s="1" t="s">
        <v>126</v>
      </c>
      <c r="G3654" s="1" t="s">
        <v>7467</v>
      </c>
    </row>
    <row r="3655" spans="1:7">
      <c r="A3655" s="1" t="s">
        <v>7468</v>
      </c>
      <c r="B3655" s="1" t="s">
        <v>6</v>
      </c>
      <c r="C3655" s="1" t="s">
        <v>189</v>
      </c>
      <c r="D3655" s="1" t="s">
        <v>190</v>
      </c>
      <c r="E3655" s="1" t="s">
        <v>129</v>
      </c>
      <c r="F3655" s="1" t="s">
        <v>130</v>
      </c>
      <c r="G3655" s="1" t="s">
        <v>7469</v>
      </c>
    </row>
    <row r="3656" spans="1:7">
      <c r="A3656" s="1" t="s">
        <v>7470</v>
      </c>
      <c r="B3656" s="1" t="s">
        <v>6</v>
      </c>
      <c r="C3656" s="1" t="s">
        <v>189</v>
      </c>
      <c r="D3656" s="1" t="s">
        <v>190</v>
      </c>
      <c r="E3656" s="1" t="s">
        <v>133</v>
      </c>
      <c r="F3656" s="1" t="s">
        <v>134</v>
      </c>
      <c r="G3656" s="1" t="s">
        <v>7471</v>
      </c>
    </row>
    <row r="3657" spans="1:7">
      <c r="A3657" s="1" t="s">
        <v>7472</v>
      </c>
      <c r="B3657" s="1" t="s">
        <v>6</v>
      </c>
      <c r="C3657" s="1" t="s">
        <v>189</v>
      </c>
      <c r="D3657" s="1" t="s">
        <v>190</v>
      </c>
      <c r="E3657" s="1" t="s">
        <v>137</v>
      </c>
      <c r="F3657" s="1" t="s">
        <v>138</v>
      </c>
      <c r="G3657" s="1" t="s">
        <v>7473</v>
      </c>
    </row>
    <row r="3658" spans="1:7">
      <c r="A3658" s="1" t="s">
        <v>7474</v>
      </c>
      <c r="B3658" s="1" t="s">
        <v>6</v>
      </c>
      <c r="C3658" s="1" t="s">
        <v>189</v>
      </c>
      <c r="D3658" s="1" t="s">
        <v>190</v>
      </c>
      <c r="E3658" s="1" t="s">
        <v>141</v>
      </c>
      <c r="F3658" s="1" t="s">
        <v>142</v>
      </c>
      <c r="G3658" s="1" t="s">
        <v>7475</v>
      </c>
    </row>
    <row r="3659" spans="1:7">
      <c r="A3659" s="1" t="s">
        <v>7476</v>
      </c>
      <c r="B3659" s="1" t="s">
        <v>6</v>
      </c>
      <c r="C3659" s="1" t="s">
        <v>189</v>
      </c>
      <c r="D3659" s="1" t="s">
        <v>190</v>
      </c>
      <c r="E3659" s="1" t="s">
        <v>145</v>
      </c>
      <c r="F3659" s="1" t="s">
        <v>146</v>
      </c>
      <c r="G3659" s="1" t="s">
        <v>7477</v>
      </c>
    </row>
    <row r="3660" spans="1:7">
      <c r="A3660" s="1" t="s">
        <v>7478</v>
      </c>
      <c r="B3660" s="1" t="s">
        <v>6</v>
      </c>
      <c r="C3660" s="1" t="s">
        <v>189</v>
      </c>
      <c r="D3660" s="1" t="s">
        <v>190</v>
      </c>
      <c r="E3660" s="1" t="s">
        <v>149</v>
      </c>
      <c r="F3660" s="1" t="s">
        <v>150</v>
      </c>
      <c r="G3660" s="1" t="s">
        <v>7479</v>
      </c>
    </row>
    <row r="3661" spans="1:7">
      <c r="A3661" s="1" t="s">
        <v>7480</v>
      </c>
      <c r="B3661" s="1" t="s">
        <v>6</v>
      </c>
      <c r="C3661" s="1" t="s">
        <v>189</v>
      </c>
      <c r="D3661" s="1" t="s">
        <v>190</v>
      </c>
      <c r="E3661" s="1" t="s">
        <v>153</v>
      </c>
      <c r="F3661" s="1" t="s">
        <v>154</v>
      </c>
      <c r="G3661" s="1" t="s">
        <v>7481</v>
      </c>
    </row>
    <row r="3662" spans="1:7">
      <c r="A3662" s="1" t="s">
        <v>7482</v>
      </c>
      <c r="B3662" s="1" t="s">
        <v>6</v>
      </c>
      <c r="C3662" s="1" t="s">
        <v>189</v>
      </c>
      <c r="D3662" s="1" t="s">
        <v>190</v>
      </c>
      <c r="E3662" s="1" t="s">
        <v>157</v>
      </c>
      <c r="F3662" s="1" t="s">
        <v>158</v>
      </c>
      <c r="G3662" s="1" t="s">
        <v>7483</v>
      </c>
    </row>
    <row r="3663" spans="1:7">
      <c r="A3663" s="1" t="s">
        <v>7484</v>
      </c>
      <c r="B3663" s="1" t="s">
        <v>6</v>
      </c>
      <c r="C3663" s="1" t="s">
        <v>189</v>
      </c>
      <c r="D3663" s="1" t="s">
        <v>190</v>
      </c>
      <c r="E3663" s="1" t="s">
        <v>161</v>
      </c>
      <c r="F3663" s="1" t="s">
        <v>162</v>
      </c>
      <c r="G3663" s="1" t="s">
        <v>7485</v>
      </c>
    </row>
    <row r="3664" spans="1:7">
      <c r="A3664" s="1" t="s">
        <v>7486</v>
      </c>
      <c r="B3664" s="1" t="s">
        <v>6</v>
      </c>
      <c r="C3664" s="1" t="s">
        <v>189</v>
      </c>
      <c r="D3664" s="1" t="s">
        <v>190</v>
      </c>
      <c r="E3664" s="1" t="s">
        <v>165</v>
      </c>
      <c r="F3664" s="1" t="s">
        <v>166</v>
      </c>
      <c r="G3664" s="1" t="s">
        <v>7487</v>
      </c>
    </row>
    <row r="3665" spans="1:7">
      <c r="A3665" s="1" t="s">
        <v>7488</v>
      </c>
      <c r="B3665" s="1" t="s">
        <v>6</v>
      </c>
      <c r="C3665" s="1" t="s">
        <v>189</v>
      </c>
      <c r="D3665" s="1" t="s">
        <v>190</v>
      </c>
      <c r="E3665" s="1" t="s">
        <v>169</v>
      </c>
      <c r="F3665" s="1" t="s">
        <v>170</v>
      </c>
      <c r="G3665" s="1" t="s">
        <v>7489</v>
      </c>
    </row>
    <row r="3666" spans="1:7">
      <c r="A3666" s="1" t="s">
        <v>7490</v>
      </c>
      <c r="B3666" s="1" t="s">
        <v>6</v>
      </c>
      <c r="C3666" s="1" t="s">
        <v>189</v>
      </c>
      <c r="D3666" s="1" t="s">
        <v>190</v>
      </c>
      <c r="E3666" s="1" t="s">
        <v>173</v>
      </c>
      <c r="F3666" s="1" t="s">
        <v>174</v>
      </c>
      <c r="G3666" s="1" t="s">
        <v>7491</v>
      </c>
    </row>
    <row r="3667" spans="1:7">
      <c r="A3667" s="1" t="s">
        <v>7492</v>
      </c>
      <c r="B3667" s="1" t="s">
        <v>6</v>
      </c>
      <c r="C3667" s="1" t="s">
        <v>189</v>
      </c>
      <c r="D3667" s="1" t="s">
        <v>190</v>
      </c>
      <c r="E3667" s="1" t="s">
        <v>177</v>
      </c>
      <c r="F3667" s="1" t="s">
        <v>178</v>
      </c>
      <c r="G3667" s="1" t="s">
        <v>7493</v>
      </c>
    </row>
    <row r="3668" spans="1:7">
      <c r="A3668" s="1" t="s">
        <v>7494</v>
      </c>
      <c r="B3668" s="1" t="s">
        <v>6</v>
      </c>
      <c r="C3668" s="1" t="s">
        <v>189</v>
      </c>
      <c r="D3668" s="1" t="s">
        <v>190</v>
      </c>
      <c r="E3668" s="1" t="s">
        <v>181</v>
      </c>
      <c r="F3668" s="1" t="s">
        <v>182</v>
      </c>
      <c r="G3668" s="1" t="s">
        <v>7495</v>
      </c>
    </row>
    <row r="3669" spans="1:7">
      <c r="A3669" s="1" t="s">
        <v>7496</v>
      </c>
      <c r="B3669" s="1" t="s">
        <v>6</v>
      </c>
      <c r="C3669" s="1" t="s">
        <v>189</v>
      </c>
      <c r="D3669" s="1" t="s">
        <v>190</v>
      </c>
      <c r="E3669" s="1" t="s">
        <v>185</v>
      </c>
      <c r="F3669" s="1" t="s">
        <v>186</v>
      </c>
      <c r="G3669" s="1" t="s">
        <v>7497</v>
      </c>
    </row>
    <row r="3670" spans="1:7">
      <c r="A3670" s="1" t="s">
        <v>7498</v>
      </c>
      <c r="B3670" s="1" t="s">
        <v>6</v>
      </c>
      <c r="C3670" s="1" t="s">
        <v>189</v>
      </c>
      <c r="D3670" s="1" t="s">
        <v>190</v>
      </c>
      <c r="E3670" s="1" t="s">
        <v>193</v>
      </c>
      <c r="F3670" s="1" t="s">
        <v>194</v>
      </c>
      <c r="G3670" s="1" t="s">
        <v>7499</v>
      </c>
    </row>
    <row r="3671" spans="1:7">
      <c r="A3671" s="1" t="s">
        <v>7500</v>
      </c>
      <c r="B3671" s="1" t="s">
        <v>6</v>
      </c>
      <c r="C3671" s="1" t="s">
        <v>189</v>
      </c>
      <c r="D3671" s="1" t="s">
        <v>190</v>
      </c>
      <c r="E3671" s="1" t="s">
        <v>197</v>
      </c>
      <c r="F3671" s="1" t="s">
        <v>198</v>
      </c>
      <c r="G3671" s="1" t="s">
        <v>7501</v>
      </c>
    </row>
    <row r="3672" spans="1:7">
      <c r="A3672" s="1" t="s">
        <v>7502</v>
      </c>
      <c r="B3672" s="1" t="s">
        <v>6</v>
      </c>
      <c r="C3672" s="1" t="s">
        <v>189</v>
      </c>
      <c r="D3672" s="1" t="s">
        <v>190</v>
      </c>
      <c r="E3672" s="1" t="s">
        <v>201</v>
      </c>
      <c r="F3672" s="1" t="s">
        <v>202</v>
      </c>
      <c r="G3672" s="1" t="s">
        <v>7503</v>
      </c>
    </row>
    <row r="3673" spans="1:7">
      <c r="A3673" s="1" t="s">
        <v>7504</v>
      </c>
      <c r="B3673" s="1" t="s">
        <v>6</v>
      </c>
      <c r="C3673" s="1" t="s">
        <v>189</v>
      </c>
      <c r="D3673" s="1" t="s">
        <v>190</v>
      </c>
      <c r="E3673" s="1" t="s">
        <v>205</v>
      </c>
      <c r="F3673" s="1" t="s">
        <v>206</v>
      </c>
      <c r="G3673" s="1" t="s">
        <v>7505</v>
      </c>
    </row>
    <row r="3674" spans="1:7">
      <c r="A3674" s="1" t="s">
        <v>7506</v>
      </c>
      <c r="B3674" s="1" t="s">
        <v>6</v>
      </c>
      <c r="C3674" s="1" t="s">
        <v>189</v>
      </c>
      <c r="D3674" s="1" t="s">
        <v>190</v>
      </c>
      <c r="E3674" s="1" t="s">
        <v>209</v>
      </c>
      <c r="F3674" s="1" t="s">
        <v>210</v>
      </c>
      <c r="G3674" s="1" t="s">
        <v>7507</v>
      </c>
    </row>
    <row r="3675" spans="1:7">
      <c r="A3675" s="1" t="s">
        <v>7508</v>
      </c>
      <c r="B3675" s="1" t="s">
        <v>6</v>
      </c>
      <c r="C3675" s="1" t="s">
        <v>189</v>
      </c>
      <c r="D3675" s="1" t="s">
        <v>190</v>
      </c>
      <c r="E3675" s="1" t="s">
        <v>213</v>
      </c>
      <c r="F3675" s="1" t="s">
        <v>214</v>
      </c>
      <c r="G3675" s="1" t="s">
        <v>7509</v>
      </c>
    </row>
    <row r="3676" spans="1:7">
      <c r="A3676" s="1" t="s">
        <v>7510</v>
      </c>
      <c r="B3676" s="1" t="s">
        <v>6</v>
      </c>
      <c r="C3676" s="1" t="s">
        <v>189</v>
      </c>
      <c r="D3676" s="1" t="s">
        <v>190</v>
      </c>
      <c r="E3676" s="1" t="s">
        <v>217</v>
      </c>
      <c r="F3676" s="1" t="s">
        <v>218</v>
      </c>
      <c r="G3676" s="1" t="s">
        <v>7511</v>
      </c>
    </row>
    <row r="3677" spans="1:7">
      <c r="A3677" s="1" t="s">
        <v>7512</v>
      </c>
      <c r="B3677" s="1" t="s">
        <v>6</v>
      </c>
      <c r="C3677" s="1" t="s">
        <v>189</v>
      </c>
      <c r="D3677" s="1" t="s">
        <v>190</v>
      </c>
      <c r="E3677" s="1" t="s">
        <v>221</v>
      </c>
      <c r="F3677" s="1" t="s">
        <v>222</v>
      </c>
      <c r="G3677" s="1" t="s">
        <v>7513</v>
      </c>
    </row>
    <row r="3678" spans="1:7">
      <c r="A3678" s="1" t="s">
        <v>7514</v>
      </c>
      <c r="B3678" s="1" t="s">
        <v>6</v>
      </c>
      <c r="C3678" s="1" t="s">
        <v>189</v>
      </c>
      <c r="D3678" s="1" t="s">
        <v>190</v>
      </c>
      <c r="E3678" s="1" t="s">
        <v>225</v>
      </c>
      <c r="F3678" s="1" t="s">
        <v>226</v>
      </c>
      <c r="G3678" s="1" t="s">
        <v>7515</v>
      </c>
    </row>
    <row r="3679" spans="1:7">
      <c r="A3679" s="1" t="s">
        <v>7516</v>
      </c>
      <c r="B3679" s="1" t="s">
        <v>6</v>
      </c>
      <c r="C3679" s="1" t="s">
        <v>189</v>
      </c>
      <c r="D3679" s="1" t="s">
        <v>190</v>
      </c>
      <c r="E3679" s="1" t="s">
        <v>229</v>
      </c>
      <c r="F3679" s="1" t="s">
        <v>230</v>
      </c>
      <c r="G3679" s="1" t="s">
        <v>7517</v>
      </c>
    </row>
    <row r="3680" spans="1:7">
      <c r="A3680" s="1" t="s">
        <v>7518</v>
      </c>
      <c r="B3680" s="1" t="s">
        <v>6</v>
      </c>
      <c r="C3680" s="1" t="s">
        <v>189</v>
      </c>
      <c r="D3680" s="1" t="s">
        <v>190</v>
      </c>
      <c r="E3680" s="1" t="s">
        <v>233</v>
      </c>
      <c r="F3680" s="1" t="s">
        <v>234</v>
      </c>
      <c r="G3680" s="1" t="s">
        <v>7519</v>
      </c>
    </row>
    <row r="3681" spans="1:7">
      <c r="A3681" s="1" t="s">
        <v>7520</v>
      </c>
      <c r="B3681" s="1" t="s">
        <v>6</v>
      </c>
      <c r="C3681" s="1" t="s">
        <v>189</v>
      </c>
      <c r="D3681" s="1" t="s">
        <v>190</v>
      </c>
      <c r="E3681" s="1" t="s">
        <v>237</v>
      </c>
      <c r="F3681" s="1" t="s">
        <v>238</v>
      </c>
      <c r="G3681" s="1" t="s">
        <v>7521</v>
      </c>
    </row>
    <row r="3682" spans="1:7">
      <c r="A3682" s="1" t="s">
        <v>7522</v>
      </c>
      <c r="B3682" s="1" t="s">
        <v>6</v>
      </c>
      <c r="C3682" s="1" t="s">
        <v>189</v>
      </c>
      <c r="D3682" s="1" t="s">
        <v>190</v>
      </c>
      <c r="E3682" s="1" t="s">
        <v>241</v>
      </c>
      <c r="F3682" s="1" t="s">
        <v>242</v>
      </c>
      <c r="G3682" s="1" t="s">
        <v>7523</v>
      </c>
    </row>
    <row r="3683" spans="1:7">
      <c r="A3683" s="1" t="s">
        <v>7524</v>
      </c>
      <c r="B3683" s="1" t="s">
        <v>6</v>
      </c>
      <c r="C3683" s="1" t="s">
        <v>189</v>
      </c>
      <c r="D3683" s="1" t="s">
        <v>190</v>
      </c>
      <c r="E3683" s="1" t="s">
        <v>245</v>
      </c>
      <c r="F3683" s="1" t="s">
        <v>246</v>
      </c>
      <c r="G3683" s="1" t="s">
        <v>7525</v>
      </c>
    </row>
    <row r="3684" spans="1:7">
      <c r="A3684" s="1" t="s">
        <v>7526</v>
      </c>
      <c r="B3684" s="1" t="s">
        <v>6</v>
      </c>
      <c r="C3684" s="1" t="s">
        <v>189</v>
      </c>
      <c r="D3684" s="1" t="s">
        <v>190</v>
      </c>
      <c r="E3684" s="1" t="s">
        <v>249</v>
      </c>
      <c r="F3684" s="1" t="s">
        <v>250</v>
      </c>
      <c r="G3684" s="1" t="s">
        <v>7527</v>
      </c>
    </row>
    <row r="3685" spans="1:7">
      <c r="A3685" s="1" t="s">
        <v>7528</v>
      </c>
      <c r="B3685" s="1" t="s">
        <v>6</v>
      </c>
      <c r="C3685" s="1" t="s">
        <v>189</v>
      </c>
      <c r="D3685" s="1" t="s">
        <v>190</v>
      </c>
      <c r="E3685" s="1" t="s">
        <v>253</v>
      </c>
      <c r="F3685" s="1" t="s">
        <v>254</v>
      </c>
      <c r="G3685" s="1" t="s">
        <v>7529</v>
      </c>
    </row>
    <row r="3686" spans="1:7">
      <c r="A3686" s="1" t="s">
        <v>7530</v>
      </c>
      <c r="B3686" s="1" t="s">
        <v>6</v>
      </c>
      <c r="C3686" s="1" t="s">
        <v>189</v>
      </c>
      <c r="D3686" s="1" t="s">
        <v>190</v>
      </c>
      <c r="E3686" s="1" t="s">
        <v>257</v>
      </c>
      <c r="F3686" s="1" t="s">
        <v>258</v>
      </c>
      <c r="G3686" s="1" t="s">
        <v>7531</v>
      </c>
    </row>
    <row r="3687" spans="1:7">
      <c r="A3687" s="1" t="s">
        <v>7532</v>
      </c>
      <c r="B3687" s="1" t="s">
        <v>6</v>
      </c>
      <c r="C3687" s="1" t="s">
        <v>189</v>
      </c>
      <c r="D3687" s="1" t="s">
        <v>190</v>
      </c>
      <c r="E3687" s="1" t="s">
        <v>261</v>
      </c>
      <c r="F3687" s="1" t="s">
        <v>262</v>
      </c>
      <c r="G3687" s="1" t="s">
        <v>7533</v>
      </c>
    </row>
    <row r="3688" spans="1:7">
      <c r="A3688" s="1" t="s">
        <v>7534</v>
      </c>
      <c r="B3688" s="1" t="s">
        <v>6</v>
      </c>
      <c r="C3688" s="1" t="s">
        <v>189</v>
      </c>
      <c r="D3688" s="1" t="s">
        <v>190</v>
      </c>
      <c r="E3688" s="1" t="s">
        <v>265</v>
      </c>
      <c r="F3688" s="1" t="s">
        <v>266</v>
      </c>
      <c r="G3688" s="1" t="s">
        <v>7535</v>
      </c>
    </row>
    <row r="3689" spans="1:7">
      <c r="A3689" s="1" t="s">
        <v>7536</v>
      </c>
      <c r="B3689" s="1" t="s">
        <v>6</v>
      </c>
      <c r="C3689" s="1" t="s">
        <v>189</v>
      </c>
      <c r="D3689" s="1" t="s">
        <v>190</v>
      </c>
      <c r="E3689" s="1" t="s">
        <v>269</v>
      </c>
      <c r="F3689" s="1" t="s">
        <v>270</v>
      </c>
      <c r="G3689" s="1" t="s">
        <v>7537</v>
      </c>
    </row>
    <row r="3690" spans="1:7">
      <c r="A3690" s="1" t="s">
        <v>7538</v>
      </c>
      <c r="B3690" s="1" t="s">
        <v>6</v>
      </c>
      <c r="C3690" s="1" t="s">
        <v>189</v>
      </c>
      <c r="D3690" s="1" t="s">
        <v>190</v>
      </c>
      <c r="E3690" s="1" t="s">
        <v>273</v>
      </c>
      <c r="F3690" s="1" t="s">
        <v>274</v>
      </c>
      <c r="G3690" s="1" t="s">
        <v>7539</v>
      </c>
    </row>
    <row r="3691" spans="1:7">
      <c r="A3691" s="1" t="s">
        <v>7540</v>
      </c>
      <c r="B3691" s="1" t="s">
        <v>6</v>
      </c>
      <c r="C3691" s="1" t="s">
        <v>189</v>
      </c>
      <c r="D3691" s="1" t="s">
        <v>190</v>
      </c>
      <c r="E3691" s="1" t="s">
        <v>277</v>
      </c>
      <c r="F3691" s="1" t="s">
        <v>278</v>
      </c>
      <c r="G3691" s="1" t="s">
        <v>7541</v>
      </c>
    </row>
    <row r="3692" spans="1:7">
      <c r="A3692" s="1" t="s">
        <v>7542</v>
      </c>
      <c r="B3692" s="1" t="s">
        <v>6</v>
      </c>
      <c r="C3692" s="1" t="s">
        <v>189</v>
      </c>
      <c r="D3692" s="1" t="s">
        <v>190</v>
      </c>
      <c r="E3692" s="1" t="s">
        <v>281</v>
      </c>
      <c r="F3692" s="1" t="s">
        <v>282</v>
      </c>
      <c r="G3692" s="1" t="s">
        <v>7543</v>
      </c>
    </row>
    <row r="3693" spans="1:7">
      <c r="A3693" s="1" t="s">
        <v>7544</v>
      </c>
      <c r="B3693" s="1" t="s">
        <v>6</v>
      </c>
      <c r="C3693" s="1" t="s">
        <v>189</v>
      </c>
      <c r="D3693" s="1" t="s">
        <v>190</v>
      </c>
      <c r="E3693" s="1" t="s">
        <v>285</v>
      </c>
      <c r="F3693" s="1" t="s">
        <v>286</v>
      </c>
      <c r="G3693" s="1" t="s">
        <v>7545</v>
      </c>
    </row>
    <row r="3694" spans="1:7">
      <c r="A3694" s="1" t="s">
        <v>7546</v>
      </c>
      <c r="B3694" s="1" t="s">
        <v>6</v>
      </c>
      <c r="C3694" s="1" t="s">
        <v>189</v>
      </c>
      <c r="D3694" s="1" t="s">
        <v>190</v>
      </c>
      <c r="E3694" s="1" t="s">
        <v>289</v>
      </c>
      <c r="F3694" s="1" t="s">
        <v>290</v>
      </c>
      <c r="G3694" s="1" t="s">
        <v>7547</v>
      </c>
    </row>
    <row r="3695" spans="1:7">
      <c r="A3695" s="1" t="s">
        <v>7548</v>
      </c>
      <c r="B3695" s="1" t="s">
        <v>6</v>
      </c>
      <c r="C3695" s="1" t="s">
        <v>189</v>
      </c>
      <c r="D3695" s="1" t="s">
        <v>190</v>
      </c>
      <c r="E3695" s="1" t="s">
        <v>293</v>
      </c>
      <c r="F3695" s="1" t="s">
        <v>294</v>
      </c>
      <c r="G3695" s="1" t="s">
        <v>7549</v>
      </c>
    </row>
    <row r="3696" spans="1:7">
      <c r="A3696" s="1" t="s">
        <v>7550</v>
      </c>
      <c r="B3696" s="1" t="s">
        <v>6</v>
      </c>
      <c r="C3696" s="1" t="s">
        <v>189</v>
      </c>
      <c r="D3696" s="1" t="s">
        <v>190</v>
      </c>
      <c r="E3696" s="1" t="s">
        <v>297</v>
      </c>
      <c r="F3696" s="1" t="s">
        <v>298</v>
      </c>
      <c r="G3696" s="1" t="s">
        <v>7551</v>
      </c>
    </row>
    <row r="3697" spans="1:7">
      <c r="A3697" s="1" t="s">
        <v>7552</v>
      </c>
      <c r="B3697" s="1" t="s">
        <v>6</v>
      </c>
      <c r="C3697" s="1" t="s">
        <v>189</v>
      </c>
      <c r="D3697" s="1" t="s">
        <v>190</v>
      </c>
      <c r="E3697" s="1" t="s">
        <v>301</v>
      </c>
      <c r="F3697" s="1" t="s">
        <v>302</v>
      </c>
      <c r="G3697" s="1" t="s">
        <v>7553</v>
      </c>
    </row>
    <row r="3698" spans="1:7">
      <c r="A3698" s="1" t="s">
        <v>7554</v>
      </c>
      <c r="B3698" s="1" t="s">
        <v>6</v>
      </c>
      <c r="C3698" s="1" t="s">
        <v>189</v>
      </c>
      <c r="D3698" s="1" t="s">
        <v>190</v>
      </c>
      <c r="E3698" s="1" t="s">
        <v>305</v>
      </c>
      <c r="F3698" s="1" t="s">
        <v>306</v>
      </c>
      <c r="G3698" s="1" t="s">
        <v>7555</v>
      </c>
    </row>
    <row r="3699" spans="1:7">
      <c r="A3699" s="1" t="s">
        <v>7556</v>
      </c>
      <c r="B3699" s="1" t="s">
        <v>6</v>
      </c>
      <c r="C3699" s="1" t="s">
        <v>189</v>
      </c>
      <c r="D3699" s="1" t="s">
        <v>190</v>
      </c>
      <c r="E3699" s="1" t="s">
        <v>309</v>
      </c>
      <c r="F3699" s="1" t="s">
        <v>310</v>
      </c>
      <c r="G3699" s="1" t="s">
        <v>7557</v>
      </c>
    </row>
    <row r="3700" spans="1:7">
      <c r="A3700" s="1" t="s">
        <v>7558</v>
      </c>
      <c r="B3700" s="1" t="s">
        <v>6</v>
      </c>
      <c r="C3700" s="1" t="s">
        <v>189</v>
      </c>
      <c r="D3700" s="1" t="s">
        <v>190</v>
      </c>
      <c r="E3700" s="1" t="s">
        <v>313</v>
      </c>
      <c r="F3700" s="1" t="s">
        <v>314</v>
      </c>
      <c r="G3700" s="1" t="s">
        <v>7559</v>
      </c>
    </row>
    <row r="3701" spans="1:7">
      <c r="A3701" s="1" t="s">
        <v>7560</v>
      </c>
      <c r="B3701" s="1" t="s">
        <v>6</v>
      </c>
      <c r="C3701" s="1" t="s">
        <v>189</v>
      </c>
      <c r="D3701" s="1" t="s">
        <v>190</v>
      </c>
      <c r="E3701" s="1" t="s">
        <v>317</v>
      </c>
      <c r="F3701" s="1" t="s">
        <v>318</v>
      </c>
      <c r="G3701" s="1" t="s">
        <v>7561</v>
      </c>
    </row>
    <row r="3702" spans="1:7">
      <c r="A3702" s="1" t="s">
        <v>7562</v>
      </c>
      <c r="B3702" s="1" t="s">
        <v>6</v>
      </c>
      <c r="C3702" s="1" t="s">
        <v>189</v>
      </c>
      <c r="D3702" s="1" t="s">
        <v>190</v>
      </c>
      <c r="E3702" s="1" t="s">
        <v>321</v>
      </c>
      <c r="F3702" s="1" t="s">
        <v>322</v>
      </c>
      <c r="G3702" s="1" t="s">
        <v>7563</v>
      </c>
    </row>
    <row r="3703" spans="1:7">
      <c r="A3703" s="1" t="s">
        <v>7564</v>
      </c>
      <c r="B3703" s="1" t="s">
        <v>6</v>
      </c>
      <c r="C3703" s="1" t="s">
        <v>193</v>
      </c>
      <c r="D3703" s="1" t="s">
        <v>194</v>
      </c>
      <c r="E3703" s="1" t="s">
        <v>7</v>
      </c>
      <c r="F3703" s="1" t="s">
        <v>8</v>
      </c>
      <c r="G3703" s="1" t="s">
        <v>7565</v>
      </c>
    </row>
    <row r="3704" spans="1:7">
      <c r="A3704" s="1" t="s">
        <v>7566</v>
      </c>
      <c r="B3704" s="1" t="s">
        <v>6</v>
      </c>
      <c r="C3704" s="1" t="s">
        <v>193</v>
      </c>
      <c r="D3704" s="1" t="s">
        <v>194</v>
      </c>
      <c r="E3704" s="1" t="s">
        <v>9</v>
      </c>
      <c r="F3704" s="1" t="s">
        <v>10</v>
      </c>
      <c r="G3704" s="1" t="s">
        <v>7567</v>
      </c>
    </row>
    <row r="3705" spans="1:7">
      <c r="A3705" s="1" t="s">
        <v>7568</v>
      </c>
      <c r="B3705" s="1" t="s">
        <v>6</v>
      </c>
      <c r="C3705" s="1" t="s">
        <v>193</v>
      </c>
      <c r="D3705" s="1" t="s">
        <v>194</v>
      </c>
      <c r="E3705" s="1" t="s">
        <v>13</v>
      </c>
      <c r="F3705" s="1" t="s">
        <v>14</v>
      </c>
      <c r="G3705" s="1" t="s">
        <v>7569</v>
      </c>
    </row>
    <row r="3706" spans="1:7">
      <c r="A3706" s="1" t="s">
        <v>7570</v>
      </c>
      <c r="B3706" s="1" t="s">
        <v>6</v>
      </c>
      <c r="C3706" s="1" t="s">
        <v>193</v>
      </c>
      <c r="D3706" s="1" t="s">
        <v>194</v>
      </c>
      <c r="E3706" s="1" t="s">
        <v>17</v>
      </c>
      <c r="F3706" s="1" t="s">
        <v>18</v>
      </c>
      <c r="G3706" s="1" t="s">
        <v>7571</v>
      </c>
    </row>
    <row r="3707" spans="1:7">
      <c r="A3707" s="1" t="s">
        <v>7572</v>
      </c>
      <c r="B3707" s="1" t="s">
        <v>6</v>
      </c>
      <c r="C3707" s="1" t="s">
        <v>193</v>
      </c>
      <c r="D3707" s="1" t="s">
        <v>194</v>
      </c>
      <c r="E3707" s="1" t="s">
        <v>21</v>
      </c>
      <c r="F3707" s="1" t="s">
        <v>22</v>
      </c>
      <c r="G3707" s="1" t="s">
        <v>7573</v>
      </c>
    </row>
    <row r="3708" spans="1:7">
      <c r="A3708" s="1" t="s">
        <v>7574</v>
      </c>
      <c r="B3708" s="1" t="s">
        <v>6</v>
      </c>
      <c r="C3708" s="1" t="s">
        <v>193</v>
      </c>
      <c r="D3708" s="1" t="s">
        <v>194</v>
      </c>
      <c r="E3708" s="1" t="s">
        <v>25</v>
      </c>
      <c r="F3708" s="1" t="s">
        <v>26</v>
      </c>
      <c r="G3708" s="1" t="s">
        <v>7575</v>
      </c>
    </row>
    <row r="3709" spans="1:7">
      <c r="A3709" s="1" t="s">
        <v>7576</v>
      </c>
      <c r="B3709" s="1" t="s">
        <v>6</v>
      </c>
      <c r="C3709" s="1" t="s">
        <v>193</v>
      </c>
      <c r="D3709" s="1" t="s">
        <v>194</v>
      </c>
      <c r="E3709" s="1" t="s">
        <v>29</v>
      </c>
      <c r="F3709" s="1" t="s">
        <v>30</v>
      </c>
      <c r="G3709" s="1" t="s">
        <v>7577</v>
      </c>
    </row>
    <row r="3710" spans="1:7">
      <c r="A3710" s="1" t="s">
        <v>7578</v>
      </c>
      <c r="B3710" s="1" t="s">
        <v>6</v>
      </c>
      <c r="C3710" s="1" t="s">
        <v>193</v>
      </c>
      <c r="D3710" s="1" t="s">
        <v>194</v>
      </c>
      <c r="E3710" s="1" t="s">
        <v>33</v>
      </c>
      <c r="F3710" s="1" t="s">
        <v>34</v>
      </c>
      <c r="G3710" s="1" t="s">
        <v>7579</v>
      </c>
    </row>
    <row r="3711" spans="1:7">
      <c r="A3711" s="1" t="s">
        <v>7580</v>
      </c>
      <c r="B3711" s="1" t="s">
        <v>6</v>
      </c>
      <c r="C3711" s="1" t="s">
        <v>193</v>
      </c>
      <c r="D3711" s="1" t="s">
        <v>194</v>
      </c>
      <c r="E3711" s="1" t="s">
        <v>37</v>
      </c>
      <c r="F3711" s="1" t="s">
        <v>38</v>
      </c>
      <c r="G3711" s="1" t="s">
        <v>7581</v>
      </c>
    </row>
    <row r="3712" spans="1:7">
      <c r="A3712" s="1" t="s">
        <v>7582</v>
      </c>
      <c r="B3712" s="1" t="s">
        <v>6</v>
      </c>
      <c r="C3712" s="1" t="s">
        <v>193</v>
      </c>
      <c r="D3712" s="1" t="s">
        <v>194</v>
      </c>
      <c r="E3712" s="1" t="s">
        <v>41</v>
      </c>
      <c r="F3712" s="1" t="s">
        <v>42</v>
      </c>
      <c r="G3712" s="1" t="s">
        <v>7583</v>
      </c>
    </row>
    <row r="3713" spans="1:7">
      <c r="A3713" s="1" t="s">
        <v>7584</v>
      </c>
      <c r="B3713" s="1" t="s">
        <v>6</v>
      </c>
      <c r="C3713" s="1" t="s">
        <v>193</v>
      </c>
      <c r="D3713" s="1" t="s">
        <v>194</v>
      </c>
      <c r="E3713" s="1" t="s">
        <v>45</v>
      </c>
      <c r="F3713" s="1" t="s">
        <v>46</v>
      </c>
      <c r="G3713" s="1" t="s">
        <v>7585</v>
      </c>
    </row>
    <row r="3714" spans="1:7">
      <c r="A3714" s="1" t="s">
        <v>7586</v>
      </c>
      <c r="B3714" s="1" t="s">
        <v>6</v>
      </c>
      <c r="C3714" s="1" t="s">
        <v>193</v>
      </c>
      <c r="D3714" s="1" t="s">
        <v>194</v>
      </c>
      <c r="E3714" s="1" t="s">
        <v>49</v>
      </c>
      <c r="F3714" s="1" t="s">
        <v>50</v>
      </c>
      <c r="G3714" s="1" t="s">
        <v>7587</v>
      </c>
    </row>
    <row r="3715" spans="1:7">
      <c r="A3715" s="1" t="s">
        <v>7588</v>
      </c>
      <c r="B3715" s="1" t="s">
        <v>6</v>
      </c>
      <c r="C3715" s="1" t="s">
        <v>193</v>
      </c>
      <c r="D3715" s="1" t="s">
        <v>194</v>
      </c>
      <c r="E3715" s="1" t="s">
        <v>53</v>
      </c>
      <c r="F3715" s="1" t="s">
        <v>54</v>
      </c>
      <c r="G3715" s="1" t="s">
        <v>7589</v>
      </c>
    </row>
    <row r="3716" spans="1:7">
      <c r="A3716" s="1" t="s">
        <v>7590</v>
      </c>
      <c r="B3716" s="1" t="s">
        <v>6</v>
      </c>
      <c r="C3716" s="1" t="s">
        <v>193</v>
      </c>
      <c r="D3716" s="1" t="s">
        <v>194</v>
      </c>
      <c r="E3716" s="1" t="s">
        <v>57</v>
      </c>
      <c r="F3716" s="1" t="s">
        <v>58</v>
      </c>
      <c r="G3716" s="1" t="s">
        <v>7591</v>
      </c>
    </row>
    <row r="3717" spans="1:7">
      <c r="A3717" s="1" t="s">
        <v>7592</v>
      </c>
      <c r="B3717" s="1" t="s">
        <v>6</v>
      </c>
      <c r="C3717" s="1" t="s">
        <v>193</v>
      </c>
      <c r="D3717" s="1" t="s">
        <v>194</v>
      </c>
      <c r="E3717" s="1" t="s">
        <v>61</v>
      </c>
      <c r="F3717" s="1" t="s">
        <v>62</v>
      </c>
      <c r="G3717" s="1" t="s">
        <v>7593</v>
      </c>
    </row>
    <row r="3718" spans="1:7">
      <c r="A3718" s="1" t="s">
        <v>7594</v>
      </c>
      <c r="B3718" s="1" t="s">
        <v>6</v>
      </c>
      <c r="C3718" s="1" t="s">
        <v>193</v>
      </c>
      <c r="D3718" s="1" t="s">
        <v>194</v>
      </c>
      <c r="E3718" s="1" t="s">
        <v>65</v>
      </c>
      <c r="F3718" s="1" t="s">
        <v>66</v>
      </c>
      <c r="G3718" s="1" t="s">
        <v>7595</v>
      </c>
    </row>
    <row r="3719" spans="1:7">
      <c r="A3719" s="1" t="s">
        <v>7596</v>
      </c>
      <c r="B3719" s="1" t="s">
        <v>6</v>
      </c>
      <c r="C3719" s="1" t="s">
        <v>193</v>
      </c>
      <c r="D3719" s="1" t="s">
        <v>194</v>
      </c>
      <c r="E3719" s="1" t="s">
        <v>69</v>
      </c>
      <c r="F3719" s="1" t="s">
        <v>70</v>
      </c>
      <c r="G3719" s="1" t="s">
        <v>7597</v>
      </c>
    </row>
    <row r="3720" spans="1:7">
      <c r="A3720" s="1" t="s">
        <v>7598</v>
      </c>
      <c r="B3720" s="1" t="s">
        <v>6</v>
      </c>
      <c r="C3720" s="1" t="s">
        <v>193</v>
      </c>
      <c r="D3720" s="1" t="s">
        <v>194</v>
      </c>
      <c r="E3720" s="1" t="s">
        <v>73</v>
      </c>
      <c r="F3720" s="1" t="s">
        <v>74</v>
      </c>
      <c r="G3720" s="1" t="s">
        <v>7599</v>
      </c>
    </row>
    <row r="3721" spans="1:7">
      <c r="A3721" s="1" t="s">
        <v>7600</v>
      </c>
      <c r="B3721" s="1" t="s">
        <v>6</v>
      </c>
      <c r="C3721" s="1" t="s">
        <v>193</v>
      </c>
      <c r="D3721" s="1" t="s">
        <v>194</v>
      </c>
      <c r="E3721" s="1" t="s">
        <v>77</v>
      </c>
      <c r="F3721" s="1" t="s">
        <v>78</v>
      </c>
      <c r="G3721" s="1" t="s">
        <v>7601</v>
      </c>
    </row>
    <row r="3722" spans="1:7">
      <c r="A3722" s="1" t="s">
        <v>7602</v>
      </c>
      <c r="B3722" s="1" t="s">
        <v>6</v>
      </c>
      <c r="C3722" s="1" t="s">
        <v>193</v>
      </c>
      <c r="D3722" s="1" t="s">
        <v>194</v>
      </c>
      <c r="E3722" s="1" t="s">
        <v>81</v>
      </c>
      <c r="F3722" s="1" t="s">
        <v>82</v>
      </c>
      <c r="G3722" s="1" t="s">
        <v>7603</v>
      </c>
    </row>
    <row r="3723" spans="1:7">
      <c r="A3723" s="1" t="s">
        <v>7604</v>
      </c>
      <c r="B3723" s="1" t="s">
        <v>6</v>
      </c>
      <c r="C3723" s="1" t="s">
        <v>193</v>
      </c>
      <c r="D3723" s="1" t="s">
        <v>194</v>
      </c>
      <c r="E3723" s="1" t="s">
        <v>85</v>
      </c>
      <c r="F3723" s="1" t="s">
        <v>86</v>
      </c>
      <c r="G3723" s="1" t="s">
        <v>7605</v>
      </c>
    </row>
    <row r="3724" spans="1:7">
      <c r="A3724" s="1" t="s">
        <v>7606</v>
      </c>
      <c r="B3724" s="1" t="s">
        <v>6</v>
      </c>
      <c r="C3724" s="1" t="s">
        <v>193</v>
      </c>
      <c r="D3724" s="1" t="s">
        <v>194</v>
      </c>
      <c r="E3724" s="1" t="s">
        <v>89</v>
      </c>
      <c r="F3724" s="1" t="s">
        <v>90</v>
      </c>
      <c r="G3724" s="1" t="s">
        <v>7607</v>
      </c>
    </row>
    <row r="3725" spans="1:7">
      <c r="A3725" s="1" t="s">
        <v>7608</v>
      </c>
      <c r="B3725" s="1" t="s">
        <v>6</v>
      </c>
      <c r="C3725" s="1" t="s">
        <v>193</v>
      </c>
      <c r="D3725" s="1" t="s">
        <v>194</v>
      </c>
      <c r="E3725" s="1" t="s">
        <v>93</v>
      </c>
      <c r="F3725" s="1" t="s">
        <v>94</v>
      </c>
      <c r="G3725" s="1" t="s">
        <v>7609</v>
      </c>
    </row>
    <row r="3726" spans="1:7">
      <c r="A3726" s="1" t="s">
        <v>7610</v>
      </c>
      <c r="B3726" s="1" t="s">
        <v>6</v>
      </c>
      <c r="C3726" s="1" t="s">
        <v>193</v>
      </c>
      <c r="D3726" s="1" t="s">
        <v>194</v>
      </c>
      <c r="E3726" s="1" t="s">
        <v>97</v>
      </c>
      <c r="F3726" s="1" t="s">
        <v>98</v>
      </c>
      <c r="G3726" s="1" t="s">
        <v>7611</v>
      </c>
    </row>
    <row r="3727" spans="1:7">
      <c r="A3727" s="1" t="s">
        <v>7612</v>
      </c>
      <c r="B3727" s="1" t="s">
        <v>6</v>
      </c>
      <c r="C3727" s="1" t="s">
        <v>193</v>
      </c>
      <c r="D3727" s="1" t="s">
        <v>194</v>
      </c>
      <c r="E3727" s="1" t="s">
        <v>101</v>
      </c>
      <c r="F3727" s="1" t="s">
        <v>102</v>
      </c>
      <c r="G3727" s="1" t="s">
        <v>7613</v>
      </c>
    </row>
    <row r="3728" spans="1:7">
      <c r="A3728" s="1" t="s">
        <v>7614</v>
      </c>
      <c r="B3728" s="1" t="s">
        <v>6</v>
      </c>
      <c r="C3728" s="1" t="s">
        <v>193</v>
      </c>
      <c r="D3728" s="1" t="s">
        <v>194</v>
      </c>
      <c r="E3728" s="1" t="s">
        <v>105</v>
      </c>
      <c r="F3728" s="1" t="s">
        <v>106</v>
      </c>
      <c r="G3728" s="1" t="s">
        <v>7615</v>
      </c>
    </row>
    <row r="3729" spans="1:7">
      <c r="A3729" s="1" t="s">
        <v>7616</v>
      </c>
      <c r="B3729" s="1" t="s">
        <v>6</v>
      </c>
      <c r="C3729" s="1" t="s">
        <v>193</v>
      </c>
      <c r="D3729" s="1" t="s">
        <v>194</v>
      </c>
      <c r="E3729" s="1" t="s">
        <v>109</v>
      </c>
      <c r="F3729" s="1" t="s">
        <v>110</v>
      </c>
      <c r="G3729" s="1" t="s">
        <v>7617</v>
      </c>
    </row>
    <row r="3730" spans="1:7">
      <c r="A3730" s="1" t="s">
        <v>7618</v>
      </c>
      <c r="B3730" s="1" t="s">
        <v>6</v>
      </c>
      <c r="C3730" s="1" t="s">
        <v>193</v>
      </c>
      <c r="D3730" s="1" t="s">
        <v>194</v>
      </c>
      <c r="E3730" s="1" t="s">
        <v>113</v>
      </c>
      <c r="F3730" s="1" t="s">
        <v>114</v>
      </c>
      <c r="G3730" s="1" t="s">
        <v>7619</v>
      </c>
    </row>
    <row r="3731" spans="1:7">
      <c r="A3731" s="1" t="s">
        <v>7620</v>
      </c>
      <c r="B3731" s="1" t="s">
        <v>6</v>
      </c>
      <c r="C3731" s="1" t="s">
        <v>193</v>
      </c>
      <c r="D3731" s="1" t="s">
        <v>194</v>
      </c>
      <c r="E3731" s="1" t="s">
        <v>117</v>
      </c>
      <c r="F3731" s="1" t="s">
        <v>118</v>
      </c>
      <c r="G3731" s="1" t="s">
        <v>7621</v>
      </c>
    </row>
    <row r="3732" spans="1:7">
      <c r="A3732" s="1" t="s">
        <v>7622</v>
      </c>
      <c r="B3732" s="1" t="s">
        <v>6</v>
      </c>
      <c r="C3732" s="1" t="s">
        <v>193</v>
      </c>
      <c r="D3732" s="1" t="s">
        <v>194</v>
      </c>
      <c r="E3732" s="1" t="s">
        <v>121</v>
      </c>
      <c r="F3732" s="1" t="s">
        <v>122</v>
      </c>
      <c r="G3732" s="1" t="s">
        <v>7623</v>
      </c>
    </row>
    <row r="3733" spans="1:7">
      <c r="A3733" s="1" t="s">
        <v>7624</v>
      </c>
      <c r="B3733" s="1" t="s">
        <v>6</v>
      </c>
      <c r="C3733" s="1" t="s">
        <v>193</v>
      </c>
      <c r="D3733" s="1" t="s">
        <v>194</v>
      </c>
      <c r="E3733" s="1" t="s">
        <v>125</v>
      </c>
      <c r="F3733" s="1" t="s">
        <v>126</v>
      </c>
      <c r="G3733" s="1" t="s">
        <v>7625</v>
      </c>
    </row>
    <row r="3734" spans="1:7">
      <c r="A3734" s="1" t="s">
        <v>7626</v>
      </c>
      <c r="B3734" s="1" t="s">
        <v>6</v>
      </c>
      <c r="C3734" s="1" t="s">
        <v>193</v>
      </c>
      <c r="D3734" s="1" t="s">
        <v>194</v>
      </c>
      <c r="E3734" s="1" t="s">
        <v>129</v>
      </c>
      <c r="F3734" s="1" t="s">
        <v>130</v>
      </c>
      <c r="G3734" s="1" t="s">
        <v>7627</v>
      </c>
    </row>
    <row r="3735" spans="1:7">
      <c r="A3735" s="1" t="s">
        <v>7628</v>
      </c>
      <c r="B3735" s="1" t="s">
        <v>6</v>
      </c>
      <c r="C3735" s="1" t="s">
        <v>193</v>
      </c>
      <c r="D3735" s="1" t="s">
        <v>194</v>
      </c>
      <c r="E3735" s="1" t="s">
        <v>133</v>
      </c>
      <c r="F3735" s="1" t="s">
        <v>134</v>
      </c>
      <c r="G3735" s="1" t="s">
        <v>7629</v>
      </c>
    </row>
    <row r="3736" spans="1:7">
      <c r="A3736" s="1" t="s">
        <v>7630</v>
      </c>
      <c r="B3736" s="1" t="s">
        <v>6</v>
      </c>
      <c r="C3736" s="1" t="s">
        <v>193</v>
      </c>
      <c r="D3736" s="1" t="s">
        <v>194</v>
      </c>
      <c r="E3736" s="1" t="s">
        <v>137</v>
      </c>
      <c r="F3736" s="1" t="s">
        <v>138</v>
      </c>
      <c r="G3736" s="1" t="s">
        <v>7631</v>
      </c>
    </row>
    <row r="3737" spans="1:7">
      <c r="A3737" s="1" t="s">
        <v>7632</v>
      </c>
      <c r="B3737" s="1" t="s">
        <v>6</v>
      </c>
      <c r="C3737" s="1" t="s">
        <v>193</v>
      </c>
      <c r="D3737" s="1" t="s">
        <v>194</v>
      </c>
      <c r="E3737" s="1" t="s">
        <v>141</v>
      </c>
      <c r="F3737" s="1" t="s">
        <v>142</v>
      </c>
      <c r="G3737" s="1" t="s">
        <v>7633</v>
      </c>
    </row>
    <row r="3738" spans="1:7">
      <c r="A3738" s="1" t="s">
        <v>7634</v>
      </c>
      <c r="B3738" s="1" t="s">
        <v>6</v>
      </c>
      <c r="C3738" s="1" t="s">
        <v>193</v>
      </c>
      <c r="D3738" s="1" t="s">
        <v>194</v>
      </c>
      <c r="E3738" s="1" t="s">
        <v>145</v>
      </c>
      <c r="F3738" s="1" t="s">
        <v>146</v>
      </c>
      <c r="G3738" s="1" t="s">
        <v>7635</v>
      </c>
    </row>
    <row r="3739" spans="1:7">
      <c r="A3739" s="1" t="s">
        <v>7636</v>
      </c>
      <c r="B3739" s="1" t="s">
        <v>6</v>
      </c>
      <c r="C3739" s="1" t="s">
        <v>193</v>
      </c>
      <c r="D3739" s="1" t="s">
        <v>194</v>
      </c>
      <c r="E3739" s="1" t="s">
        <v>149</v>
      </c>
      <c r="F3739" s="1" t="s">
        <v>150</v>
      </c>
      <c r="G3739" s="1" t="s">
        <v>7637</v>
      </c>
    </row>
    <row r="3740" spans="1:7">
      <c r="A3740" s="1" t="s">
        <v>7638</v>
      </c>
      <c r="B3740" s="1" t="s">
        <v>6</v>
      </c>
      <c r="C3740" s="1" t="s">
        <v>193</v>
      </c>
      <c r="D3740" s="1" t="s">
        <v>194</v>
      </c>
      <c r="E3740" s="1" t="s">
        <v>153</v>
      </c>
      <c r="F3740" s="1" t="s">
        <v>154</v>
      </c>
      <c r="G3740" s="1" t="s">
        <v>7639</v>
      </c>
    </row>
    <row r="3741" spans="1:7">
      <c r="A3741" s="1" t="s">
        <v>7640</v>
      </c>
      <c r="B3741" s="1" t="s">
        <v>6</v>
      </c>
      <c r="C3741" s="1" t="s">
        <v>193</v>
      </c>
      <c r="D3741" s="1" t="s">
        <v>194</v>
      </c>
      <c r="E3741" s="1" t="s">
        <v>157</v>
      </c>
      <c r="F3741" s="1" t="s">
        <v>158</v>
      </c>
      <c r="G3741" s="1" t="s">
        <v>7641</v>
      </c>
    </row>
    <row r="3742" spans="1:7">
      <c r="A3742" s="1" t="s">
        <v>7642</v>
      </c>
      <c r="B3742" s="1" t="s">
        <v>6</v>
      </c>
      <c r="C3742" s="1" t="s">
        <v>193</v>
      </c>
      <c r="D3742" s="1" t="s">
        <v>194</v>
      </c>
      <c r="E3742" s="1" t="s">
        <v>161</v>
      </c>
      <c r="F3742" s="1" t="s">
        <v>162</v>
      </c>
      <c r="G3742" s="1" t="s">
        <v>7643</v>
      </c>
    </row>
    <row r="3743" spans="1:7">
      <c r="A3743" s="1" t="s">
        <v>7644</v>
      </c>
      <c r="B3743" s="1" t="s">
        <v>6</v>
      </c>
      <c r="C3743" s="1" t="s">
        <v>193</v>
      </c>
      <c r="D3743" s="1" t="s">
        <v>194</v>
      </c>
      <c r="E3743" s="1" t="s">
        <v>165</v>
      </c>
      <c r="F3743" s="1" t="s">
        <v>166</v>
      </c>
      <c r="G3743" s="1" t="s">
        <v>7645</v>
      </c>
    </row>
    <row r="3744" spans="1:7">
      <c r="A3744" s="1" t="s">
        <v>7646</v>
      </c>
      <c r="B3744" s="1" t="s">
        <v>6</v>
      </c>
      <c r="C3744" s="1" t="s">
        <v>193</v>
      </c>
      <c r="D3744" s="1" t="s">
        <v>194</v>
      </c>
      <c r="E3744" s="1" t="s">
        <v>169</v>
      </c>
      <c r="F3744" s="1" t="s">
        <v>170</v>
      </c>
      <c r="G3744" s="1" t="s">
        <v>7647</v>
      </c>
    </row>
    <row r="3745" spans="1:7">
      <c r="A3745" s="1" t="s">
        <v>7648</v>
      </c>
      <c r="B3745" s="1" t="s">
        <v>6</v>
      </c>
      <c r="C3745" s="1" t="s">
        <v>193</v>
      </c>
      <c r="D3745" s="1" t="s">
        <v>194</v>
      </c>
      <c r="E3745" s="1" t="s">
        <v>173</v>
      </c>
      <c r="F3745" s="1" t="s">
        <v>174</v>
      </c>
      <c r="G3745" s="1" t="s">
        <v>7649</v>
      </c>
    </row>
    <row r="3746" spans="1:7">
      <c r="A3746" s="1" t="s">
        <v>7650</v>
      </c>
      <c r="B3746" s="1" t="s">
        <v>6</v>
      </c>
      <c r="C3746" s="1" t="s">
        <v>193</v>
      </c>
      <c r="D3746" s="1" t="s">
        <v>194</v>
      </c>
      <c r="E3746" s="1" t="s">
        <v>177</v>
      </c>
      <c r="F3746" s="1" t="s">
        <v>178</v>
      </c>
      <c r="G3746" s="1" t="s">
        <v>7651</v>
      </c>
    </row>
    <row r="3747" spans="1:7">
      <c r="A3747" s="1" t="s">
        <v>7652</v>
      </c>
      <c r="B3747" s="1" t="s">
        <v>6</v>
      </c>
      <c r="C3747" s="1" t="s">
        <v>193</v>
      </c>
      <c r="D3747" s="1" t="s">
        <v>194</v>
      </c>
      <c r="E3747" s="1" t="s">
        <v>181</v>
      </c>
      <c r="F3747" s="1" t="s">
        <v>182</v>
      </c>
      <c r="G3747" s="1" t="s">
        <v>7653</v>
      </c>
    </row>
    <row r="3748" spans="1:7">
      <c r="A3748" s="1" t="s">
        <v>7654</v>
      </c>
      <c r="B3748" s="1" t="s">
        <v>6</v>
      </c>
      <c r="C3748" s="1" t="s">
        <v>193</v>
      </c>
      <c r="D3748" s="1" t="s">
        <v>194</v>
      </c>
      <c r="E3748" s="1" t="s">
        <v>185</v>
      </c>
      <c r="F3748" s="1" t="s">
        <v>186</v>
      </c>
      <c r="G3748" s="1" t="s">
        <v>7655</v>
      </c>
    </row>
    <row r="3749" spans="1:7">
      <c r="A3749" s="1" t="s">
        <v>7656</v>
      </c>
      <c r="B3749" s="1" t="s">
        <v>6</v>
      </c>
      <c r="C3749" s="1" t="s">
        <v>193</v>
      </c>
      <c r="D3749" s="1" t="s">
        <v>194</v>
      </c>
      <c r="E3749" s="1" t="s">
        <v>189</v>
      </c>
      <c r="F3749" s="1" t="s">
        <v>190</v>
      </c>
      <c r="G3749" s="1" t="s">
        <v>7657</v>
      </c>
    </row>
    <row r="3750" spans="1:7">
      <c r="A3750" s="1" t="s">
        <v>7658</v>
      </c>
      <c r="B3750" s="1" t="s">
        <v>6</v>
      </c>
      <c r="C3750" s="1" t="s">
        <v>193</v>
      </c>
      <c r="D3750" s="1" t="s">
        <v>194</v>
      </c>
      <c r="E3750" s="1" t="s">
        <v>197</v>
      </c>
      <c r="F3750" s="1" t="s">
        <v>198</v>
      </c>
      <c r="G3750" s="1" t="s">
        <v>7659</v>
      </c>
    </row>
    <row r="3751" spans="1:7">
      <c r="A3751" s="1" t="s">
        <v>7660</v>
      </c>
      <c r="B3751" s="1" t="s">
        <v>6</v>
      </c>
      <c r="C3751" s="1" t="s">
        <v>193</v>
      </c>
      <c r="D3751" s="1" t="s">
        <v>194</v>
      </c>
      <c r="E3751" s="1" t="s">
        <v>201</v>
      </c>
      <c r="F3751" s="1" t="s">
        <v>202</v>
      </c>
      <c r="G3751" s="1" t="s">
        <v>7661</v>
      </c>
    </row>
    <row r="3752" spans="1:7">
      <c r="A3752" s="1" t="s">
        <v>7662</v>
      </c>
      <c r="B3752" s="1" t="s">
        <v>6</v>
      </c>
      <c r="C3752" s="1" t="s">
        <v>193</v>
      </c>
      <c r="D3752" s="1" t="s">
        <v>194</v>
      </c>
      <c r="E3752" s="1" t="s">
        <v>205</v>
      </c>
      <c r="F3752" s="1" t="s">
        <v>206</v>
      </c>
      <c r="G3752" s="1" t="s">
        <v>7663</v>
      </c>
    </row>
    <row r="3753" spans="1:7">
      <c r="A3753" s="1" t="s">
        <v>7664</v>
      </c>
      <c r="B3753" s="1" t="s">
        <v>6</v>
      </c>
      <c r="C3753" s="1" t="s">
        <v>193</v>
      </c>
      <c r="D3753" s="1" t="s">
        <v>194</v>
      </c>
      <c r="E3753" s="1" t="s">
        <v>209</v>
      </c>
      <c r="F3753" s="1" t="s">
        <v>210</v>
      </c>
      <c r="G3753" s="1" t="s">
        <v>7665</v>
      </c>
    </row>
    <row r="3754" spans="1:7">
      <c r="A3754" s="1" t="s">
        <v>7666</v>
      </c>
      <c r="B3754" s="1" t="s">
        <v>6</v>
      </c>
      <c r="C3754" s="1" t="s">
        <v>193</v>
      </c>
      <c r="D3754" s="1" t="s">
        <v>194</v>
      </c>
      <c r="E3754" s="1" t="s">
        <v>213</v>
      </c>
      <c r="F3754" s="1" t="s">
        <v>214</v>
      </c>
      <c r="G3754" s="1" t="s">
        <v>7667</v>
      </c>
    </row>
    <row r="3755" spans="1:7">
      <c r="A3755" s="1" t="s">
        <v>7668</v>
      </c>
      <c r="B3755" s="1" t="s">
        <v>6</v>
      </c>
      <c r="C3755" s="1" t="s">
        <v>193</v>
      </c>
      <c r="D3755" s="1" t="s">
        <v>194</v>
      </c>
      <c r="E3755" s="1" t="s">
        <v>217</v>
      </c>
      <c r="F3755" s="1" t="s">
        <v>218</v>
      </c>
      <c r="G3755" s="1" t="s">
        <v>7669</v>
      </c>
    </row>
    <row r="3756" spans="1:7">
      <c r="A3756" s="1" t="s">
        <v>7670</v>
      </c>
      <c r="B3756" s="1" t="s">
        <v>6</v>
      </c>
      <c r="C3756" s="1" t="s">
        <v>193</v>
      </c>
      <c r="D3756" s="1" t="s">
        <v>194</v>
      </c>
      <c r="E3756" s="1" t="s">
        <v>221</v>
      </c>
      <c r="F3756" s="1" t="s">
        <v>222</v>
      </c>
      <c r="G3756" s="1" t="s">
        <v>7671</v>
      </c>
    </row>
    <row r="3757" spans="1:7">
      <c r="A3757" s="1" t="s">
        <v>7672</v>
      </c>
      <c r="B3757" s="1" t="s">
        <v>6</v>
      </c>
      <c r="C3757" s="1" t="s">
        <v>193</v>
      </c>
      <c r="D3757" s="1" t="s">
        <v>194</v>
      </c>
      <c r="E3757" s="1" t="s">
        <v>225</v>
      </c>
      <c r="F3757" s="1" t="s">
        <v>226</v>
      </c>
      <c r="G3757" s="1" t="s">
        <v>7673</v>
      </c>
    </row>
    <row r="3758" spans="1:7">
      <c r="A3758" s="1" t="s">
        <v>7674</v>
      </c>
      <c r="B3758" s="1" t="s">
        <v>6</v>
      </c>
      <c r="C3758" s="1" t="s">
        <v>193</v>
      </c>
      <c r="D3758" s="1" t="s">
        <v>194</v>
      </c>
      <c r="E3758" s="1" t="s">
        <v>229</v>
      </c>
      <c r="F3758" s="1" t="s">
        <v>230</v>
      </c>
      <c r="G3758" s="1" t="s">
        <v>7675</v>
      </c>
    </row>
    <row r="3759" spans="1:7">
      <c r="A3759" s="1" t="s">
        <v>7676</v>
      </c>
      <c r="B3759" s="1" t="s">
        <v>6</v>
      </c>
      <c r="C3759" s="1" t="s">
        <v>193</v>
      </c>
      <c r="D3759" s="1" t="s">
        <v>194</v>
      </c>
      <c r="E3759" s="1" t="s">
        <v>233</v>
      </c>
      <c r="F3759" s="1" t="s">
        <v>234</v>
      </c>
      <c r="G3759" s="1" t="s">
        <v>7677</v>
      </c>
    </row>
    <row r="3760" spans="1:7">
      <c r="A3760" s="1" t="s">
        <v>7678</v>
      </c>
      <c r="B3760" s="1" t="s">
        <v>6</v>
      </c>
      <c r="C3760" s="1" t="s">
        <v>193</v>
      </c>
      <c r="D3760" s="1" t="s">
        <v>194</v>
      </c>
      <c r="E3760" s="1" t="s">
        <v>237</v>
      </c>
      <c r="F3760" s="1" t="s">
        <v>238</v>
      </c>
      <c r="G3760" s="1" t="s">
        <v>7679</v>
      </c>
    </row>
    <row r="3761" spans="1:7">
      <c r="A3761" s="1" t="s">
        <v>7680</v>
      </c>
      <c r="B3761" s="1" t="s">
        <v>6</v>
      </c>
      <c r="C3761" s="1" t="s">
        <v>193</v>
      </c>
      <c r="D3761" s="1" t="s">
        <v>194</v>
      </c>
      <c r="E3761" s="1" t="s">
        <v>241</v>
      </c>
      <c r="F3761" s="1" t="s">
        <v>242</v>
      </c>
      <c r="G3761" s="1" t="s">
        <v>7681</v>
      </c>
    </row>
    <row r="3762" spans="1:7">
      <c r="A3762" s="1" t="s">
        <v>7682</v>
      </c>
      <c r="B3762" s="1" t="s">
        <v>6</v>
      </c>
      <c r="C3762" s="1" t="s">
        <v>193</v>
      </c>
      <c r="D3762" s="1" t="s">
        <v>194</v>
      </c>
      <c r="E3762" s="1" t="s">
        <v>245</v>
      </c>
      <c r="F3762" s="1" t="s">
        <v>246</v>
      </c>
      <c r="G3762" s="1" t="s">
        <v>7683</v>
      </c>
    </row>
    <row r="3763" spans="1:7">
      <c r="A3763" s="1" t="s">
        <v>7684</v>
      </c>
      <c r="B3763" s="1" t="s">
        <v>6</v>
      </c>
      <c r="C3763" s="1" t="s">
        <v>193</v>
      </c>
      <c r="D3763" s="1" t="s">
        <v>194</v>
      </c>
      <c r="E3763" s="1" t="s">
        <v>249</v>
      </c>
      <c r="F3763" s="1" t="s">
        <v>250</v>
      </c>
      <c r="G3763" s="1" t="s">
        <v>7685</v>
      </c>
    </row>
    <row r="3764" spans="1:7">
      <c r="A3764" s="1" t="s">
        <v>7686</v>
      </c>
      <c r="B3764" s="1" t="s">
        <v>6</v>
      </c>
      <c r="C3764" s="1" t="s">
        <v>193</v>
      </c>
      <c r="D3764" s="1" t="s">
        <v>194</v>
      </c>
      <c r="E3764" s="1" t="s">
        <v>253</v>
      </c>
      <c r="F3764" s="1" t="s">
        <v>254</v>
      </c>
      <c r="G3764" s="1" t="s">
        <v>7687</v>
      </c>
    </row>
    <row r="3765" spans="1:7">
      <c r="A3765" s="1" t="s">
        <v>7688</v>
      </c>
      <c r="B3765" s="1" t="s">
        <v>6</v>
      </c>
      <c r="C3765" s="1" t="s">
        <v>193</v>
      </c>
      <c r="D3765" s="1" t="s">
        <v>194</v>
      </c>
      <c r="E3765" s="1" t="s">
        <v>257</v>
      </c>
      <c r="F3765" s="1" t="s">
        <v>258</v>
      </c>
      <c r="G3765" s="1" t="s">
        <v>7689</v>
      </c>
    </row>
    <row r="3766" spans="1:7">
      <c r="A3766" s="1" t="s">
        <v>7690</v>
      </c>
      <c r="B3766" s="1" t="s">
        <v>6</v>
      </c>
      <c r="C3766" s="1" t="s">
        <v>193</v>
      </c>
      <c r="D3766" s="1" t="s">
        <v>194</v>
      </c>
      <c r="E3766" s="1" t="s">
        <v>261</v>
      </c>
      <c r="F3766" s="1" t="s">
        <v>262</v>
      </c>
      <c r="G3766" s="1" t="s">
        <v>7691</v>
      </c>
    </row>
    <row r="3767" spans="1:7">
      <c r="A3767" s="1" t="s">
        <v>7692</v>
      </c>
      <c r="B3767" s="1" t="s">
        <v>6</v>
      </c>
      <c r="C3767" s="1" t="s">
        <v>193</v>
      </c>
      <c r="D3767" s="1" t="s">
        <v>194</v>
      </c>
      <c r="E3767" s="1" t="s">
        <v>265</v>
      </c>
      <c r="F3767" s="1" t="s">
        <v>266</v>
      </c>
      <c r="G3767" s="1" t="s">
        <v>7693</v>
      </c>
    </row>
    <row r="3768" spans="1:7">
      <c r="A3768" s="1" t="s">
        <v>7694</v>
      </c>
      <c r="B3768" s="1" t="s">
        <v>6</v>
      </c>
      <c r="C3768" s="1" t="s">
        <v>193</v>
      </c>
      <c r="D3768" s="1" t="s">
        <v>194</v>
      </c>
      <c r="E3768" s="1" t="s">
        <v>269</v>
      </c>
      <c r="F3768" s="1" t="s">
        <v>270</v>
      </c>
      <c r="G3768" s="1" t="s">
        <v>7695</v>
      </c>
    </row>
    <row r="3769" spans="1:7">
      <c r="A3769" s="1" t="s">
        <v>7696</v>
      </c>
      <c r="B3769" s="1" t="s">
        <v>6</v>
      </c>
      <c r="C3769" s="1" t="s">
        <v>193</v>
      </c>
      <c r="D3769" s="1" t="s">
        <v>194</v>
      </c>
      <c r="E3769" s="1" t="s">
        <v>273</v>
      </c>
      <c r="F3769" s="1" t="s">
        <v>274</v>
      </c>
      <c r="G3769" s="1" t="s">
        <v>7697</v>
      </c>
    </row>
    <row r="3770" spans="1:7">
      <c r="A3770" s="1" t="s">
        <v>7698</v>
      </c>
      <c r="B3770" s="1" t="s">
        <v>6</v>
      </c>
      <c r="C3770" s="1" t="s">
        <v>193</v>
      </c>
      <c r="D3770" s="1" t="s">
        <v>194</v>
      </c>
      <c r="E3770" s="1" t="s">
        <v>277</v>
      </c>
      <c r="F3770" s="1" t="s">
        <v>278</v>
      </c>
      <c r="G3770" s="1" t="s">
        <v>7699</v>
      </c>
    </row>
    <row r="3771" spans="1:7">
      <c r="A3771" s="1" t="s">
        <v>7700</v>
      </c>
      <c r="B3771" s="1" t="s">
        <v>6</v>
      </c>
      <c r="C3771" s="1" t="s">
        <v>193</v>
      </c>
      <c r="D3771" s="1" t="s">
        <v>194</v>
      </c>
      <c r="E3771" s="1" t="s">
        <v>281</v>
      </c>
      <c r="F3771" s="1" t="s">
        <v>282</v>
      </c>
      <c r="G3771" s="1" t="s">
        <v>7701</v>
      </c>
    </row>
    <row r="3772" spans="1:7">
      <c r="A3772" s="1" t="s">
        <v>7702</v>
      </c>
      <c r="B3772" s="1" t="s">
        <v>6</v>
      </c>
      <c r="C3772" s="1" t="s">
        <v>193</v>
      </c>
      <c r="D3772" s="1" t="s">
        <v>194</v>
      </c>
      <c r="E3772" s="1" t="s">
        <v>285</v>
      </c>
      <c r="F3772" s="1" t="s">
        <v>286</v>
      </c>
      <c r="G3772" s="1" t="s">
        <v>7703</v>
      </c>
    </row>
    <row r="3773" spans="1:7">
      <c r="A3773" s="1" t="s">
        <v>7704</v>
      </c>
      <c r="B3773" s="1" t="s">
        <v>6</v>
      </c>
      <c r="C3773" s="1" t="s">
        <v>193</v>
      </c>
      <c r="D3773" s="1" t="s">
        <v>194</v>
      </c>
      <c r="E3773" s="1" t="s">
        <v>289</v>
      </c>
      <c r="F3773" s="1" t="s">
        <v>290</v>
      </c>
      <c r="G3773" s="1" t="s">
        <v>7705</v>
      </c>
    </row>
    <row r="3774" spans="1:7">
      <c r="A3774" s="1" t="s">
        <v>7706</v>
      </c>
      <c r="B3774" s="1" t="s">
        <v>6</v>
      </c>
      <c r="C3774" s="1" t="s">
        <v>193</v>
      </c>
      <c r="D3774" s="1" t="s">
        <v>194</v>
      </c>
      <c r="E3774" s="1" t="s">
        <v>293</v>
      </c>
      <c r="F3774" s="1" t="s">
        <v>294</v>
      </c>
      <c r="G3774" s="1" t="s">
        <v>7707</v>
      </c>
    </row>
    <row r="3775" spans="1:7">
      <c r="A3775" s="1" t="s">
        <v>7708</v>
      </c>
      <c r="B3775" s="1" t="s">
        <v>6</v>
      </c>
      <c r="C3775" s="1" t="s">
        <v>193</v>
      </c>
      <c r="D3775" s="1" t="s">
        <v>194</v>
      </c>
      <c r="E3775" s="1" t="s">
        <v>297</v>
      </c>
      <c r="F3775" s="1" t="s">
        <v>298</v>
      </c>
      <c r="G3775" s="1" t="s">
        <v>7709</v>
      </c>
    </row>
    <row r="3776" spans="1:7">
      <c r="A3776" s="1" t="s">
        <v>7710</v>
      </c>
      <c r="B3776" s="1" t="s">
        <v>6</v>
      </c>
      <c r="C3776" s="1" t="s">
        <v>193</v>
      </c>
      <c r="D3776" s="1" t="s">
        <v>194</v>
      </c>
      <c r="E3776" s="1" t="s">
        <v>301</v>
      </c>
      <c r="F3776" s="1" t="s">
        <v>302</v>
      </c>
      <c r="G3776" s="1" t="s">
        <v>7711</v>
      </c>
    </row>
    <row r="3777" spans="1:7">
      <c r="A3777" s="1" t="s">
        <v>7712</v>
      </c>
      <c r="B3777" s="1" t="s">
        <v>6</v>
      </c>
      <c r="C3777" s="1" t="s">
        <v>193</v>
      </c>
      <c r="D3777" s="1" t="s">
        <v>194</v>
      </c>
      <c r="E3777" s="1" t="s">
        <v>305</v>
      </c>
      <c r="F3777" s="1" t="s">
        <v>306</v>
      </c>
      <c r="G3777" s="1" t="s">
        <v>7713</v>
      </c>
    </row>
    <row r="3778" spans="1:7">
      <c r="A3778" s="1" t="s">
        <v>7714</v>
      </c>
      <c r="B3778" s="1" t="s">
        <v>6</v>
      </c>
      <c r="C3778" s="1" t="s">
        <v>193</v>
      </c>
      <c r="D3778" s="1" t="s">
        <v>194</v>
      </c>
      <c r="E3778" s="1" t="s">
        <v>309</v>
      </c>
      <c r="F3778" s="1" t="s">
        <v>310</v>
      </c>
      <c r="G3778" s="1" t="s">
        <v>7715</v>
      </c>
    </row>
    <row r="3779" spans="1:7">
      <c r="A3779" s="1" t="s">
        <v>7716</v>
      </c>
      <c r="B3779" s="1" t="s">
        <v>6</v>
      </c>
      <c r="C3779" s="1" t="s">
        <v>193</v>
      </c>
      <c r="D3779" s="1" t="s">
        <v>194</v>
      </c>
      <c r="E3779" s="1" t="s">
        <v>313</v>
      </c>
      <c r="F3779" s="1" t="s">
        <v>314</v>
      </c>
      <c r="G3779" s="1" t="s">
        <v>7717</v>
      </c>
    </row>
    <row r="3780" spans="1:7">
      <c r="A3780" s="1" t="s">
        <v>7718</v>
      </c>
      <c r="B3780" s="1" t="s">
        <v>6</v>
      </c>
      <c r="C3780" s="1" t="s">
        <v>193</v>
      </c>
      <c r="D3780" s="1" t="s">
        <v>194</v>
      </c>
      <c r="E3780" s="1" t="s">
        <v>317</v>
      </c>
      <c r="F3780" s="1" t="s">
        <v>318</v>
      </c>
      <c r="G3780" s="1" t="s">
        <v>7719</v>
      </c>
    </row>
    <row r="3781" spans="1:7">
      <c r="A3781" s="1" t="s">
        <v>7720</v>
      </c>
      <c r="B3781" s="1" t="s">
        <v>6</v>
      </c>
      <c r="C3781" s="1" t="s">
        <v>193</v>
      </c>
      <c r="D3781" s="1" t="s">
        <v>194</v>
      </c>
      <c r="E3781" s="1" t="s">
        <v>321</v>
      </c>
      <c r="F3781" s="1" t="s">
        <v>322</v>
      </c>
      <c r="G3781" s="1" t="s">
        <v>7721</v>
      </c>
    </row>
    <row r="3782" spans="1:7">
      <c r="A3782" s="1" t="s">
        <v>7722</v>
      </c>
      <c r="B3782" s="1" t="s">
        <v>6</v>
      </c>
      <c r="C3782" s="1" t="s">
        <v>197</v>
      </c>
      <c r="D3782" s="1" t="s">
        <v>198</v>
      </c>
      <c r="E3782" s="1" t="s">
        <v>7</v>
      </c>
      <c r="F3782" s="1" t="s">
        <v>8</v>
      </c>
      <c r="G3782" s="1" t="s">
        <v>7723</v>
      </c>
    </row>
    <row r="3783" spans="1:7">
      <c r="A3783" s="1" t="s">
        <v>7724</v>
      </c>
      <c r="B3783" s="1" t="s">
        <v>6</v>
      </c>
      <c r="C3783" s="1" t="s">
        <v>197</v>
      </c>
      <c r="D3783" s="1" t="s">
        <v>198</v>
      </c>
      <c r="E3783" s="1" t="s">
        <v>9</v>
      </c>
      <c r="F3783" s="1" t="s">
        <v>10</v>
      </c>
      <c r="G3783" s="1" t="s">
        <v>7725</v>
      </c>
    </row>
    <row r="3784" spans="1:7">
      <c r="A3784" s="1" t="s">
        <v>7726</v>
      </c>
      <c r="B3784" s="1" t="s">
        <v>6</v>
      </c>
      <c r="C3784" s="1" t="s">
        <v>197</v>
      </c>
      <c r="D3784" s="1" t="s">
        <v>198</v>
      </c>
      <c r="E3784" s="1" t="s">
        <v>13</v>
      </c>
      <c r="F3784" s="1" t="s">
        <v>14</v>
      </c>
      <c r="G3784" s="1" t="s">
        <v>7727</v>
      </c>
    </row>
    <row r="3785" spans="1:7">
      <c r="A3785" s="1" t="s">
        <v>7728</v>
      </c>
      <c r="B3785" s="1" t="s">
        <v>6</v>
      </c>
      <c r="C3785" s="1" t="s">
        <v>197</v>
      </c>
      <c r="D3785" s="1" t="s">
        <v>198</v>
      </c>
      <c r="E3785" s="1" t="s">
        <v>17</v>
      </c>
      <c r="F3785" s="1" t="s">
        <v>18</v>
      </c>
      <c r="G3785" s="1" t="s">
        <v>7729</v>
      </c>
    </row>
    <row r="3786" spans="1:7">
      <c r="A3786" s="1" t="s">
        <v>7730</v>
      </c>
      <c r="B3786" s="1" t="s">
        <v>6</v>
      </c>
      <c r="C3786" s="1" t="s">
        <v>197</v>
      </c>
      <c r="D3786" s="1" t="s">
        <v>198</v>
      </c>
      <c r="E3786" s="1" t="s">
        <v>21</v>
      </c>
      <c r="F3786" s="1" t="s">
        <v>22</v>
      </c>
      <c r="G3786" s="1" t="s">
        <v>7731</v>
      </c>
    </row>
    <row r="3787" spans="1:7">
      <c r="A3787" s="1" t="s">
        <v>7732</v>
      </c>
      <c r="B3787" s="1" t="s">
        <v>6</v>
      </c>
      <c r="C3787" s="1" t="s">
        <v>197</v>
      </c>
      <c r="D3787" s="1" t="s">
        <v>198</v>
      </c>
      <c r="E3787" s="1" t="s">
        <v>25</v>
      </c>
      <c r="F3787" s="1" t="s">
        <v>26</v>
      </c>
      <c r="G3787" s="1" t="s">
        <v>7733</v>
      </c>
    </row>
    <row r="3788" spans="1:7">
      <c r="A3788" s="1" t="s">
        <v>7734</v>
      </c>
      <c r="B3788" s="1" t="s">
        <v>6</v>
      </c>
      <c r="C3788" s="1" t="s">
        <v>197</v>
      </c>
      <c r="D3788" s="1" t="s">
        <v>198</v>
      </c>
      <c r="E3788" s="1" t="s">
        <v>29</v>
      </c>
      <c r="F3788" s="1" t="s">
        <v>30</v>
      </c>
      <c r="G3788" s="1" t="s">
        <v>7735</v>
      </c>
    </row>
    <row r="3789" spans="1:7">
      <c r="A3789" s="1" t="s">
        <v>7736</v>
      </c>
      <c r="B3789" s="1" t="s">
        <v>6</v>
      </c>
      <c r="C3789" s="1" t="s">
        <v>197</v>
      </c>
      <c r="D3789" s="1" t="s">
        <v>198</v>
      </c>
      <c r="E3789" s="1" t="s">
        <v>33</v>
      </c>
      <c r="F3789" s="1" t="s">
        <v>34</v>
      </c>
      <c r="G3789" s="1" t="s">
        <v>7737</v>
      </c>
    </row>
    <row r="3790" spans="1:7">
      <c r="A3790" s="1" t="s">
        <v>7738</v>
      </c>
      <c r="B3790" s="1" t="s">
        <v>6</v>
      </c>
      <c r="C3790" s="1" t="s">
        <v>197</v>
      </c>
      <c r="D3790" s="1" t="s">
        <v>198</v>
      </c>
      <c r="E3790" s="1" t="s">
        <v>37</v>
      </c>
      <c r="F3790" s="1" t="s">
        <v>38</v>
      </c>
      <c r="G3790" s="1" t="s">
        <v>7739</v>
      </c>
    </row>
    <row r="3791" spans="1:7">
      <c r="A3791" s="1" t="s">
        <v>7740</v>
      </c>
      <c r="B3791" s="1" t="s">
        <v>6</v>
      </c>
      <c r="C3791" s="1" t="s">
        <v>197</v>
      </c>
      <c r="D3791" s="1" t="s">
        <v>198</v>
      </c>
      <c r="E3791" s="1" t="s">
        <v>41</v>
      </c>
      <c r="F3791" s="1" t="s">
        <v>42</v>
      </c>
      <c r="G3791" s="1" t="s">
        <v>7741</v>
      </c>
    </row>
    <row r="3792" spans="1:7">
      <c r="A3792" s="1" t="s">
        <v>7742</v>
      </c>
      <c r="B3792" s="1" t="s">
        <v>6</v>
      </c>
      <c r="C3792" s="1" t="s">
        <v>197</v>
      </c>
      <c r="D3792" s="1" t="s">
        <v>198</v>
      </c>
      <c r="E3792" s="1" t="s">
        <v>45</v>
      </c>
      <c r="F3792" s="1" t="s">
        <v>46</v>
      </c>
      <c r="G3792" s="1" t="s">
        <v>7743</v>
      </c>
    </row>
    <row r="3793" spans="1:7">
      <c r="A3793" s="1" t="s">
        <v>7744</v>
      </c>
      <c r="B3793" s="1" t="s">
        <v>6</v>
      </c>
      <c r="C3793" s="1" t="s">
        <v>197</v>
      </c>
      <c r="D3793" s="1" t="s">
        <v>198</v>
      </c>
      <c r="E3793" s="1" t="s">
        <v>49</v>
      </c>
      <c r="F3793" s="1" t="s">
        <v>50</v>
      </c>
      <c r="G3793" s="1" t="s">
        <v>7745</v>
      </c>
    </row>
    <row r="3794" spans="1:7">
      <c r="A3794" s="1" t="s">
        <v>7746</v>
      </c>
      <c r="B3794" s="1" t="s">
        <v>6</v>
      </c>
      <c r="C3794" s="1" t="s">
        <v>197</v>
      </c>
      <c r="D3794" s="1" t="s">
        <v>198</v>
      </c>
      <c r="E3794" s="1" t="s">
        <v>53</v>
      </c>
      <c r="F3794" s="1" t="s">
        <v>54</v>
      </c>
      <c r="G3794" s="1" t="s">
        <v>7747</v>
      </c>
    </row>
    <row r="3795" spans="1:7">
      <c r="A3795" s="1" t="s">
        <v>7748</v>
      </c>
      <c r="B3795" s="1" t="s">
        <v>6</v>
      </c>
      <c r="C3795" s="1" t="s">
        <v>197</v>
      </c>
      <c r="D3795" s="1" t="s">
        <v>198</v>
      </c>
      <c r="E3795" s="1" t="s">
        <v>57</v>
      </c>
      <c r="F3795" s="1" t="s">
        <v>58</v>
      </c>
      <c r="G3795" s="1" t="s">
        <v>7749</v>
      </c>
    </row>
    <row r="3796" spans="1:7">
      <c r="A3796" s="1" t="s">
        <v>7750</v>
      </c>
      <c r="B3796" s="1" t="s">
        <v>6</v>
      </c>
      <c r="C3796" s="1" t="s">
        <v>197</v>
      </c>
      <c r="D3796" s="1" t="s">
        <v>198</v>
      </c>
      <c r="E3796" s="1" t="s">
        <v>61</v>
      </c>
      <c r="F3796" s="1" t="s">
        <v>62</v>
      </c>
      <c r="G3796" s="1" t="s">
        <v>7751</v>
      </c>
    </row>
    <row r="3797" spans="1:7">
      <c r="A3797" s="1" t="s">
        <v>7752</v>
      </c>
      <c r="B3797" s="1" t="s">
        <v>6</v>
      </c>
      <c r="C3797" s="1" t="s">
        <v>197</v>
      </c>
      <c r="D3797" s="1" t="s">
        <v>198</v>
      </c>
      <c r="E3797" s="1" t="s">
        <v>65</v>
      </c>
      <c r="F3797" s="1" t="s">
        <v>66</v>
      </c>
      <c r="G3797" s="1" t="s">
        <v>7753</v>
      </c>
    </row>
    <row r="3798" spans="1:7">
      <c r="A3798" s="1" t="s">
        <v>7754</v>
      </c>
      <c r="B3798" s="1" t="s">
        <v>6</v>
      </c>
      <c r="C3798" s="1" t="s">
        <v>197</v>
      </c>
      <c r="D3798" s="1" t="s">
        <v>198</v>
      </c>
      <c r="E3798" s="1" t="s">
        <v>69</v>
      </c>
      <c r="F3798" s="1" t="s">
        <v>70</v>
      </c>
      <c r="G3798" s="1" t="s">
        <v>7755</v>
      </c>
    </row>
    <row r="3799" spans="1:7">
      <c r="A3799" s="1" t="s">
        <v>7756</v>
      </c>
      <c r="B3799" s="1" t="s">
        <v>6</v>
      </c>
      <c r="C3799" s="1" t="s">
        <v>197</v>
      </c>
      <c r="D3799" s="1" t="s">
        <v>198</v>
      </c>
      <c r="E3799" s="1" t="s">
        <v>73</v>
      </c>
      <c r="F3799" s="1" t="s">
        <v>74</v>
      </c>
      <c r="G3799" s="1" t="s">
        <v>7757</v>
      </c>
    </row>
    <row r="3800" spans="1:7">
      <c r="A3800" s="1" t="s">
        <v>7758</v>
      </c>
      <c r="B3800" s="1" t="s">
        <v>6</v>
      </c>
      <c r="C3800" s="1" t="s">
        <v>197</v>
      </c>
      <c r="D3800" s="1" t="s">
        <v>198</v>
      </c>
      <c r="E3800" s="1" t="s">
        <v>77</v>
      </c>
      <c r="F3800" s="1" t="s">
        <v>78</v>
      </c>
      <c r="G3800" s="1" t="s">
        <v>7759</v>
      </c>
    </row>
    <row r="3801" spans="1:7">
      <c r="A3801" s="1" t="s">
        <v>7760</v>
      </c>
      <c r="B3801" s="1" t="s">
        <v>6</v>
      </c>
      <c r="C3801" s="1" t="s">
        <v>197</v>
      </c>
      <c r="D3801" s="1" t="s">
        <v>198</v>
      </c>
      <c r="E3801" s="1" t="s">
        <v>81</v>
      </c>
      <c r="F3801" s="1" t="s">
        <v>82</v>
      </c>
      <c r="G3801" s="1" t="s">
        <v>7761</v>
      </c>
    </row>
    <row r="3802" spans="1:7">
      <c r="A3802" s="1" t="s">
        <v>7762</v>
      </c>
      <c r="B3802" s="1" t="s">
        <v>6</v>
      </c>
      <c r="C3802" s="1" t="s">
        <v>197</v>
      </c>
      <c r="D3802" s="1" t="s">
        <v>198</v>
      </c>
      <c r="E3802" s="1" t="s">
        <v>85</v>
      </c>
      <c r="F3802" s="1" t="s">
        <v>86</v>
      </c>
      <c r="G3802" s="1" t="s">
        <v>7763</v>
      </c>
    </row>
    <row r="3803" spans="1:7">
      <c r="A3803" s="1" t="s">
        <v>7764</v>
      </c>
      <c r="B3803" s="1" t="s">
        <v>6</v>
      </c>
      <c r="C3803" s="1" t="s">
        <v>197</v>
      </c>
      <c r="D3803" s="1" t="s">
        <v>198</v>
      </c>
      <c r="E3803" s="1" t="s">
        <v>89</v>
      </c>
      <c r="F3803" s="1" t="s">
        <v>90</v>
      </c>
      <c r="G3803" s="1" t="s">
        <v>7765</v>
      </c>
    </row>
    <row r="3804" spans="1:7">
      <c r="A3804" s="1" t="s">
        <v>7766</v>
      </c>
      <c r="B3804" s="1" t="s">
        <v>6</v>
      </c>
      <c r="C3804" s="1" t="s">
        <v>197</v>
      </c>
      <c r="D3804" s="1" t="s">
        <v>198</v>
      </c>
      <c r="E3804" s="1" t="s">
        <v>93</v>
      </c>
      <c r="F3804" s="1" t="s">
        <v>94</v>
      </c>
      <c r="G3804" s="1" t="s">
        <v>7767</v>
      </c>
    </row>
    <row r="3805" spans="1:7">
      <c r="A3805" s="1" t="s">
        <v>7768</v>
      </c>
      <c r="B3805" s="1" t="s">
        <v>6</v>
      </c>
      <c r="C3805" s="1" t="s">
        <v>197</v>
      </c>
      <c r="D3805" s="1" t="s">
        <v>198</v>
      </c>
      <c r="E3805" s="1" t="s">
        <v>97</v>
      </c>
      <c r="F3805" s="1" t="s">
        <v>98</v>
      </c>
      <c r="G3805" s="1" t="s">
        <v>7769</v>
      </c>
    </row>
    <row r="3806" spans="1:7">
      <c r="A3806" s="1" t="s">
        <v>7770</v>
      </c>
      <c r="B3806" s="1" t="s">
        <v>6</v>
      </c>
      <c r="C3806" s="1" t="s">
        <v>197</v>
      </c>
      <c r="D3806" s="1" t="s">
        <v>198</v>
      </c>
      <c r="E3806" s="1" t="s">
        <v>101</v>
      </c>
      <c r="F3806" s="1" t="s">
        <v>102</v>
      </c>
      <c r="G3806" s="1" t="s">
        <v>7771</v>
      </c>
    </row>
    <row r="3807" spans="1:7">
      <c r="A3807" s="1" t="s">
        <v>7772</v>
      </c>
      <c r="B3807" s="1" t="s">
        <v>6</v>
      </c>
      <c r="C3807" s="1" t="s">
        <v>197</v>
      </c>
      <c r="D3807" s="1" t="s">
        <v>198</v>
      </c>
      <c r="E3807" s="1" t="s">
        <v>105</v>
      </c>
      <c r="F3807" s="1" t="s">
        <v>106</v>
      </c>
      <c r="G3807" s="1" t="s">
        <v>7773</v>
      </c>
    </row>
    <row r="3808" spans="1:7">
      <c r="A3808" s="1" t="s">
        <v>7774</v>
      </c>
      <c r="B3808" s="1" t="s">
        <v>6</v>
      </c>
      <c r="C3808" s="1" t="s">
        <v>197</v>
      </c>
      <c r="D3808" s="1" t="s">
        <v>198</v>
      </c>
      <c r="E3808" s="1" t="s">
        <v>109</v>
      </c>
      <c r="F3808" s="1" t="s">
        <v>110</v>
      </c>
      <c r="G3808" s="1" t="s">
        <v>7775</v>
      </c>
    </row>
    <row r="3809" spans="1:7">
      <c r="A3809" s="1" t="s">
        <v>7776</v>
      </c>
      <c r="B3809" s="1" t="s">
        <v>6</v>
      </c>
      <c r="C3809" s="1" t="s">
        <v>197</v>
      </c>
      <c r="D3809" s="1" t="s">
        <v>198</v>
      </c>
      <c r="E3809" s="1" t="s">
        <v>113</v>
      </c>
      <c r="F3809" s="1" t="s">
        <v>114</v>
      </c>
      <c r="G3809" s="1" t="s">
        <v>7777</v>
      </c>
    </row>
    <row r="3810" spans="1:7">
      <c r="A3810" s="1" t="s">
        <v>7778</v>
      </c>
      <c r="B3810" s="1" t="s">
        <v>6</v>
      </c>
      <c r="C3810" s="1" t="s">
        <v>197</v>
      </c>
      <c r="D3810" s="1" t="s">
        <v>198</v>
      </c>
      <c r="E3810" s="1" t="s">
        <v>117</v>
      </c>
      <c r="F3810" s="1" t="s">
        <v>118</v>
      </c>
      <c r="G3810" s="1" t="s">
        <v>7779</v>
      </c>
    </row>
    <row r="3811" spans="1:7">
      <c r="A3811" s="1" t="s">
        <v>7780</v>
      </c>
      <c r="B3811" s="1" t="s">
        <v>6</v>
      </c>
      <c r="C3811" s="1" t="s">
        <v>197</v>
      </c>
      <c r="D3811" s="1" t="s">
        <v>198</v>
      </c>
      <c r="E3811" s="1" t="s">
        <v>121</v>
      </c>
      <c r="F3811" s="1" t="s">
        <v>122</v>
      </c>
      <c r="G3811" s="1" t="s">
        <v>7781</v>
      </c>
    </row>
    <row r="3812" spans="1:7">
      <c r="A3812" s="1" t="s">
        <v>7782</v>
      </c>
      <c r="B3812" s="1" t="s">
        <v>6</v>
      </c>
      <c r="C3812" s="1" t="s">
        <v>197</v>
      </c>
      <c r="D3812" s="1" t="s">
        <v>198</v>
      </c>
      <c r="E3812" s="1" t="s">
        <v>125</v>
      </c>
      <c r="F3812" s="1" t="s">
        <v>126</v>
      </c>
      <c r="G3812" s="1" t="s">
        <v>7783</v>
      </c>
    </row>
    <row r="3813" spans="1:7">
      <c r="A3813" s="1" t="s">
        <v>7784</v>
      </c>
      <c r="B3813" s="1" t="s">
        <v>6</v>
      </c>
      <c r="C3813" s="1" t="s">
        <v>197</v>
      </c>
      <c r="D3813" s="1" t="s">
        <v>198</v>
      </c>
      <c r="E3813" s="1" t="s">
        <v>129</v>
      </c>
      <c r="F3813" s="1" t="s">
        <v>130</v>
      </c>
      <c r="G3813" s="1" t="s">
        <v>7785</v>
      </c>
    </row>
    <row r="3814" spans="1:7">
      <c r="A3814" s="1" t="s">
        <v>7786</v>
      </c>
      <c r="B3814" s="1" t="s">
        <v>6</v>
      </c>
      <c r="C3814" s="1" t="s">
        <v>197</v>
      </c>
      <c r="D3814" s="1" t="s">
        <v>198</v>
      </c>
      <c r="E3814" s="1" t="s">
        <v>133</v>
      </c>
      <c r="F3814" s="1" t="s">
        <v>134</v>
      </c>
      <c r="G3814" s="1" t="s">
        <v>7787</v>
      </c>
    </row>
    <row r="3815" spans="1:7">
      <c r="A3815" s="1" t="s">
        <v>7788</v>
      </c>
      <c r="B3815" s="1" t="s">
        <v>6</v>
      </c>
      <c r="C3815" s="1" t="s">
        <v>197</v>
      </c>
      <c r="D3815" s="1" t="s">
        <v>198</v>
      </c>
      <c r="E3815" s="1" t="s">
        <v>137</v>
      </c>
      <c r="F3815" s="1" t="s">
        <v>138</v>
      </c>
      <c r="G3815" s="1" t="s">
        <v>7789</v>
      </c>
    </row>
    <row r="3816" spans="1:7">
      <c r="A3816" s="1" t="s">
        <v>7790</v>
      </c>
      <c r="B3816" s="1" t="s">
        <v>6</v>
      </c>
      <c r="C3816" s="1" t="s">
        <v>197</v>
      </c>
      <c r="D3816" s="1" t="s">
        <v>198</v>
      </c>
      <c r="E3816" s="1" t="s">
        <v>141</v>
      </c>
      <c r="F3816" s="1" t="s">
        <v>142</v>
      </c>
      <c r="G3816" s="1" t="s">
        <v>7791</v>
      </c>
    </row>
    <row r="3817" spans="1:7">
      <c r="A3817" s="1" t="s">
        <v>7792</v>
      </c>
      <c r="B3817" s="1" t="s">
        <v>6</v>
      </c>
      <c r="C3817" s="1" t="s">
        <v>197</v>
      </c>
      <c r="D3817" s="1" t="s">
        <v>198</v>
      </c>
      <c r="E3817" s="1" t="s">
        <v>145</v>
      </c>
      <c r="F3817" s="1" t="s">
        <v>146</v>
      </c>
      <c r="G3817" s="1" t="s">
        <v>7793</v>
      </c>
    </row>
    <row r="3818" spans="1:7">
      <c r="A3818" s="1" t="s">
        <v>7794</v>
      </c>
      <c r="B3818" s="1" t="s">
        <v>6</v>
      </c>
      <c r="C3818" s="1" t="s">
        <v>197</v>
      </c>
      <c r="D3818" s="1" t="s">
        <v>198</v>
      </c>
      <c r="E3818" s="1" t="s">
        <v>149</v>
      </c>
      <c r="F3818" s="1" t="s">
        <v>150</v>
      </c>
      <c r="G3818" s="1" t="s">
        <v>7795</v>
      </c>
    </row>
    <row r="3819" spans="1:7">
      <c r="A3819" s="1" t="s">
        <v>7796</v>
      </c>
      <c r="B3819" s="1" t="s">
        <v>6</v>
      </c>
      <c r="C3819" s="1" t="s">
        <v>197</v>
      </c>
      <c r="D3819" s="1" t="s">
        <v>198</v>
      </c>
      <c r="E3819" s="1" t="s">
        <v>153</v>
      </c>
      <c r="F3819" s="1" t="s">
        <v>154</v>
      </c>
      <c r="G3819" s="1" t="s">
        <v>7797</v>
      </c>
    </row>
    <row r="3820" spans="1:7">
      <c r="A3820" s="1" t="s">
        <v>7798</v>
      </c>
      <c r="B3820" s="1" t="s">
        <v>6</v>
      </c>
      <c r="C3820" s="1" t="s">
        <v>197</v>
      </c>
      <c r="D3820" s="1" t="s">
        <v>198</v>
      </c>
      <c r="E3820" s="1" t="s">
        <v>157</v>
      </c>
      <c r="F3820" s="1" t="s">
        <v>158</v>
      </c>
      <c r="G3820" s="1" t="s">
        <v>7799</v>
      </c>
    </row>
    <row r="3821" spans="1:7">
      <c r="A3821" s="1" t="s">
        <v>7800</v>
      </c>
      <c r="B3821" s="1" t="s">
        <v>6</v>
      </c>
      <c r="C3821" s="1" t="s">
        <v>197</v>
      </c>
      <c r="D3821" s="1" t="s">
        <v>198</v>
      </c>
      <c r="E3821" s="1" t="s">
        <v>161</v>
      </c>
      <c r="F3821" s="1" t="s">
        <v>162</v>
      </c>
      <c r="G3821" s="1" t="s">
        <v>7801</v>
      </c>
    </row>
    <row r="3822" spans="1:7">
      <c r="A3822" s="1" t="s">
        <v>7802</v>
      </c>
      <c r="B3822" s="1" t="s">
        <v>6</v>
      </c>
      <c r="C3822" s="1" t="s">
        <v>197</v>
      </c>
      <c r="D3822" s="1" t="s">
        <v>198</v>
      </c>
      <c r="E3822" s="1" t="s">
        <v>165</v>
      </c>
      <c r="F3822" s="1" t="s">
        <v>166</v>
      </c>
      <c r="G3822" s="1" t="s">
        <v>7803</v>
      </c>
    </row>
    <row r="3823" spans="1:7">
      <c r="A3823" s="1" t="s">
        <v>7804</v>
      </c>
      <c r="B3823" s="1" t="s">
        <v>6</v>
      </c>
      <c r="C3823" s="1" t="s">
        <v>197</v>
      </c>
      <c r="D3823" s="1" t="s">
        <v>198</v>
      </c>
      <c r="E3823" s="1" t="s">
        <v>169</v>
      </c>
      <c r="F3823" s="1" t="s">
        <v>170</v>
      </c>
      <c r="G3823" s="1" t="s">
        <v>7805</v>
      </c>
    </row>
    <row r="3824" spans="1:7">
      <c r="A3824" s="1" t="s">
        <v>7806</v>
      </c>
      <c r="B3824" s="1" t="s">
        <v>6</v>
      </c>
      <c r="C3824" s="1" t="s">
        <v>197</v>
      </c>
      <c r="D3824" s="1" t="s">
        <v>198</v>
      </c>
      <c r="E3824" s="1" t="s">
        <v>173</v>
      </c>
      <c r="F3824" s="1" t="s">
        <v>174</v>
      </c>
      <c r="G3824" s="1" t="s">
        <v>7807</v>
      </c>
    </row>
    <row r="3825" spans="1:7">
      <c r="A3825" s="1" t="s">
        <v>7808</v>
      </c>
      <c r="B3825" s="1" t="s">
        <v>6</v>
      </c>
      <c r="C3825" s="1" t="s">
        <v>197</v>
      </c>
      <c r="D3825" s="1" t="s">
        <v>198</v>
      </c>
      <c r="E3825" s="1" t="s">
        <v>177</v>
      </c>
      <c r="F3825" s="1" t="s">
        <v>178</v>
      </c>
      <c r="G3825" s="1" t="s">
        <v>7809</v>
      </c>
    </row>
    <row r="3826" spans="1:7">
      <c r="A3826" s="1" t="s">
        <v>7810</v>
      </c>
      <c r="B3826" s="1" t="s">
        <v>6</v>
      </c>
      <c r="C3826" s="1" t="s">
        <v>197</v>
      </c>
      <c r="D3826" s="1" t="s">
        <v>198</v>
      </c>
      <c r="E3826" s="1" t="s">
        <v>181</v>
      </c>
      <c r="F3826" s="1" t="s">
        <v>182</v>
      </c>
      <c r="G3826" s="1" t="s">
        <v>7811</v>
      </c>
    </row>
    <row r="3827" spans="1:7">
      <c r="A3827" s="1" t="s">
        <v>7812</v>
      </c>
      <c r="B3827" s="1" t="s">
        <v>6</v>
      </c>
      <c r="C3827" s="1" t="s">
        <v>197</v>
      </c>
      <c r="D3827" s="1" t="s">
        <v>198</v>
      </c>
      <c r="E3827" s="1" t="s">
        <v>185</v>
      </c>
      <c r="F3827" s="1" t="s">
        <v>186</v>
      </c>
      <c r="G3827" s="1" t="s">
        <v>7813</v>
      </c>
    </row>
    <row r="3828" spans="1:7">
      <c r="A3828" s="1" t="s">
        <v>7814</v>
      </c>
      <c r="B3828" s="1" t="s">
        <v>6</v>
      </c>
      <c r="C3828" s="1" t="s">
        <v>197</v>
      </c>
      <c r="D3828" s="1" t="s">
        <v>198</v>
      </c>
      <c r="E3828" s="1" t="s">
        <v>189</v>
      </c>
      <c r="F3828" s="1" t="s">
        <v>190</v>
      </c>
      <c r="G3828" s="1" t="s">
        <v>7815</v>
      </c>
    </row>
    <row r="3829" spans="1:7">
      <c r="A3829" s="1" t="s">
        <v>7816</v>
      </c>
      <c r="B3829" s="1" t="s">
        <v>6</v>
      </c>
      <c r="C3829" s="1" t="s">
        <v>197</v>
      </c>
      <c r="D3829" s="1" t="s">
        <v>198</v>
      </c>
      <c r="E3829" s="1" t="s">
        <v>193</v>
      </c>
      <c r="F3829" s="1" t="s">
        <v>194</v>
      </c>
      <c r="G3829" s="1" t="s">
        <v>7817</v>
      </c>
    </row>
    <row r="3830" spans="1:7">
      <c r="A3830" s="1" t="s">
        <v>7818</v>
      </c>
      <c r="B3830" s="1" t="s">
        <v>6</v>
      </c>
      <c r="C3830" s="1" t="s">
        <v>197</v>
      </c>
      <c r="D3830" s="1" t="s">
        <v>198</v>
      </c>
      <c r="E3830" s="1" t="s">
        <v>201</v>
      </c>
      <c r="F3830" s="1" t="s">
        <v>202</v>
      </c>
      <c r="G3830" s="1" t="s">
        <v>7819</v>
      </c>
    </row>
    <row r="3831" spans="1:7">
      <c r="A3831" s="1" t="s">
        <v>7820</v>
      </c>
      <c r="B3831" s="1" t="s">
        <v>6</v>
      </c>
      <c r="C3831" s="1" t="s">
        <v>197</v>
      </c>
      <c r="D3831" s="1" t="s">
        <v>198</v>
      </c>
      <c r="E3831" s="1" t="s">
        <v>205</v>
      </c>
      <c r="F3831" s="1" t="s">
        <v>206</v>
      </c>
      <c r="G3831" s="1" t="s">
        <v>7821</v>
      </c>
    </row>
    <row r="3832" spans="1:7">
      <c r="A3832" s="1" t="s">
        <v>7822</v>
      </c>
      <c r="B3832" s="1" t="s">
        <v>6</v>
      </c>
      <c r="C3832" s="1" t="s">
        <v>197</v>
      </c>
      <c r="D3832" s="1" t="s">
        <v>198</v>
      </c>
      <c r="E3832" s="1" t="s">
        <v>209</v>
      </c>
      <c r="F3832" s="1" t="s">
        <v>210</v>
      </c>
      <c r="G3832" s="1" t="s">
        <v>7823</v>
      </c>
    </row>
    <row r="3833" spans="1:7">
      <c r="A3833" s="1" t="s">
        <v>7824</v>
      </c>
      <c r="B3833" s="1" t="s">
        <v>6</v>
      </c>
      <c r="C3833" s="1" t="s">
        <v>197</v>
      </c>
      <c r="D3833" s="1" t="s">
        <v>198</v>
      </c>
      <c r="E3833" s="1" t="s">
        <v>213</v>
      </c>
      <c r="F3833" s="1" t="s">
        <v>214</v>
      </c>
      <c r="G3833" s="1" t="s">
        <v>7825</v>
      </c>
    </row>
    <row r="3834" spans="1:7">
      <c r="A3834" s="1" t="s">
        <v>7826</v>
      </c>
      <c r="B3834" s="1" t="s">
        <v>6</v>
      </c>
      <c r="C3834" s="1" t="s">
        <v>197</v>
      </c>
      <c r="D3834" s="1" t="s">
        <v>198</v>
      </c>
      <c r="E3834" s="1" t="s">
        <v>217</v>
      </c>
      <c r="F3834" s="1" t="s">
        <v>218</v>
      </c>
      <c r="G3834" s="1" t="s">
        <v>7827</v>
      </c>
    </row>
    <row r="3835" spans="1:7">
      <c r="A3835" s="1" t="s">
        <v>7828</v>
      </c>
      <c r="B3835" s="1" t="s">
        <v>6</v>
      </c>
      <c r="C3835" s="1" t="s">
        <v>197</v>
      </c>
      <c r="D3835" s="1" t="s">
        <v>198</v>
      </c>
      <c r="E3835" s="1" t="s">
        <v>221</v>
      </c>
      <c r="F3835" s="1" t="s">
        <v>222</v>
      </c>
      <c r="G3835" s="1" t="s">
        <v>7829</v>
      </c>
    </row>
    <row r="3836" spans="1:7">
      <c r="A3836" s="1" t="s">
        <v>7830</v>
      </c>
      <c r="B3836" s="1" t="s">
        <v>6</v>
      </c>
      <c r="C3836" s="1" t="s">
        <v>197</v>
      </c>
      <c r="D3836" s="1" t="s">
        <v>198</v>
      </c>
      <c r="E3836" s="1" t="s">
        <v>225</v>
      </c>
      <c r="F3836" s="1" t="s">
        <v>226</v>
      </c>
      <c r="G3836" s="1" t="s">
        <v>7831</v>
      </c>
    </row>
    <row r="3837" spans="1:7">
      <c r="A3837" s="1" t="s">
        <v>7832</v>
      </c>
      <c r="B3837" s="1" t="s">
        <v>6</v>
      </c>
      <c r="C3837" s="1" t="s">
        <v>197</v>
      </c>
      <c r="D3837" s="1" t="s">
        <v>198</v>
      </c>
      <c r="E3837" s="1" t="s">
        <v>229</v>
      </c>
      <c r="F3837" s="1" t="s">
        <v>230</v>
      </c>
      <c r="G3837" s="1" t="s">
        <v>7833</v>
      </c>
    </row>
    <row r="3838" spans="1:7">
      <c r="A3838" s="1" t="s">
        <v>7834</v>
      </c>
      <c r="B3838" s="1" t="s">
        <v>6</v>
      </c>
      <c r="C3838" s="1" t="s">
        <v>197</v>
      </c>
      <c r="D3838" s="1" t="s">
        <v>198</v>
      </c>
      <c r="E3838" s="1" t="s">
        <v>233</v>
      </c>
      <c r="F3838" s="1" t="s">
        <v>234</v>
      </c>
      <c r="G3838" s="1" t="s">
        <v>7835</v>
      </c>
    </row>
    <row r="3839" spans="1:7">
      <c r="A3839" s="1" t="s">
        <v>7836</v>
      </c>
      <c r="B3839" s="1" t="s">
        <v>6</v>
      </c>
      <c r="C3839" s="1" t="s">
        <v>197</v>
      </c>
      <c r="D3839" s="1" t="s">
        <v>198</v>
      </c>
      <c r="E3839" s="1" t="s">
        <v>237</v>
      </c>
      <c r="F3839" s="1" t="s">
        <v>238</v>
      </c>
      <c r="G3839" s="1" t="s">
        <v>7837</v>
      </c>
    </row>
    <row r="3840" spans="1:7">
      <c r="A3840" s="1" t="s">
        <v>7838</v>
      </c>
      <c r="B3840" s="1" t="s">
        <v>6</v>
      </c>
      <c r="C3840" s="1" t="s">
        <v>197</v>
      </c>
      <c r="D3840" s="1" t="s">
        <v>198</v>
      </c>
      <c r="E3840" s="1" t="s">
        <v>241</v>
      </c>
      <c r="F3840" s="1" t="s">
        <v>242</v>
      </c>
      <c r="G3840" s="1" t="s">
        <v>7839</v>
      </c>
    </row>
    <row r="3841" spans="1:7">
      <c r="A3841" s="1" t="s">
        <v>7840</v>
      </c>
      <c r="B3841" s="1" t="s">
        <v>6</v>
      </c>
      <c r="C3841" s="1" t="s">
        <v>197</v>
      </c>
      <c r="D3841" s="1" t="s">
        <v>198</v>
      </c>
      <c r="E3841" s="1" t="s">
        <v>245</v>
      </c>
      <c r="F3841" s="1" t="s">
        <v>246</v>
      </c>
      <c r="G3841" s="1" t="s">
        <v>7841</v>
      </c>
    </row>
    <row r="3842" spans="1:7">
      <c r="A3842" s="1" t="s">
        <v>7842</v>
      </c>
      <c r="B3842" s="1" t="s">
        <v>6</v>
      </c>
      <c r="C3842" s="1" t="s">
        <v>197</v>
      </c>
      <c r="D3842" s="1" t="s">
        <v>198</v>
      </c>
      <c r="E3842" s="1" t="s">
        <v>249</v>
      </c>
      <c r="F3842" s="1" t="s">
        <v>250</v>
      </c>
      <c r="G3842" s="1" t="s">
        <v>7843</v>
      </c>
    </row>
    <row r="3843" spans="1:7">
      <c r="A3843" s="1" t="s">
        <v>7844</v>
      </c>
      <c r="B3843" s="1" t="s">
        <v>6</v>
      </c>
      <c r="C3843" s="1" t="s">
        <v>197</v>
      </c>
      <c r="D3843" s="1" t="s">
        <v>198</v>
      </c>
      <c r="E3843" s="1" t="s">
        <v>253</v>
      </c>
      <c r="F3843" s="1" t="s">
        <v>254</v>
      </c>
      <c r="G3843" s="1" t="s">
        <v>7845</v>
      </c>
    </row>
    <row r="3844" spans="1:7">
      <c r="A3844" s="1" t="s">
        <v>7846</v>
      </c>
      <c r="B3844" s="1" t="s">
        <v>6</v>
      </c>
      <c r="C3844" s="1" t="s">
        <v>197</v>
      </c>
      <c r="D3844" s="1" t="s">
        <v>198</v>
      </c>
      <c r="E3844" s="1" t="s">
        <v>257</v>
      </c>
      <c r="F3844" s="1" t="s">
        <v>258</v>
      </c>
      <c r="G3844" s="1" t="s">
        <v>7847</v>
      </c>
    </row>
    <row r="3845" spans="1:7">
      <c r="A3845" s="1" t="s">
        <v>7848</v>
      </c>
      <c r="B3845" s="1" t="s">
        <v>6</v>
      </c>
      <c r="C3845" s="1" t="s">
        <v>197</v>
      </c>
      <c r="D3845" s="1" t="s">
        <v>198</v>
      </c>
      <c r="E3845" s="1" t="s">
        <v>261</v>
      </c>
      <c r="F3845" s="1" t="s">
        <v>262</v>
      </c>
      <c r="G3845" s="1" t="s">
        <v>7849</v>
      </c>
    </row>
    <row r="3846" spans="1:7">
      <c r="A3846" s="1" t="s">
        <v>7850</v>
      </c>
      <c r="B3846" s="1" t="s">
        <v>6</v>
      </c>
      <c r="C3846" s="1" t="s">
        <v>197</v>
      </c>
      <c r="D3846" s="1" t="s">
        <v>198</v>
      </c>
      <c r="E3846" s="1" t="s">
        <v>265</v>
      </c>
      <c r="F3846" s="1" t="s">
        <v>266</v>
      </c>
      <c r="G3846" s="1" t="s">
        <v>7851</v>
      </c>
    </row>
    <row r="3847" spans="1:7">
      <c r="A3847" s="1" t="s">
        <v>7852</v>
      </c>
      <c r="B3847" s="1" t="s">
        <v>6</v>
      </c>
      <c r="C3847" s="1" t="s">
        <v>197</v>
      </c>
      <c r="D3847" s="1" t="s">
        <v>198</v>
      </c>
      <c r="E3847" s="1" t="s">
        <v>269</v>
      </c>
      <c r="F3847" s="1" t="s">
        <v>270</v>
      </c>
      <c r="G3847" s="1" t="s">
        <v>7853</v>
      </c>
    </row>
    <row r="3848" spans="1:7">
      <c r="A3848" s="1" t="s">
        <v>7854</v>
      </c>
      <c r="B3848" s="1" t="s">
        <v>6</v>
      </c>
      <c r="C3848" s="1" t="s">
        <v>197</v>
      </c>
      <c r="D3848" s="1" t="s">
        <v>198</v>
      </c>
      <c r="E3848" s="1" t="s">
        <v>273</v>
      </c>
      <c r="F3848" s="1" t="s">
        <v>274</v>
      </c>
      <c r="G3848" s="1" t="s">
        <v>7855</v>
      </c>
    </row>
    <row r="3849" spans="1:7">
      <c r="A3849" s="1" t="s">
        <v>7856</v>
      </c>
      <c r="B3849" s="1" t="s">
        <v>6</v>
      </c>
      <c r="C3849" s="1" t="s">
        <v>197</v>
      </c>
      <c r="D3849" s="1" t="s">
        <v>198</v>
      </c>
      <c r="E3849" s="1" t="s">
        <v>277</v>
      </c>
      <c r="F3849" s="1" t="s">
        <v>278</v>
      </c>
      <c r="G3849" s="1" t="s">
        <v>7857</v>
      </c>
    </row>
    <row r="3850" spans="1:7">
      <c r="A3850" s="1" t="s">
        <v>7858</v>
      </c>
      <c r="B3850" s="1" t="s">
        <v>6</v>
      </c>
      <c r="C3850" s="1" t="s">
        <v>197</v>
      </c>
      <c r="D3850" s="1" t="s">
        <v>198</v>
      </c>
      <c r="E3850" s="1" t="s">
        <v>281</v>
      </c>
      <c r="F3850" s="1" t="s">
        <v>282</v>
      </c>
      <c r="G3850" s="1" t="s">
        <v>7859</v>
      </c>
    </row>
    <row r="3851" spans="1:7">
      <c r="A3851" s="1" t="s">
        <v>7860</v>
      </c>
      <c r="B3851" s="1" t="s">
        <v>6</v>
      </c>
      <c r="C3851" s="1" t="s">
        <v>197</v>
      </c>
      <c r="D3851" s="1" t="s">
        <v>198</v>
      </c>
      <c r="E3851" s="1" t="s">
        <v>285</v>
      </c>
      <c r="F3851" s="1" t="s">
        <v>286</v>
      </c>
      <c r="G3851" s="1" t="s">
        <v>7861</v>
      </c>
    </row>
    <row r="3852" spans="1:7">
      <c r="A3852" s="1" t="s">
        <v>7862</v>
      </c>
      <c r="B3852" s="1" t="s">
        <v>6</v>
      </c>
      <c r="C3852" s="1" t="s">
        <v>197</v>
      </c>
      <c r="D3852" s="1" t="s">
        <v>198</v>
      </c>
      <c r="E3852" s="1" t="s">
        <v>289</v>
      </c>
      <c r="F3852" s="1" t="s">
        <v>290</v>
      </c>
      <c r="G3852" s="1" t="s">
        <v>7863</v>
      </c>
    </row>
    <row r="3853" spans="1:7">
      <c r="A3853" s="1" t="s">
        <v>7864</v>
      </c>
      <c r="B3853" s="1" t="s">
        <v>6</v>
      </c>
      <c r="C3853" s="1" t="s">
        <v>197</v>
      </c>
      <c r="D3853" s="1" t="s">
        <v>198</v>
      </c>
      <c r="E3853" s="1" t="s">
        <v>293</v>
      </c>
      <c r="F3853" s="1" t="s">
        <v>294</v>
      </c>
      <c r="G3853" s="1" t="s">
        <v>7865</v>
      </c>
    </row>
    <row r="3854" spans="1:7">
      <c r="A3854" s="1" t="s">
        <v>7866</v>
      </c>
      <c r="B3854" s="1" t="s">
        <v>6</v>
      </c>
      <c r="C3854" s="1" t="s">
        <v>197</v>
      </c>
      <c r="D3854" s="1" t="s">
        <v>198</v>
      </c>
      <c r="E3854" s="1" t="s">
        <v>297</v>
      </c>
      <c r="F3854" s="1" t="s">
        <v>298</v>
      </c>
      <c r="G3854" s="1" t="s">
        <v>7867</v>
      </c>
    </row>
    <row r="3855" spans="1:7">
      <c r="A3855" s="1" t="s">
        <v>7868</v>
      </c>
      <c r="B3855" s="1" t="s">
        <v>6</v>
      </c>
      <c r="C3855" s="1" t="s">
        <v>197</v>
      </c>
      <c r="D3855" s="1" t="s">
        <v>198</v>
      </c>
      <c r="E3855" s="1" t="s">
        <v>301</v>
      </c>
      <c r="F3855" s="1" t="s">
        <v>302</v>
      </c>
      <c r="G3855" s="1" t="s">
        <v>7869</v>
      </c>
    </row>
    <row r="3856" spans="1:7">
      <c r="A3856" s="1" t="s">
        <v>7870</v>
      </c>
      <c r="B3856" s="1" t="s">
        <v>6</v>
      </c>
      <c r="C3856" s="1" t="s">
        <v>197</v>
      </c>
      <c r="D3856" s="1" t="s">
        <v>198</v>
      </c>
      <c r="E3856" s="1" t="s">
        <v>305</v>
      </c>
      <c r="F3856" s="1" t="s">
        <v>306</v>
      </c>
      <c r="G3856" s="1" t="s">
        <v>7871</v>
      </c>
    </row>
    <row r="3857" spans="1:7">
      <c r="A3857" s="1" t="s">
        <v>7872</v>
      </c>
      <c r="B3857" s="1" t="s">
        <v>6</v>
      </c>
      <c r="C3857" s="1" t="s">
        <v>197</v>
      </c>
      <c r="D3857" s="1" t="s">
        <v>198</v>
      </c>
      <c r="E3857" s="1" t="s">
        <v>309</v>
      </c>
      <c r="F3857" s="1" t="s">
        <v>310</v>
      </c>
      <c r="G3857" s="1" t="s">
        <v>7873</v>
      </c>
    </row>
    <row r="3858" spans="1:7">
      <c r="A3858" s="1" t="s">
        <v>7874</v>
      </c>
      <c r="B3858" s="1" t="s">
        <v>6</v>
      </c>
      <c r="C3858" s="1" t="s">
        <v>197</v>
      </c>
      <c r="D3858" s="1" t="s">
        <v>198</v>
      </c>
      <c r="E3858" s="1" t="s">
        <v>313</v>
      </c>
      <c r="F3858" s="1" t="s">
        <v>314</v>
      </c>
      <c r="G3858" s="1" t="s">
        <v>7875</v>
      </c>
    </row>
    <row r="3859" spans="1:7">
      <c r="A3859" s="1" t="s">
        <v>7876</v>
      </c>
      <c r="B3859" s="1" t="s">
        <v>6</v>
      </c>
      <c r="C3859" s="1" t="s">
        <v>197</v>
      </c>
      <c r="D3859" s="1" t="s">
        <v>198</v>
      </c>
      <c r="E3859" s="1" t="s">
        <v>317</v>
      </c>
      <c r="F3859" s="1" t="s">
        <v>318</v>
      </c>
      <c r="G3859" s="1" t="s">
        <v>7877</v>
      </c>
    </row>
    <row r="3860" spans="1:7">
      <c r="A3860" s="1" t="s">
        <v>7878</v>
      </c>
      <c r="B3860" s="1" t="s">
        <v>6</v>
      </c>
      <c r="C3860" s="1" t="s">
        <v>197</v>
      </c>
      <c r="D3860" s="1" t="s">
        <v>198</v>
      </c>
      <c r="E3860" s="1" t="s">
        <v>321</v>
      </c>
      <c r="F3860" s="1" t="s">
        <v>322</v>
      </c>
      <c r="G3860" s="1" t="s">
        <v>7879</v>
      </c>
    </row>
    <row r="3861" spans="1:7">
      <c r="A3861" s="1" t="s">
        <v>7880</v>
      </c>
      <c r="B3861" s="1" t="s">
        <v>6</v>
      </c>
      <c r="C3861" s="1" t="s">
        <v>201</v>
      </c>
      <c r="D3861" s="1" t="s">
        <v>202</v>
      </c>
      <c r="E3861" s="1" t="s">
        <v>7</v>
      </c>
      <c r="F3861" s="1" t="s">
        <v>8</v>
      </c>
      <c r="G3861" s="1" t="s">
        <v>7881</v>
      </c>
    </row>
    <row r="3862" spans="1:7">
      <c r="A3862" s="1" t="s">
        <v>7882</v>
      </c>
      <c r="B3862" s="1" t="s">
        <v>6</v>
      </c>
      <c r="C3862" s="1" t="s">
        <v>201</v>
      </c>
      <c r="D3862" s="1" t="s">
        <v>202</v>
      </c>
      <c r="E3862" s="1" t="s">
        <v>9</v>
      </c>
      <c r="F3862" s="1" t="s">
        <v>10</v>
      </c>
      <c r="G3862" s="1" t="s">
        <v>7883</v>
      </c>
    </row>
    <row r="3863" spans="1:7">
      <c r="A3863" s="1" t="s">
        <v>7884</v>
      </c>
      <c r="B3863" s="1" t="s">
        <v>6</v>
      </c>
      <c r="C3863" s="1" t="s">
        <v>201</v>
      </c>
      <c r="D3863" s="1" t="s">
        <v>202</v>
      </c>
      <c r="E3863" s="1" t="s">
        <v>13</v>
      </c>
      <c r="F3863" s="1" t="s">
        <v>14</v>
      </c>
      <c r="G3863" s="1" t="s">
        <v>7885</v>
      </c>
    </row>
    <row r="3864" spans="1:7">
      <c r="A3864" s="1" t="s">
        <v>7886</v>
      </c>
      <c r="B3864" s="1" t="s">
        <v>6</v>
      </c>
      <c r="C3864" s="1" t="s">
        <v>201</v>
      </c>
      <c r="D3864" s="1" t="s">
        <v>202</v>
      </c>
      <c r="E3864" s="1" t="s">
        <v>17</v>
      </c>
      <c r="F3864" s="1" t="s">
        <v>18</v>
      </c>
      <c r="G3864" s="1" t="s">
        <v>7887</v>
      </c>
    </row>
    <row r="3865" spans="1:7">
      <c r="A3865" s="1" t="s">
        <v>7888</v>
      </c>
      <c r="B3865" s="1" t="s">
        <v>6</v>
      </c>
      <c r="C3865" s="1" t="s">
        <v>201</v>
      </c>
      <c r="D3865" s="1" t="s">
        <v>202</v>
      </c>
      <c r="E3865" s="1" t="s">
        <v>21</v>
      </c>
      <c r="F3865" s="1" t="s">
        <v>22</v>
      </c>
      <c r="G3865" s="1" t="s">
        <v>7889</v>
      </c>
    </row>
    <row r="3866" spans="1:7">
      <c r="A3866" s="1" t="s">
        <v>7890</v>
      </c>
      <c r="B3866" s="1" t="s">
        <v>6</v>
      </c>
      <c r="C3866" s="1" t="s">
        <v>201</v>
      </c>
      <c r="D3866" s="1" t="s">
        <v>202</v>
      </c>
      <c r="E3866" s="1" t="s">
        <v>25</v>
      </c>
      <c r="F3866" s="1" t="s">
        <v>26</v>
      </c>
      <c r="G3866" s="1" t="s">
        <v>7891</v>
      </c>
    </row>
    <row r="3867" spans="1:7">
      <c r="A3867" s="1" t="s">
        <v>7892</v>
      </c>
      <c r="B3867" s="1" t="s">
        <v>6</v>
      </c>
      <c r="C3867" s="1" t="s">
        <v>201</v>
      </c>
      <c r="D3867" s="1" t="s">
        <v>202</v>
      </c>
      <c r="E3867" s="1" t="s">
        <v>29</v>
      </c>
      <c r="F3867" s="1" t="s">
        <v>30</v>
      </c>
      <c r="G3867" s="1" t="s">
        <v>7893</v>
      </c>
    </row>
    <row r="3868" spans="1:7">
      <c r="A3868" s="1" t="s">
        <v>7894</v>
      </c>
      <c r="B3868" s="1" t="s">
        <v>6</v>
      </c>
      <c r="C3868" s="1" t="s">
        <v>201</v>
      </c>
      <c r="D3868" s="1" t="s">
        <v>202</v>
      </c>
      <c r="E3868" s="1" t="s">
        <v>33</v>
      </c>
      <c r="F3868" s="1" t="s">
        <v>34</v>
      </c>
      <c r="G3868" s="1" t="s">
        <v>7895</v>
      </c>
    </row>
    <row r="3869" spans="1:7">
      <c r="A3869" s="1" t="s">
        <v>7896</v>
      </c>
      <c r="B3869" s="1" t="s">
        <v>6</v>
      </c>
      <c r="C3869" s="1" t="s">
        <v>201</v>
      </c>
      <c r="D3869" s="1" t="s">
        <v>202</v>
      </c>
      <c r="E3869" s="1" t="s">
        <v>37</v>
      </c>
      <c r="F3869" s="1" t="s">
        <v>38</v>
      </c>
      <c r="G3869" s="1" t="s">
        <v>7897</v>
      </c>
    </row>
    <row r="3870" spans="1:7">
      <c r="A3870" s="1" t="s">
        <v>7898</v>
      </c>
      <c r="B3870" s="1" t="s">
        <v>6</v>
      </c>
      <c r="C3870" s="1" t="s">
        <v>201</v>
      </c>
      <c r="D3870" s="1" t="s">
        <v>202</v>
      </c>
      <c r="E3870" s="1" t="s">
        <v>41</v>
      </c>
      <c r="F3870" s="1" t="s">
        <v>42</v>
      </c>
      <c r="G3870" s="1" t="s">
        <v>7899</v>
      </c>
    </row>
    <row r="3871" spans="1:7">
      <c r="A3871" s="1" t="s">
        <v>7900</v>
      </c>
      <c r="B3871" s="1" t="s">
        <v>6</v>
      </c>
      <c r="C3871" s="1" t="s">
        <v>201</v>
      </c>
      <c r="D3871" s="1" t="s">
        <v>202</v>
      </c>
      <c r="E3871" s="1" t="s">
        <v>45</v>
      </c>
      <c r="F3871" s="1" t="s">
        <v>46</v>
      </c>
      <c r="G3871" s="1" t="s">
        <v>7901</v>
      </c>
    </row>
    <row r="3872" spans="1:7">
      <c r="A3872" s="1" t="s">
        <v>7902</v>
      </c>
      <c r="B3872" s="1" t="s">
        <v>6</v>
      </c>
      <c r="C3872" s="1" t="s">
        <v>201</v>
      </c>
      <c r="D3872" s="1" t="s">
        <v>202</v>
      </c>
      <c r="E3872" s="1" t="s">
        <v>49</v>
      </c>
      <c r="F3872" s="1" t="s">
        <v>50</v>
      </c>
      <c r="G3872" s="1" t="s">
        <v>7903</v>
      </c>
    </row>
    <row r="3873" spans="1:7">
      <c r="A3873" s="1" t="s">
        <v>7904</v>
      </c>
      <c r="B3873" s="1" t="s">
        <v>6</v>
      </c>
      <c r="C3873" s="1" t="s">
        <v>201</v>
      </c>
      <c r="D3873" s="1" t="s">
        <v>202</v>
      </c>
      <c r="E3873" s="1" t="s">
        <v>53</v>
      </c>
      <c r="F3873" s="1" t="s">
        <v>54</v>
      </c>
      <c r="G3873" s="1" t="s">
        <v>7905</v>
      </c>
    </row>
    <row r="3874" spans="1:7">
      <c r="A3874" s="1" t="s">
        <v>7906</v>
      </c>
      <c r="B3874" s="1" t="s">
        <v>6</v>
      </c>
      <c r="C3874" s="1" t="s">
        <v>201</v>
      </c>
      <c r="D3874" s="1" t="s">
        <v>202</v>
      </c>
      <c r="E3874" s="1" t="s">
        <v>57</v>
      </c>
      <c r="F3874" s="1" t="s">
        <v>58</v>
      </c>
      <c r="G3874" s="1" t="s">
        <v>7907</v>
      </c>
    </row>
    <row r="3875" spans="1:7">
      <c r="A3875" s="1" t="s">
        <v>7908</v>
      </c>
      <c r="B3875" s="1" t="s">
        <v>6</v>
      </c>
      <c r="C3875" s="1" t="s">
        <v>201</v>
      </c>
      <c r="D3875" s="1" t="s">
        <v>202</v>
      </c>
      <c r="E3875" s="1" t="s">
        <v>61</v>
      </c>
      <c r="F3875" s="1" t="s">
        <v>62</v>
      </c>
      <c r="G3875" s="1" t="s">
        <v>7909</v>
      </c>
    </row>
    <row r="3876" spans="1:7">
      <c r="A3876" s="1" t="s">
        <v>7910</v>
      </c>
      <c r="B3876" s="1" t="s">
        <v>6</v>
      </c>
      <c r="C3876" s="1" t="s">
        <v>201</v>
      </c>
      <c r="D3876" s="1" t="s">
        <v>202</v>
      </c>
      <c r="E3876" s="1" t="s">
        <v>65</v>
      </c>
      <c r="F3876" s="1" t="s">
        <v>66</v>
      </c>
      <c r="G3876" s="1" t="s">
        <v>7911</v>
      </c>
    </row>
    <row r="3877" spans="1:7">
      <c r="A3877" s="1" t="s">
        <v>7912</v>
      </c>
      <c r="B3877" s="1" t="s">
        <v>6</v>
      </c>
      <c r="C3877" s="1" t="s">
        <v>201</v>
      </c>
      <c r="D3877" s="1" t="s">
        <v>202</v>
      </c>
      <c r="E3877" s="1" t="s">
        <v>69</v>
      </c>
      <c r="F3877" s="1" t="s">
        <v>70</v>
      </c>
      <c r="G3877" s="1" t="s">
        <v>7913</v>
      </c>
    </row>
    <row r="3878" spans="1:7">
      <c r="A3878" s="1" t="s">
        <v>7914</v>
      </c>
      <c r="B3878" s="1" t="s">
        <v>6</v>
      </c>
      <c r="C3878" s="1" t="s">
        <v>201</v>
      </c>
      <c r="D3878" s="1" t="s">
        <v>202</v>
      </c>
      <c r="E3878" s="1" t="s">
        <v>73</v>
      </c>
      <c r="F3878" s="1" t="s">
        <v>74</v>
      </c>
      <c r="G3878" s="1" t="s">
        <v>7915</v>
      </c>
    </row>
    <row r="3879" spans="1:7">
      <c r="A3879" s="1" t="s">
        <v>7916</v>
      </c>
      <c r="B3879" s="1" t="s">
        <v>6</v>
      </c>
      <c r="C3879" s="1" t="s">
        <v>201</v>
      </c>
      <c r="D3879" s="1" t="s">
        <v>202</v>
      </c>
      <c r="E3879" s="1" t="s">
        <v>77</v>
      </c>
      <c r="F3879" s="1" t="s">
        <v>78</v>
      </c>
      <c r="G3879" s="1" t="s">
        <v>7917</v>
      </c>
    </row>
    <row r="3880" spans="1:7">
      <c r="A3880" s="1" t="s">
        <v>7918</v>
      </c>
      <c r="B3880" s="1" t="s">
        <v>6</v>
      </c>
      <c r="C3880" s="1" t="s">
        <v>201</v>
      </c>
      <c r="D3880" s="1" t="s">
        <v>202</v>
      </c>
      <c r="E3880" s="1" t="s">
        <v>81</v>
      </c>
      <c r="F3880" s="1" t="s">
        <v>82</v>
      </c>
      <c r="G3880" s="1" t="s">
        <v>7919</v>
      </c>
    </row>
    <row r="3881" spans="1:7">
      <c r="A3881" s="1" t="s">
        <v>7920</v>
      </c>
      <c r="B3881" s="1" t="s">
        <v>6</v>
      </c>
      <c r="C3881" s="1" t="s">
        <v>201</v>
      </c>
      <c r="D3881" s="1" t="s">
        <v>202</v>
      </c>
      <c r="E3881" s="1" t="s">
        <v>85</v>
      </c>
      <c r="F3881" s="1" t="s">
        <v>86</v>
      </c>
      <c r="G3881" s="1" t="s">
        <v>7921</v>
      </c>
    </row>
    <row r="3882" spans="1:7">
      <c r="A3882" s="1" t="s">
        <v>7922</v>
      </c>
      <c r="B3882" s="1" t="s">
        <v>6</v>
      </c>
      <c r="C3882" s="1" t="s">
        <v>201</v>
      </c>
      <c r="D3882" s="1" t="s">
        <v>202</v>
      </c>
      <c r="E3882" s="1" t="s">
        <v>89</v>
      </c>
      <c r="F3882" s="1" t="s">
        <v>90</v>
      </c>
      <c r="G3882" s="1" t="s">
        <v>7923</v>
      </c>
    </row>
    <row r="3883" spans="1:7">
      <c r="A3883" s="1" t="s">
        <v>7924</v>
      </c>
      <c r="B3883" s="1" t="s">
        <v>6</v>
      </c>
      <c r="C3883" s="1" t="s">
        <v>201</v>
      </c>
      <c r="D3883" s="1" t="s">
        <v>202</v>
      </c>
      <c r="E3883" s="1" t="s">
        <v>93</v>
      </c>
      <c r="F3883" s="1" t="s">
        <v>94</v>
      </c>
      <c r="G3883" s="1" t="s">
        <v>7925</v>
      </c>
    </row>
    <row r="3884" spans="1:7">
      <c r="A3884" s="1" t="s">
        <v>7926</v>
      </c>
      <c r="B3884" s="1" t="s">
        <v>6</v>
      </c>
      <c r="C3884" s="1" t="s">
        <v>201</v>
      </c>
      <c r="D3884" s="1" t="s">
        <v>202</v>
      </c>
      <c r="E3884" s="1" t="s">
        <v>97</v>
      </c>
      <c r="F3884" s="1" t="s">
        <v>98</v>
      </c>
      <c r="G3884" s="1" t="s">
        <v>7927</v>
      </c>
    </row>
    <row r="3885" spans="1:7">
      <c r="A3885" s="1" t="s">
        <v>7928</v>
      </c>
      <c r="B3885" s="1" t="s">
        <v>6</v>
      </c>
      <c r="C3885" s="1" t="s">
        <v>201</v>
      </c>
      <c r="D3885" s="1" t="s">
        <v>202</v>
      </c>
      <c r="E3885" s="1" t="s">
        <v>101</v>
      </c>
      <c r="F3885" s="1" t="s">
        <v>102</v>
      </c>
      <c r="G3885" s="1" t="s">
        <v>7929</v>
      </c>
    </row>
    <row r="3886" spans="1:7">
      <c r="A3886" s="1" t="s">
        <v>7930</v>
      </c>
      <c r="B3886" s="1" t="s">
        <v>6</v>
      </c>
      <c r="C3886" s="1" t="s">
        <v>201</v>
      </c>
      <c r="D3886" s="1" t="s">
        <v>202</v>
      </c>
      <c r="E3886" s="1" t="s">
        <v>105</v>
      </c>
      <c r="F3886" s="1" t="s">
        <v>106</v>
      </c>
      <c r="G3886" s="1" t="s">
        <v>7931</v>
      </c>
    </row>
    <row r="3887" spans="1:7">
      <c r="A3887" s="1" t="s">
        <v>7932</v>
      </c>
      <c r="B3887" s="1" t="s">
        <v>6</v>
      </c>
      <c r="C3887" s="1" t="s">
        <v>201</v>
      </c>
      <c r="D3887" s="1" t="s">
        <v>202</v>
      </c>
      <c r="E3887" s="1" t="s">
        <v>109</v>
      </c>
      <c r="F3887" s="1" t="s">
        <v>110</v>
      </c>
      <c r="G3887" s="1" t="s">
        <v>7933</v>
      </c>
    </row>
    <row r="3888" spans="1:7">
      <c r="A3888" s="1" t="s">
        <v>7934</v>
      </c>
      <c r="B3888" s="1" t="s">
        <v>6</v>
      </c>
      <c r="C3888" s="1" t="s">
        <v>201</v>
      </c>
      <c r="D3888" s="1" t="s">
        <v>202</v>
      </c>
      <c r="E3888" s="1" t="s">
        <v>113</v>
      </c>
      <c r="F3888" s="1" t="s">
        <v>114</v>
      </c>
      <c r="G3888" s="1" t="s">
        <v>7935</v>
      </c>
    </row>
    <row r="3889" spans="1:7">
      <c r="A3889" s="1" t="s">
        <v>7936</v>
      </c>
      <c r="B3889" s="1" t="s">
        <v>6</v>
      </c>
      <c r="C3889" s="1" t="s">
        <v>201</v>
      </c>
      <c r="D3889" s="1" t="s">
        <v>202</v>
      </c>
      <c r="E3889" s="1" t="s">
        <v>117</v>
      </c>
      <c r="F3889" s="1" t="s">
        <v>118</v>
      </c>
      <c r="G3889" s="1" t="s">
        <v>7937</v>
      </c>
    </row>
    <row r="3890" spans="1:7">
      <c r="A3890" s="1" t="s">
        <v>7938</v>
      </c>
      <c r="B3890" s="1" t="s">
        <v>6</v>
      </c>
      <c r="C3890" s="1" t="s">
        <v>201</v>
      </c>
      <c r="D3890" s="1" t="s">
        <v>202</v>
      </c>
      <c r="E3890" s="1" t="s">
        <v>121</v>
      </c>
      <c r="F3890" s="1" t="s">
        <v>122</v>
      </c>
      <c r="G3890" s="1" t="s">
        <v>7939</v>
      </c>
    </row>
    <row r="3891" spans="1:7">
      <c r="A3891" s="1" t="s">
        <v>7940</v>
      </c>
      <c r="B3891" s="1" t="s">
        <v>6</v>
      </c>
      <c r="C3891" s="1" t="s">
        <v>201</v>
      </c>
      <c r="D3891" s="1" t="s">
        <v>202</v>
      </c>
      <c r="E3891" s="1" t="s">
        <v>125</v>
      </c>
      <c r="F3891" s="1" t="s">
        <v>126</v>
      </c>
      <c r="G3891" s="1" t="s">
        <v>7941</v>
      </c>
    </row>
    <row r="3892" spans="1:7">
      <c r="A3892" s="1" t="s">
        <v>7942</v>
      </c>
      <c r="B3892" s="1" t="s">
        <v>6</v>
      </c>
      <c r="C3892" s="1" t="s">
        <v>201</v>
      </c>
      <c r="D3892" s="1" t="s">
        <v>202</v>
      </c>
      <c r="E3892" s="1" t="s">
        <v>129</v>
      </c>
      <c r="F3892" s="1" t="s">
        <v>130</v>
      </c>
      <c r="G3892" s="1" t="s">
        <v>7943</v>
      </c>
    </row>
    <row r="3893" spans="1:7">
      <c r="A3893" s="1" t="s">
        <v>7944</v>
      </c>
      <c r="B3893" s="1" t="s">
        <v>6</v>
      </c>
      <c r="C3893" s="1" t="s">
        <v>201</v>
      </c>
      <c r="D3893" s="1" t="s">
        <v>202</v>
      </c>
      <c r="E3893" s="1" t="s">
        <v>133</v>
      </c>
      <c r="F3893" s="1" t="s">
        <v>134</v>
      </c>
      <c r="G3893" s="1" t="s">
        <v>7945</v>
      </c>
    </row>
    <row r="3894" spans="1:7">
      <c r="A3894" s="1" t="s">
        <v>7946</v>
      </c>
      <c r="B3894" s="1" t="s">
        <v>6</v>
      </c>
      <c r="C3894" s="1" t="s">
        <v>201</v>
      </c>
      <c r="D3894" s="1" t="s">
        <v>202</v>
      </c>
      <c r="E3894" s="1" t="s">
        <v>137</v>
      </c>
      <c r="F3894" s="1" t="s">
        <v>138</v>
      </c>
      <c r="G3894" s="1" t="s">
        <v>7947</v>
      </c>
    </row>
    <row r="3895" spans="1:7">
      <c r="A3895" s="1" t="s">
        <v>7948</v>
      </c>
      <c r="B3895" s="1" t="s">
        <v>6</v>
      </c>
      <c r="C3895" s="1" t="s">
        <v>201</v>
      </c>
      <c r="D3895" s="1" t="s">
        <v>202</v>
      </c>
      <c r="E3895" s="1" t="s">
        <v>141</v>
      </c>
      <c r="F3895" s="1" t="s">
        <v>142</v>
      </c>
      <c r="G3895" s="1" t="s">
        <v>7949</v>
      </c>
    </row>
    <row r="3896" spans="1:7">
      <c r="A3896" s="1" t="s">
        <v>7950</v>
      </c>
      <c r="B3896" s="1" t="s">
        <v>6</v>
      </c>
      <c r="C3896" s="1" t="s">
        <v>201</v>
      </c>
      <c r="D3896" s="1" t="s">
        <v>202</v>
      </c>
      <c r="E3896" s="1" t="s">
        <v>145</v>
      </c>
      <c r="F3896" s="1" t="s">
        <v>146</v>
      </c>
      <c r="G3896" s="1" t="s">
        <v>7951</v>
      </c>
    </row>
    <row r="3897" spans="1:7">
      <c r="A3897" s="1" t="s">
        <v>7952</v>
      </c>
      <c r="B3897" s="1" t="s">
        <v>6</v>
      </c>
      <c r="C3897" s="1" t="s">
        <v>201</v>
      </c>
      <c r="D3897" s="1" t="s">
        <v>202</v>
      </c>
      <c r="E3897" s="1" t="s">
        <v>149</v>
      </c>
      <c r="F3897" s="1" t="s">
        <v>150</v>
      </c>
      <c r="G3897" s="1" t="s">
        <v>7953</v>
      </c>
    </row>
    <row r="3898" spans="1:7">
      <c r="A3898" s="1" t="s">
        <v>7954</v>
      </c>
      <c r="B3898" s="1" t="s">
        <v>6</v>
      </c>
      <c r="C3898" s="1" t="s">
        <v>201</v>
      </c>
      <c r="D3898" s="1" t="s">
        <v>202</v>
      </c>
      <c r="E3898" s="1" t="s">
        <v>153</v>
      </c>
      <c r="F3898" s="1" t="s">
        <v>154</v>
      </c>
      <c r="G3898" s="1" t="s">
        <v>7955</v>
      </c>
    </row>
    <row r="3899" spans="1:7">
      <c r="A3899" s="1" t="s">
        <v>7956</v>
      </c>
      <c r="B3899" s="1" t="s">
        <v>6</v>
      </c>
      <c r="C3899" s="1" t="s">
        <v>201</v>
      </c>
      <c r="D3899" s="1" t="s">
        <v>202</v>
      </c>
      <c r="E3899" s="1" t="s">
        <v>157</v>
      </c>
      <c r="F3899" s="1" t="s">
        <v>158</v>
      </c>
      <c r="G3899" s="1" t="s">
        <v>7957</v>
      </c>
    </row>
    <row r="3900" spans="1:7">
      <c r="A3900" s="1" t="s">
        <v>7958</v>
      </c>
      <c r="B3900" s="1" t="s">
        <v>6</v>
      </c>
      <c r="C3900" s="1" t="s">
        <v>201</v>
      </c>
      <c r="D3900" s="1" t="s">
        <v>202</v>
      </c>
      <c r="E3900" s="1" t="s">
        <v>161</v>
      </c>
      <c r="F3900" s="1" t="s">
        <v>162</v>
      </c>
      <c r="G3900" s="1" t="s">
        <v>7959</v>
      </c>
    </row>
    <row r="3901" spans="1:7">
      <c r="A3901" s="1" t="s">
        <v>7960</v>
      </c>
      <c r="B3901" s="1" t="s">
        <v>6</v>
      </c>
      <c r="C3901" s="1" t="s">
        <v>201</v>
      </c>
      <c r="D3901" s="1" t="s">
        <v>202</v>
      </c>
      <c r="E3901" s="1" t="s">
        <v>165</v>
      </c>
      <c r="F3901" s="1" t="s">
        <v>166</v>
      </c>
      <c r="G3901" s="1" t="s">
        <v>7961</v>
      </c>
    </row>
    <row r="3902" spans="1:7">
      <c r="A3902" s="1" t="s">
        <v>7962</v>
      </c>
      <c r="B3902" s="1" t="s">
        <v>6</v>
      </c>
      <c r="C3902" s="1" t="s">
        <v>201</v>
      </c>
      <c r="D3902" s="1" t="s">
        <v>202</v>
      </c>
      <c r="E3902" s="1" t="s">
        <v>169</v>
      </c>
      <c r="F3902" s="1" t="s">
        <v>170</v>
      </c>
      <c r="G3902" s="1" t="s">
        <v>7963</v>
      </c>
    </row>
    <row r="3903" spans="1:7">
      <c r="A3903" s="1" t="s">
        <v>7964</v>
      </c>
      <c r="B3903" s="1" t="s">
        <v>6</v>
      </c>
      <c r="C3903" s="1" t="s">
        <v>201</v>
      </c>
      <c r="D3903" s="1" t="s">
        <v>202</v>
      </c>
      <c r="E3903" s="1" t="s">
        <v>173</v>
      </c>
      <c r="F3903" s="1" t="s">
        <v>174</v>
      </c>
      <c r="G3903" s="1" t="s">
        <v>7965</v>
      </c>
    </row>
    <row r="3904" spans="1:7">
      <c r="A3904" s="1" t="s">
        <v>7966</v>
      </c>
      <c r="B3904" s="1" t="s">
        <v>6</v>
      </c>
      <c r="C3904" s="1" t="s">
        <v>201</v>
      </c>
      <c r="D3904" s="1" t="s">
        <v>202</v>
      </c>
      <c r="E3904" s="1" t="s">
        <v>177</v>
      </c>
      <c r="F3904" s="1" t="s">
        <v>178</v>
      </c>
      <c r="G3904" s="1" t="s">
        <v>7967</v>
      </c>
    </row>
    <row r="3905" spans="1:7">
      <c r="A3905" s="1" t="s">
        <v>7968</v>
      </c>
      <c r="B3905" s="1" t="s">
        <v>6</v>
      </c>
      <c r="C3905" s="1" t="s">
        <v>201</v>
      </c>
      <c r="D3905" s="1" t="s">
        <v>202</v>
      </c>
      <c r="E3905" s="1" t="s">
        <v>181</v>
      </c>
      <c r="F3905" s="1" t="s">
        <v>182</v>
      </c>
      <c r="G3905" s="1" t="s">
        <v>7969</v>
      </c>
    </row>
    <row r="3906" spans="1:7">
      <c r="A3906" s="1" t="s">
        <v>7970</v>
      </c>
      <c r="B3906" s="1" t="s">
        <v>6</v>
      </c>
      <c r="C3906" s="1" t="s">
        <v>201</v>
      </c>
      <c r="D3906" s="1" t="s">
        <v>202</v>
      </c>
      <c r="E3906" s="1" t="s">
        <v>185</v>
      </c>
      <c r="F3906" s="1" t="s">
        <v>186</v>
      </c>
      <c r="G3906" s="1" t="s">
        <v>7971</v>
      </c>
    </row>
    <row r="3907" spans="1:7">
      <c r="A3907" s="1" t="s">
        <v>7972</v>
      </c>
      <c r="B3907" s="1" t="s">
        <v>6</v>
      </c>
      <c r="C3907" s="1" t="s">
        <v>201</v>
      </c>
      <c r="D3907" s="1" t="s">
        <v>202</v>
      </c>
      <c r="E3907" s="1" t="s">
        <v>189</v>
      </c>
      <c r="F3907" s="1" t="s">
        <v>190</v>
      </c>
      <c r="G3907" s="1" t="s">
        <v>7973</v>
      </c>
    </row>
    <row r="3908" spans="1:7">
      <c r="A3908" s="1" t="s">
        <v>7974</v>
      </c>
      <c r="B3908" s="1" t="s">
        <v>6</v>
      </c>
      <c r="C3908" s="1" t="s">
        <v>201</v>
      </c>
      <c r="D3908" s="1" t="s">
        <v>202</v>
      </c>
      <c r="E3908" s="1" t="s">
        <v>193</v>
      </c>
      <c r="F3908" s="1" t="s">
        <v>194</v>
      </c>
      <c r="G3908" s="1" t="s">
        <v>7975</v>
      </c>
    </row>
    <row r="3909" spans="1:7">
      <c r="A3909" s="1" t="s">
        <v>7976</v>
      </c>
      <c r="B3909" s="1" t="s">
        <v>6</v>
      </c>
      <c r="C3909" s="1" t="s">
        <v>201</v>
      </c>
      <c r="D3909" s="1" t="s">
        <v>202</v>
      </c>
      <c r="E3909" s="1" t="s">
        <v>197</v>
      </c>
      <c r="F3909" s="1" t="s">
        <v>198</v>
      </c>
      <c r="G3909" s="1" t="s">
        <v>7977</v>
      </c>
    </row>
    <row r="3910" spans="1:7">
      <c r="A3910" s="1" t="s">
        <v>7978</v>
      </c>
      <c r="B3910" s="1" t="s">
        <v>6</v>
      </c>
      <c r="C3910" s="1" t="s">
        <v>201</v>
      </c>
      <c r="D3910" s="1" t="s">
        <v>202</v>
      </c>
      <c r="E3910" s="1" t="s">
        <v>205</v>
      </c>
      <c r="F3910" s="1" t="s">
        <v>206</v>
      </c>
      <c r="G3910" s="1" t="s">
        <v>7979</v>
      </c>
    </row>
    <row r="3911" spans="1:7">
      <c r="A3911" s="1" t="s">
        <v>7980</v>
      </c>
      <c r="B3911" s="1" t="s">
        <v>6</v>
      </c>
      <c r="C3911" s="1" t="s">
        <v>201</v>
      </c>
      <c r="D3911" s="1" t="s">
        <v>202</v>
      </c>
      <c r="E3911" s="1" t="s">
        <v>209</v>
      </c>
      <c r="F3911" s="1" t="s">
        <v>210</v>
      </c>
      <c r="G3911" s="1" t="s">
        <v>7981</v>
      </c>
    </row>
    <row r="3912" spans="1:7">
      <c r="A3912" s="1" t="s">
        <v>7982</v>
      </c>
      <c r="B3912" s="1" t="s">
        <v>6</v>
      </c>
      <c r="C3912" s="1" t="s">
        <v>201</v>
      </c>
      <c r="D3912" s="1" t="s">
        <v>202</v>
      </c>
      <c r="E3912" s="1" t="s">
        <v>213</v>
      </c>
      <c r="F3912" s="1" t="s">
        <v>214</v>
      </c>
      <c r="G3912" s="1" t="s">
        <v>7983</v>
      </c>
    </row>
    <row r="3913" spans="1:7">
      <c r="A3913" s="1" t="s">
        <v>7984</v>
      </c>
      <c r="B3913" s="1" t="s">
        <v>6</v>
      </c>
      <c r="C3913" s="1" t="s">
        <v>201</v>
      </c>
      <c r="D3913" s="1" t="s">
        <v>202</v>
      </c>
      <c r="E3913" s="1" t="s">
        <v>217</v>
      </c>
      <c r="F3913" s="1" t="s">
        <v>218</v>
      </c>
      <c r="G3913" s="1" t="s">
        <v>7985</v>
      </c>
    </row>
    <row r="3914" spans="1:7">
      <c r="A3914" s="1" t="s">
        <v>7986</v>
      </c>
      <c r="B3914" s="1" t="s">
        <v>6</v>
      </c>
      <c r="C3914" s="1" t="s">
        <v>201</v>
      </c>
      <c r="D3914" s="1" t="s">
        <v>202</v>
      </c>
      <c r="E3914" s="1" t="s">
        <v>221</v>
      </c>
      <c r="F3914" s="1" t="s">
        <v>222</v>
      </c>
      <c r="G3914" s="1" t="s">
        <v>7987</v>
      </c>
    </row>
    <row r="3915" spans="1:7">
      <c r="A3915" s="1" t="s">
        <v>7988</v>
      </c>
      <c r="B3915" s="1" t="s">
        <v>6</v>
      </c>
      <c r="C3915" s="1" t="s">
        <v>201</v>
      </c>
      <c r="D3915" s="1" t="s">
        <v>202</v>
      </c>
      <c r="E3915" s="1" t="s">
        <v>225</v>
      </c>
      <c r="F3915" s="1" t="s">
        <v>226</v>
      </c>
      <c r="G3915" s="1" t="s">
        <v>7989</v>
      </c>
    </row>
    <row r="3916" spans="1:7">
      <c r="A3916" s="1" t="s">
        <v>7990</v>
      </c>
      <c r="B3916" s="1" t="s">
        <v>6</v>
      </c>
      <c r="C3916" s="1" t="s">
        <v>201</v>
      </c>
      <c r="D3916" s="1" t="s">
        <v>202</v>
      </c>
      <c r="E3916" s="1" t="s">
        <v>229</v>
      </c>
      <c r="F3916" s="1" t="s">
        <v>230</v>
      </c>
      <c r="G3916" s="1" t="s">
        <v>7991</v>
      </c>
    </row>
    <row r="3917" spans="1:7">
      <c r="A3917" s="1" t="s">
        <v>7992</v>
      </c>
      <c r="B3917" s="1" t="s">
        <v>6</v>
      </c>
      <c r="C3917" s="1" t="s">
        <v>201</v>
      </c>
      <c r="D3917" s="1" t="s">
        <v>202</v>
      </c>
      <c r="E3917" s="1" t="s">
        <v>233</v>
      </c>
      <c r="F3917" s="1" t="s">
        <v>234</v>
      </c>
      <c r="G3917" s="1" t="s">
        <v>7993</v>
      </c>
    </row>
    <row r="3918" spans="1:7">
      <c r="A3918" s="1" t="s">
        <v>7994</v>
      </c>
      <c r="B3918" s="1" t="s">
        <v>6</v>
      </c>
      <c r="C3918" s="1" t="s">
        <v>201</v>
      </c>
      <c r="D3918" s="1" t="s">
        <v>202</v>
      </c>
      <c r="E3918" s="1" t="s">
        <v>237</v>
      </c>
      <c r="F3918" s="1" t="s">
        <v>238</v>
      </c>
      <c r="G3918" s="1" t="s">
        <v>7995</v>
      </c>
    </row>
    <row r="3919" spans="1:7">
      <c r="A3919" s="1" t="s">
        <v>7996</v>
      </c>
      <c r="B3919" s="1" t="s">
        <v>6</v>
      </c>
      <c r="C3919" s="1" t="s">
        <v>201</v>
      </c>
      <c r="D3919" s="1" t="s">
        <v>202</v>
      </c>
      <c r="E3919" s="1" t="s">
        <v>241</v>
      </c>
      <c r="F3919" s="1" t="s">
        <v>242</v>
      </c>
      <c r="G3919" s="1" t="s">
        <v>7997</v>
      </c>
    </row>
    <row r="3920" spans="1:7">
      <c r="A3920" s="1" t="s">
        <v>7998</v>
      </c>
      <c r="B3920" s="1" t="s">
        <v>6</v>
      </c>
      <c r="C3920" s="1" t="s">
        <v>201</v>
      </c>
      <c r="D3920" s="1" t="s">
        <v>202</v>
      </c>
      <c r="E3920" s="1" t="s">
        <v>245</v>
      </c>
      <c r="F3920" s="1" t="s">
        <v>246</v>
      </c>
      <c r="G3920" s="1" t="s">
        <v>7999</v>
      </c>
    </row>
    <row r="3921" spans="1:7">
      <c r="A3921" s="1" t="s">
        <v>8000</v>
      </c>
      <c r="B3921" s="1" t="s">
        <v>6</v>
      </c>
      <c r="C3921" s="1" t="s">
        <v>201</v>
      </c>
      <c r="D3921" s="1" t="s">
        <v>202</v>
      </c>
      <c r="E3921" s="1" t="s">
        <v>249</v>
      </c>
      <c r="F3921" s="1" t="s">
        <v>250</v>
      </c>
      <c r="G3921" s="1" t="s">
        <v>8001</v>
      </c>
    </row>
    <row r="3922" spans="1:7">
      <c r="A3922" s="1" t="s">
        <v>8002</v>
      </c>
      <c r="B3922" s="1" t="s">
        <v>6</v>
      </c>
      <c r="C3922" s="1" t="s">
        <v>201</v>
      </c>
      <c r="D3922" s="1" t="s">
        <v>202</v>
      </c>
      <c r="E3922" s="1" t="s">
        <v>253</v>
      </c>
      <c r="F3922" s="1" t="s">
        <v>254</v>
      </c>
      <c r="G3922" s="1" t="s">
        <v>8003</v>
      </c>
    </row>
    <row r="3923" spans="1:7">
      <c r="A3923" s="1" t="s">
        <v>8004</v>
      </c>
      <c r="B3923" s="1" t="s">
        <v>6</v>
      </c>
      <c r="C3923" s="1" t="s">
        <v>201</v>
      </c>
      <c r="D3923" s="1" t="s">
        <v>202</v>
      </c>
      <c r="E3923" s="1" t="s">
        <v>257</v>
      </c>
      <c r="F3923" s="1" t="s">
        <v>258</v>
      </c>
      <c r="G3923" s="1" t="s">
        <v>8005</v>
      </c>
    </row>
    <row r="3924" spans="1:7">
      <c r="A3924" s="1" t="s">
        <v>8006</v>
      </c>
      <c r="B3924" s="1" t="s">
        <v>6</v>
      </c>
      <c r="C3924" s="1" t="s">
        <v>201</v>
      </c>
      <c r="D3924" s="1" t="s">
        <v>202</v>
      </c>
      <c r="E3924" s="1" t="s">
        <v>261</v>
      </c>
      <c r="F3924" s="1" t="s">
        <v>262</v>
      </c>
      <c r="G3924" s="1" t="s">
        <v>8007</v>
      </c>
    </row>
    <row r="3925" spans="1:7">
      <c r="A3925" s="1" t="s">
        <v>8008</v>
      </c>
      <c r="B3925" s="1" t="s">
        <v>6</v>
      </c>
      <c r="C3925" s="1" t="s">
        <v>201</v>
      </c>
      <c r="D3925" s="1" t="s">
        <v>202</v>
      </c>
      <c r="E3925" s="1" t="s">
        <v>265</v>
      </c>
      <c r="F3925" s="1" t="s">
        <v>266</v>
      </c>
      <c r="G3925" s="1" t="s">
        <v>8009</v>
      </c>
    </row>
    <row r="3926" spans="1:7">
      <c r="A3926" s="1" t="s">
        <v>8010</v>
      </c>
      <c r="B3926" s="1" t="s">
        <v>6</v>
      </c>
      <c r="C3926" s="1" t="s">
        <v>201</v>
      </c>
      <c r="D3926" s="1" t="s">
        <v>202</v>
      </c>
      <c r="E3926" s="1" t="s">
        <v>269</v>
      </c>
      <c r="F3926" s="1" t="s">
        <v>270</v>
      </c>
      <c r="G3926" s="1" t="s">
        <v>8011</v>
      </c>
    </row>
    <row r="3927" spans="1:7">
      <c r="A3927" s="1" t="s">
        <v>8012</v>
      </c>
      <c r="B3927" s="1" t="s">
        <v>6</v>
      </c>
      <c r="C3927" s="1" t="s">
        <v>201</v>
      </c>
      <c r="D3927" s="1" t="s">
        <v>202</v>
      </c>
      <c r="E3927" s="1" t="s">
        <v>273</v>
      </c>
      <c r="F3927" s="1" t="s">
        <v>274</v>
      </c>
      <c r="G3927" s="1" t="s">
        <v>8013</v>
      </c>
    </row>
    <row r="3928" spans="1:7">
      <c r="A3928" s="1" t="s">
        <v>8014</v>
      </c>
      <c r="B3928" s="1" t="s">
        <v>6</v>
      </c>
      <c r="C3928" s="1" t="s">
        <v>201</v>
      </c>
      <c r="D3928" s="1" t="s">
        <v>202</v>
      </c>
      <c r="E3928" s="1" t="s">
        <v>277</v>
      </c>
      <c r="F3928" s="1" t="s">
        <v>278</v>
      </c>
      <c r="G3928" s="1" t="s">
        <v>8015</v>
      </c>
    </row>
    <row r="3929" spans="1:7">
      <c r="A3929" s="1" t="s">
        <v>8016</v>
      </c>
      <c r="B3929" s="1" t="s">
        <v>6</v>
      </c>
      <c r="C3929" s="1" t="s">
        <v>201</v>
      </c>
      <c r="D3929" s="1" t="s">
        <v>202</v>
      </c>
      <c r="E3929" s="1" t="s">
        <v>281</v>
      </c>
      <c r="F3929" s="1" t="s">
        <v>282</v>
      </c>
      <c r="G3929" s="1" t="s">
        <v>8017</v>
      </c>
    </row>
    <row r="3930" spans="1:7">
      <c r="A3930" s="1" t="s">
        <v>8018</v>
      </c>
      <c r="B3930" s="1" t="s">
        <v>6</v>
      </c>
      <c r="C3930" s="1" t="s">
        <v>201</v>
      </c>
      <c r="D3930" s="1" t="s">
        <v>202</v>
      </c>
      <c r="E3930" s="1" t="s">
        <v>285</v>
      </c>
      <c r="F3930" s="1" t="s">
        <v>286</v>
      </c>
      <c r="G3930" s="1" t="s">
        <v>8019</v>
      </c>
    </row>
    <row r="3931" spans="1:7">
      <c r="A3931" s="1" t="s">
        <v>8020</v>
      </c>
      <c r="B3931" s="1" t="s">
        <v>6</v>
      </c>
      <c r="C3931" s="1" t="s">
        <v>201</v>
      </c>
      <c r="D3931" s="1" t="s">
        <v>202</v>
      </c>
      <c r="E3931" s="1" t="s">
        <v>289</v>
      </c>
      <c r="F3931" s="1" t="s">
        <v>290</v>
      </c>
      <c r="G3931" s="1" t="s">
        <v>8021</v>
      </c>
    </row>
    <row r="3932" spans="1:7">
      <c r="A3932" s="1" t="s">
        <v>8022</v>
      </c>
      <c r="B3932" s="1" t="s">
        <v>6</v>
      </c>
      <c r="C3932" s="1" t="s">
        <v>201</v>
      </c>
      <c r="D3932" s="1" t="s">
        <v>202</v>
      </c>
      <c r="E3932" s="1" t="s">
        <v>293</v>
      </c>
      <c r="F3932" s="1" t="s">
        <v>294</v>
      </c>
      <c r="G3932" s="1" t="s">
        <v>8023</v>
      </c>
    </row>
    <row r="3933" spans="1:7">
      <c r="A3933" s="1" t="s">
        <v>8024</v>
      </c>
      <c r="B3933" s="1" t="s">
        <v>6</v>
      </c>
      <c r="C3933" s="1" t="s">
        <v>201</v>
      </c>
      <c r="D3933" s="1" t="s">
        <v>202</v>
      </c>
      <c r="E3933" s="1" t="s">
        <v>297</v>
      </c>
      <c r="F3933" s="1" t="s">
        <v>298</v>
      </c>
      <c r="G3933" s="1" t="s">
        <v>8025</v>
      </c>
    </row>
    <row r="3934" spans="1:7">
      <c r="A3934" s="1" t="s">
        <v>8026</v>
      </c>
      <c r="B3934" s="1" t="s">
        <v>6</v>
      </c>
      <c r="C3934" s="1" t="s">
        <v>201</v>
      </c>
      <c r="D3934" s="1" t="s">
        <v>202</v>
      </c>
      <c r="E3934" s="1" t="s">
        <v>301</v>
      </c>
      <c r="F3934" s="1" t="s">
        <v>302</v>
      </c>
      <c r="G3934" s="1" t="s">
        <v>8027</v>
      </c>
    </row>
    <row r="3935" spans="1:7">
      <c r="A3935" s="1" t="s">
        <v>8028</v>
      </c>
      <c r="B3935" s="1" t="s">
        <v>6</v>
      </c>
      <c r="C3935" s="1" t="s">
        <v>201</v>
      </c>
      <c r="D3935" s="1" t="s">
        <v>202</v>
      </c>
      <c r="E3935" s="1" t="s">
        <v>305</v>
      </c>
      <c r="F3935" s="1" t="s">
        <v>306</v>
      </c>
      <c r="G3935" s="1" t="s">
        <v>8029</v>
      </c>
    </row>
    <row r="3936" spans="1:7">
      <c r="A3936" s="1" t="s">
        <v>8030</v>
      </c>
      <c r="B3936" s="1" t="s">
        <v>6</v>
      </c>
      <c r="C3936" s="1" t="s">
        <v>201</v>
      </c>
      <c r="D3936" s="1" t="s">
        <v>202</v>
      </c>
      <c r="E3936" s="1" t="s">
        <v>309</v>
      </c>
      <c r="F3936" s="1" t="s">
        <v>310</v>
      </c>
      <c r="G3936" s="1" t="s">
        <v>8031</v>
      </c>
    </row>
    <row r="3937" spans="1:7">
      <c r="A3937" s="1" t="s">
        <v>8032</v>
      </c>
      <c r="B3937" s="1" t="s">
        <v>6</v>
      </c>
      <c r="C3937" s="1" t="s">
        <v>201</v>
      </c>
      <c r="D3937" s="1" t="s">
        <v>202</v>
      </c>
      <c r="E3937" s="1" t="s">
        <v>313</v>
      </c>
      <c r="F3937" s="1" t="s">
        <v>314</v>
      </c>
      <c r="G3937" s="1" t="s">
        <v>8033</v>
      </c>
    </row>
    <row r="3938" spans="1:7">
      <c r="A3938" s="1" t="s">
        <v>8034</v>
      </c>
      <c r="B3938" s="1" t="s">
        <v>6</v>
      </c>
      <c r="C3938" s="1" t="s">
        <v>201</v>
      </c>
      <c r="D3938" s="1" t="s">
        <v>202</v>
      </c>
      <c r="E3938" s="1" t="s">
        <v>317</v>
      </c>
      <c r="F3938" s="1" t="s">
        <v>318</v>
      </c>
      <c r="G3938" s="1" t="s">
        <v>8035</v>
      </c>
    </row>
    <row r="3939" spans="1:7">
      <c r="A3939" s="1" t="s">
        <v>8036</v>
      </c>
      <c r="B3939" s="1" t="s">
        <v>6</v>
      </c>
      <c r="C3939" s="1" t="s">
        <v>201</v>
      </c>
      <c r="D3939" s="1" t="s">
        <v>202</v>
      </c>
      <c r="E3939" s="1" t="s">
        <v>321</v>
      </c>
      <c r="F3939" s="1" t="s">
        <v>322</v>
      </c>
      <c r="G3939" s="1" t="s">
        <v>8037</v>
      </c>
    </row>
    <row r="3940" spans="1:7">
      <c r="A3940" s="1" t="s">
        <v>8038</v>
      </c>
      <c r="B3940" s="1" t="s">
        <v>6</v>
      </c>
      <c r="C3940" s="1" t="s">
        <v>205</v>
      </c>
      <c r="D3940" s="1" t="s">
        <v>206</v>
      </c>
      <c r="E3940" s="1" t="s">
        <v>7</v>
      </c>
      <c r="F3940" s="1" t="s">
        <v>8</v>
      </c>
      <c r="G3940" s="1" t="s">
        <v>8039</v>
      </c>
    </row>
    <row r="3941" spans="1:7">
      <c r="A3941" s="1" t="s">
        <v>8040</v>
      </c>
      <c r="B3941" s="1" t="s">
        <v>6</v>
      </c>
      <c r="C3941" s="1" t="s">
        <v>205</v>
      </c>
      <c r="D3941" s="1" t="s">
        <v>206</v>
      </c>
      <c r="E3941" s="1" t="s">
        <v>9</v>
      </c>
      <c r="F3941" s="1" t="s">
        <v>10</v>
      </c>
      <c r="G3941" s="1" t="s">
        <v>8041</v>
      </c>
    </row>
    <row r="3942" spans="1:7">
      <c r="A3942" s="1" t="s">
        <v>8042</v>
      </c>
      <c r="B3942" s="1" t="s">
        <v>6</v>
      </c>
      <c r="C3942" s="1" t="s">
        <v>205</v>
      </c>
      <c r="D3942" s="1" t="s">
        <v>206</v>
      </c>
      <c r="E3942" s="1" t="s">
        <v>13</v>
      </c>
      <c r="F3942" s="1" t="s">
        <v>14</v>
      </c>
      <c r="G3942" s="1" t="s">
        <v>8043</v>
      </c>
    </row>
    <row r="3943" spans="1:7">
      <c r="A3943" s="1" t="s">
        <v>8044</v>
      </c>
      <c r="B3943" s="1" t="s">
        <v>6</v>
      </c>
      <c r="C3943" s="1" t="s">
        <v>205</v>
      </c>
      <c r="D3943" s="1" t="s">
        <v>206</v>
      </c>
      <c r="E3943" s="1" t="s">
        <v>17</v>
      </c>
      <c r="F3943" s="1" t="s">
        <v>18</v>
      </c>
      <c r="G3943" s="1" t="s">
        <v>8045</v>
      </c>
    </row>
    <row r="3944" spans="1:7">
      <c r="A3944" s="1" t="s">
        <v>8046</v>
      </c>
      <c r="B3944" s="1" t="s">
        <v>6</v>
      </c>
      <c r="C3944" s="1" t="s">
        <v>205</v>
      </c>
      <c r="D3944" s="1" t="s">
        <v>206</v>
      </c>
      <c r="E3944" s="1" t="s">
        <v>21</v>
      </c>
      <c r="F3944" s="1" t="s">
        <v>22</v>
      </c>
      <c r="G3944" s="1" t="s">
        <v>8047</v>
      </c>
    </row>
    <row r="3945" spans="1:7">
      <c r="A3945" s="1" t="s">
        <v>8048</v>
      </c>
      <c r="B3945" s="1" t="s">
        <v>6</v>
      </c>
      <c r="C3945" s="1" t="s">
        <v>205</v>
      </c>
      <c r="D3945" s="1" t="s">
        <v>206</v>
      </c>
      <c r="E3945" s="1" t="s">
        <v>25</v>
      </c>
      <c r="F3945" s="1" t="s">
        <v>26</v>
      </c>
      <c r="G3945" s="1" t="s">
        <v>8049</v>
      </c>
    </row>
    <row r="3946" spans="1:7">
      <c r="A3946" s="1" t="s">
        <v>8050</v>
      </c>
      <c r="B3946" s="1" t="s">
        <v>6</v>
      </c>
      <c r="C3946" s="1" t="s">
        <v>205</v>
      </c>
      <c r="D3946" s="1" t="s">
        <v>206</v>
      </c>
      <c r="E3946" s="1" t="s">
        <v>29</v>
      </c>
      <c r="F3946" s="1" t="s">
        <v>30</v>
      </c>
      <c r="G3946" s="1" t="s">
        <v>8051</v>
      </c>
    </row>
    <row r="3947" spans="1:7">
      <c r="A3947" s="1" t="s">
        <v>8052</v>
      </c>
      <c r="B3947" s="1" t="s">
        <v>6</v>
      </c>
      <c r="C3947" s="1" t="s">
        <v>205</v>
      </c>
      <c r="D3947" s="1" t="s">
        <v>206</v>
      </c>
      <c r="E3947" s="1" t="s">
        <v>33</v>
      </c>
      <c r="F3947" s="1" t="s">
        <v>34</v>
      </c>
      <c r="G3947" s="1" t="s">
        <v>8053</v>
      </c>
    </row>
    <row r="3948" spans="1:7">
      <c r="A3948" s="1" t="s">
        <v>8054</v>
      </c>
      <c r="B3948" s="1" t="s">
        <v>6</v>
      </c>
      <c r="C3948" s="1" t="s">
        <v>205</v>
      </c>
      <c r="D3948" s="1" t="s">
        <v>206</v>
      </c>
      <c r="E3948" s="1" t="s">
        <v>37</v>
      </c>
      <c r="F3948" s="1" t="s">
        <v>38</v>
      </c>
      <c r="G3948" s="1" t="s">
        <v>8055</v>
      </c>
    </row>
    <row r="3949" spans="1:7">
      <c r="A3949" s="1" t="s">
        <v>8056</v>
      </c>
      <c r="B3949" s="1" t="s">
        <v>6</v>
      </c>
      <c r="C3949" s="1" t="s">
        <v>205</v>
      </c>
      <c r="D3949" s="1" t="s">
        <v>206</v>
      </c>
      <c r="E3949" s="1" t="s">
        <v>41</v>
      </c>
      <c r="F3949" s="1" t="s">
        <v>42</v>
      </c>
      <c r="G3949" s="1" t="s">
        <v>8057</v>
      </c>
    </row>
    <row r="3950" spans="1:7">
      <c r="A3950" s="1" t="s">
        <v>8058</v>
      </c>
      <c r="B3950" s="1" t="s">
        <v>6</v>
      </c>
      <c r="C3950" s="1" t="s">
        <v>205</v>
      </c>
      <c r="D3950" s="1" t="s">
        <v>206</v>
      </c>
      <c r="E3950" s="1" t="s">
        <v>45</v>
      </c>
      <c r="F3950" s="1" t="s">
        <v>46</v>
      </c>
      <c r="G3950" s="1" t="s">
        <v>8059</v>
      </c>
    </row>
    <row r="3951" spans="1:7">
      <c r="A3951" s="1" t="s">
        <v>8060</v>
      </c>
      <c r="B3951" s="1" t="s">
        <v>6</v>
      </c>
      <c r="C3951" s="1" t="s">
        <v>205</v>
      </c>
      <c r="D3951" s="1" t="s">
        <v>206</v>
      </c>
      <c r="E3951" s="1" t="s">
        <v>49</v>
      </c>
      <c r="F3951" s="1" t="s">
        <v>50</v>
      </c>
      <c r="G3951" s="1" t="s">
        <v>8061</v>
      </c>
    </row>
    <row r="3952" spans="1:7">
      <c r="A3952" s="1" t="s">
        <v>8062</v>
      </c>
      <c r="B3952" s="1" t="s">
        <v>6</v>
      </c>
      <c r="C3952" s="1" t="s">
        <v>205</v>
      </c>
      <c r="D3952" s="1" t="s">
        <v>206</v>
      </c>
      <c r="E3952" s="1" t="s">
        <v>53</v>
      </c>
      <c r="F3952" s="1" t="s">
        <v>54</v>
      </c>
      <c r="G3952" s="1" t="s">
        <v>8063</v>
      </c>
    </row>
    <row r="3953" spans="1:7">
      <c r="A3953" s="1" t="s">
        <v>8064</v>
      </c>
      <c r="B3953" s="1" t="s">
        <v>6</v>
      </c>
      <c r="C3953" s="1" t="s">
        <v>205</v>
      </c>
      <c r="D3953" s="1" t="s">
        <v>206</v>
      </c>
      <c r="E3953" s="1" t="s">
        <v>57</v>
      </c>
      <c r="F3953" s="1" t="s">
        <v>58</v>
      </c>
      <c r="G3953" s="1" t="s">
        <v>8065</v>
      </c>
    </row>
    <row r="3954" spans="1:7">
      <c r="A3954" s="1" t="s">
        <v>8066</v>
      </c>
      <c r="B3954" s="1" t="s">
        <v>6</v>
      </c>
      <c r="C3954" s="1" t="s">
        <v>205</v>
      </c>
      <c r="D3954" s="1" t="s">
        <v>206</v>
      </c>
      <c r="E3954" s="1" t="s">
        <v>61</v>
      </c>
      <c r="F3954" s="1" t="s">
        <v>62</v>
      </c>
      <c r="G3954" s="1" t="s">
        <v>8067</v>
      </c>
    </row>
    <row r="3955" spans="1:7">
      <c r="A3955" s="1" t="s">
        <v>8068</v>
      </c>
      <c r="B3955" s="1" t="s">
        <v>6</v>
      </c>
      <c r="C3955" s="1" t="s">
        <v>205</v>
      </c>
      <c r="D3955" s="1" t="s">
        <v>206</v>
      </c>
      <c r="E3955" s="1" t="s">
        <v>65</v>
      </c>
      <c r="F3955" s="1" t="s">
        <v>66</v>
      </c>
      <c r="G3955" s="1" t="s">
        <v>8069</v>
      </c>
    </row>
    <row r="3956" spans="1:7">
      <c r="A3956" s="1" t="s">
        <v>8070</v>
      </c>
      <c r="B3956" s="1" t="s">
        <v>6</v>
      </c>
      <c r="C3956" s="1" t="s">
        <v>205</v>
      </c>
      <c r="D3956" s="1" t="s">
        <v>206</v>
      </c>
      <c r="E3956" s="1" t="s">
        <v>69</v>
      </c>
      <c r="F3956" s="1" t="s">
        <v>70</v>
      </c>
      <c r="G3956" s="1" t="s">
        <v>8071</v>
      </c>
    </row>
    <row r="3957" spans="1:7">
      <c r="A3957" s="1" t="s">
        <v>8072</v>
      </c>
      <c r="B3957" s="1" t="s">
        <v>6</v>
      </c>
      <c r="C3957" s="1" t="s">
        <v>205</v>
      </c>
      <c r="D3957" s="1" t="s">
        <v>206</v>
      </c>
      <c r="E3957" s="1" t="s">
        <v>73</v>
      </c>
      <c r="F3957" s="1" t="s">
        <v>74</v>
      </c>
      <c r="G3957" s="1" t="s">
        <v>8073</v>
      </c>
    </row>
    <row r="3958" spans="1:7">
      <c r="A3958" s="1" t="s">
        <v>8074</v>
      </c>
      <c r="B3958" s="1" t="s">
        <v>6</v>
      </c>
      <c r="C3958" s="1" t="s">
        <v>205</v>
      </c>
      <c r="D3958" s="1" t="s">
        <v>206</v>
      </c>
      <c r="E3958" s="1" t="s">
        <v>77</v>
      </c>
      <c r="F3958" s="1" t="s">
        <v>78</v>
      </c>
      <c r="G3958" s="1" t="s">
        <v>8075</v>
      </c>
    </row>
    <row r="3959" spans="1:7">
      <c r="A3959" s="1" t="s">
        <v>8076</v>
      </c>
      <c r="B3959" s="1" t="s">
        <v>6</v>
      </c>
      <c r="C3959" s="1" t="s">
        <v>205</v>
      </c>
      <c r="D3959" s="1" t="s">
        <v>206</v>
      </c>
      <c r="E3959" s="1" t="s">
        <v>81</v>
      </c>
      <c r="F3959" s="1" t="s">
        <v>82</v>
      </c>
      <c r="G3959" s="1" t="s">
        <v>8077</v>
      </c>
    </row>
    <row r="3960" spans="1:7">
      <c r="A3960" s="1" t="s">
        <v>8078</v>
      </c>
      <c r="B3960" s="1" t="s">
        <v>6</v>
      </c>
      <c r="C3960" s="1" t="s">
        <v>205</v>
      </c>
      <c r="D3960" s="1" t="s">
        <v>206</v>
      </c>
      <c r="E3960" s="1" t="s">
        <v>85</v>
      </c>
      <c r="F3960" s="1" t="s">
        <v>86</v>
      </c>
      <c r="G3960" s="1" t="s">
        <v>8079</v>
      </c>
    </row>
    <row r="3961" spans="1:7">
      <c r="A3961" s="1" t="s">
        <v>8080</v>
      </c>
      <c r="B3961" s="1" t="s">
        <v>6</v>
      </c>
      <c r="C3961" s="1" t="s">
        <v>205</v>
      </c>
      <c r="D3961" s="1" t="s">
        <v>206</v>
      </c>
      <c r="E3961" s="1" t="s">
        <v>89</v>
      </c>
      <c r="F3961" s="1" t="s">
        <v>90</v>
      </c>
      <c r="G3961" s="1" t="s">
        <v>8081</v>
      </c>
    </row>
    <row r="3962" spans="1:7">
      <c r="A3962" s="1" t="s">
        <v>8082</v>
      </c>
      <c r="B3962" s="1" t="s">
        <v>6</v>
      </c>
      <c r="C3962" s="1" t="s">
        <v>205</v>
      </c>
      <c r="D3962" s="1" t="s">
        <v>206</v>
      </c>
      <c r="E3962" s="1" t="s">
        <v>93</v>
      </c>
      <c r="F3962" s="1" t="s">
        <v>94</v>
      </c>
      <c r="G3962" s="1" t="s">
        <v>8083</v>
      </c>
    </row>
    <row r="3963" spans="1:7">
      <c r="A3963" s="1" t="s">
        <v>8084</v>
      </c>
      <c r="B3963" s="1" t="s">
        <v>6</v>
      </c>
      <c r="C3963" s="1" t="s">
        <v>205</v>
      </c>
      <c r="D3963" s="1" t="s">
        <v>206</v>
      </c>
      <c r="E3963" s="1" t="s">
        <v>97</v>
      </c>
      <c r="F3963" s="1" t="s">
        <v>98</v>
      </c>
      <c r="G3963" s="1" t="s">
        <v>8085</v>
      </c>
    </row>
    <row r="3964" spans="1:7">
      <c r="A3964" s="1" t="s">
        <v>8086</v>
      </c>
      <c r="B3964" s="1" t="s">
        <v>6</v>
      </c>
      <c r="C3964" s="1" t="s">
        <v>205</v>
      </c>
      <c r="D3964" s="1" t="s">
        <v>206</v>
      </c>
      <c r="E3964" s="1" t="s">
        <v>101</v>
      </c>
      <c r="F3964" s="1" t="s">
        <v>102</v>
      </c>
      <c r="G3964" s="1" t="s">
        <v>8087</v>
      </c>
    </row>
    <row r="3965" spans="1:7">
      <c r="A3965" s="1" t="s">
        <v>8088</v>
      </c>
      <c r="B3965" s="1" t="s">
        <v>6</v>
      </c>
      <c r="C3965" s="1" t="s">
        <v>205</v>
      </c>
      <c r="D3965" s="1" t="s">
        <v>206</v>
      </c>
      <c r="E3965" s="1" t="s">
        <v>105</v>
      </c>
      <c r="F3965" s="1" t="s">
        <v>106</v>
      </c>
      <c r="G3965" s="1" t="s">
        <v>8089</v>
      </c>
    </row>
    <row r="3966" spans="1:7">
      <c r="A3966" s="1" t="s">
        <v>8090</v>
      </c>
      <c r="B3966" s="1" t="s">
        <v>6</v>
      </c>
      <c r="C3966" s="1" t="s">
        <v>205</v>
      </c>
      <c r="D3966" s="1" t="s">
        <v>206</v>
      </c>
      <c r="E3966" s="1" t="s">
        <v>109</v>
      </c>
      <c r="F3966" s="1" t="s">
        <v>110</v>
      </c>
      <c r="G3966" s="1" t="s">
        <v>8091</v>
      </c>
    </row>
    <row r="3967" spans="1:7">
      <c r="A3967" s="1" t="s">
        <v>8092</v>
      </c>
      <c r="B3967" s="1" t="s">
        <v>6</v>
      </c>
      <c r="C3967" s="1" t="s">
        <v>205</v>
      </c>
      <c r="D3967" s="1" t="s">
        <v>206</v>
      </c>
      <c r="E3967" s="1" t="s">
        <v>113</v>
      </c>
      <c r="F3967" s="1" t="s">
        <v>114</v>
      </c>
      <c r="G3967" s="1" t="s">
        <v>8093</v>
      </c>
    </row>
    <row r="3968" spans="1:7">
      <c r="A3968" s="1" t="s">
        <v>8094</v>
      </c>
      <c r="B3968" s="1" t="s">
        <v>6</v>
      </c>
      <c r="C3968" s="1" t="s">
        <v>205</v>
      </c>
      <c r="D3968" s="1" t="s">
        <v>206</v>
      </c>
      <c r="E3968" s="1" t="s">
        <v>117</v>
      </c>
      <c r="F3968" s="1" t="s">
        <v>118</v>
      </c>
      <c r="G3968" s="1" t="s">
        <v>8095</v>
      </c>
    </row>
    <row r="3969" spans="1:7">
      <c r="A3969" s="1" t="s">
        <v>8096</v>
      </c>
      <c r="B3969" s="1" t="s">
        <v>6</v>
      </c>
      <c r="C3969" s="1" t="s">
        <v>205</v>
      </c>
      <c r="D3969" s="1" t="s">
        <v>206</v>
      </c>
      <c r="E3969" s="1" t="s">
        <v>121</v>
      </c>
      <c r="F3969" s="1" t="s">
        <v>122</v>
      </c>
      <c r="G3969" s="1" t="s">
        <v>8097</v>
      </c>
    </row>
    <row r="3970" spans="1:7">
      <c r="A3970" s="1" t="s">
        <v>8098</v>
      </c>
      <c r="B3970" s="1" t="s">
        <v>6</v>
      </c>
      <c r="C3970" s="1" t="s">
        <v>205</v>
      </c>
      <c r="D3970" s="1" t="s">
        <v>206</v>
      </c>
      <c r="E3970" s="1" t="s">
        <v>125</v>
      </c>
      <c r="F3970" s="1" t="s">
        <v>126</v>
      </c>
      <c r="G3970" s="1" t="s">
        <v>8099</v>
      </c>
    </row>
    <row r="3971" spans="1:7">
      <c r="A3971" s="1" t="s">
        <v>8100</v>
      </c>
      <c r="B3971" s="1" t="s">
        <v>6</v>
      </c>
      <c r="C3971" s="1" t="s">
        <v>205</v>
      </c>
      <c r="D3971" s="1" t="s">
        <v>206</v>
      </c>
      <c r="E3971" s="1" t="s">
        <v>129</v>
      </c>
      <c r="F3971" s="1" t="s">
        <v>130</v>
      </c>
      <c r="G3971" s="1" t="s">
        <v>8101</v>
      </c>
    </row>
    <row r="3972" spans="1:7">
      <c r="A3972" s="1" t="s">
        <v>8102</v>
      </c>
      <c r="B3972" s="1" t="s">
        <v>6</v>
      </c>
      <c r="C3972" s="1" t="s">
        <v>205</v>
      </c>
      <c r="D3972" s="1" t="s">
        <v>206</v>
      </c>
      <c r="E3972" s="1" t="s">
        <v>133</v>
      </c>
      <c r="F3972" s="1" t="s">
        <v>134</v>
      </c>
      <c r="G3972" s="1" t="s">
        <v>8103</v>
      </c>
    </row>
    <row r="3973" spans="1:7">
      <c r="A3973" s="1" t="s">
        <v>8104</v>
      </c>
      <c r="B3973" s="1" t="s">
        <v>6</v>
      </c>
      <c r="C3973" s="1" t="s">
        <v>205</v>
      </c>
      <c r="D3973" s="1" t="s">
        <v>206</v>
      </c>
      <c r="E3973" s="1" t="s">
        <v>137</v>
      </c>
      <c r="F3973" s="1" t="s">
        <v>138</v>
      </c>
      <c r="G3973" s="1" t="s">
        <v>8105</v>
      </c>
    </row>
    <row r="3974" spans="1:7">
      <c r="A3974" s="1" t="s">
        <v>8106</v>
      </c>
      <c r="B3974" s="1" t="s">
        <v>6</v>
      </c>
      <c r="C3974" s="1" t="s">
        <v>205</v>
      </c>
      <c r="D3974" s="1" t="s">
        <v>206</v>
      </c>
      <c r="E3974" s="1" t="s">
        <v>141</v>
      </c>
      <c r="F3974" s="1" t="s">
        <v>142</v>
      </c>
      <c r="G3974" s="1" t="s">
        <v>8107</v>
      </c>
    </row>
    <row r="3975" spans="1:7">
      <c r="A3975" s="1" t="s">
        <v>8108</v>
      </c>
      <c r="B3975" s="1" t="s">
        <v>6</v>
      </c>
      <c r="C3975" s="1" t="s">
        <v>205</v>
      </c>
      <c r="D3975" s="1" t="s">
        <v>206</v>
      </c>
      <c r="E3975" s="1" t="s">
        <v>145</v>
      </c>
      <c r="F3975" s="1" t="s">
        <v>146</v>
      </c>
      <c r="G3975" s="1" t="s">
        <v>8109</v>
      </c>
    </row>
    <row r="3976" spans="1:7">
      <c r="A3976" s="1" t="s">
        <v>8110</v>
      </c>
      <c r="B3976" s="1" t="s">
        <v>6</v>
      </c>
      <c r="C3976" s="1" t="s">
        <v>205</v>
      </c>
      <c r="D3976" s="1" t="s">
        <v>206</v>
      </c>
      <c r="E3976" s="1" t="s">
        <v>149</v>
      </c>
      <c r="F3976" s="1" t="s">
        <v>150</v>
      </c>
      <c r="G3976" s="1" t="s">
        <v>8111</v>
      </c>
    </row>
    <row r="3977" spans="1:7">
      <c r="A3977" s="1" t="s">
        <v>8112</v>
      </c>
      <c r="B3977" s="1" t="s">
        <v>6</v>
      </c>
      <c r="C3977" s="1" t="s">
        <v>205</v>
      </c>
      <c r="D3977" s="1" t="s">
        <v>206</v>
      </c>
      <c r="E3977" s="1" t="s">
        <v>153</v>
      </c>
      <c r="F3977" s="1" t="s">
        <v>154</v>
      </c>
      <c r="G3977" s="1" t="s">
        <v>8113</v>
      </c>
    </row>
    <row r="3978" spans="1:7">
      <c r="A3978" s="1" t="s">
        <v>8114</v>
      </c>
      <c r="B3978" s="1" t="s">
        <v>6</v>
      </c>
      <c r="C3978" s="1" t="s">
        <v>205</v>
      </c>
      <c r="D3978" s="1" t="s">
        <v>206</v>
      </c>
      <c r="E3978" s="1" t="s">
        <v>157</v>
      </c>
      <c r="F3978" s="1" t="s">
        <v>158</v>
      </c>
      <c r="G3978" s="1" t="s">
        <v>8115</v>
      </c>
    </row>
    <row r="3979" spans="1:7">
      <c r="A3979" s="1" t="s">
        <v>8116</v>
      </c>
      <c r="B3979" s="1" t="s">
        <v>6</v>
      </c>
      <c r="C3979" s="1" t="s">
        <v>205</v>
      </c>
      <c r="D3979" s="1" t="s">
        <v>206</v>
      </c>
      <c r="E3979" s="1" t="s">
        <v>161</v>
      </c>
      <c r="F3979" s="1" t="s">
        <v>162</v>
      </c>
      <c r="G3979" s="1" t="s">
        <v>8117</v>
      </c>
    </row>
    <row r="3980" spans="1:7">
      <c r="A3980" s="1" t="s">
        <v>8118</v>
      </c>
      <c r="B3980" s="1" t="s">
        <v>6</v>
      </c>
      <c r="C3980" s="1" t="s">
        <v>205</v>
      </c>
      <c r="D3980" s="1" t="s">
        <v>206</v>
      </c>
      <c r="E3980" s="1" t="s">
        <v>165</v>
      </c>
      <c r="F3980" s="1" t="s">
        <v>166</v>
      </c>
      <c r="G3980" s="1" t="s">
        <v>8119</v>
      </c>
    </row>
    <row r="3981" spans="1:7">
      <c r="A3981" s="1" t="s">
        <v>8120</v>
      </c>
      <c r="B3981" s="1" t="s">
        <v>6</v>
      </c>
      <c r="C3981" s="1" t="s">
        <v>205</v>
      </c>
      <c r="D3981" s="1" t="s">
        <v>206</v>
      </c>
      <c r="E3981" s="1" t="s">
        <v>169</v>
      </c>
      <c r="F3981" s="1" t="s">
        <v>170</v>
      </c>
      <c r="G3981" s="1" t="s">
        <v>8121</v>
      </c>
    </row>
    <row r="3982" spans="1:7">
      <c r="A3982" s="1" t="s">
        <v>8122</v>
      </c>
      <c r="B3982" s="1" t="s">
        <v>6</v>
      </c>
      <c r="C3982" s="1" t="s">
        <v>205</v>
      </c>
      <c r="D3982" s="1" t="s">
        <v>206</v>
      </c>
      <c r="E3982" s="1" t="s">
        <v>173</v>
      </c>
      <c r="F3982" s="1" t="s">
        <v>174</v>
      </c>
      <c r="G3982" s="1" t="s">
        <v>8123</v>
      </c>
    </row>
    <row r="3983" spans="1:7">
      <c r="A3983" s="1" t="s">
        <v>8124</v>
      </c>
      <c r="B3983" s="1" t="s">
        <v>6</v>
      </c>
      <c r="C3983" s="1" t="s">
        <v>205</v>
      </c>
      <c r="D3983" s="1" t="s">
        <v>206</v>
      </c>
      <c r="E3983" s="1" t="s">
        <v>177</v>
      </c>
      <c r="F3983" s="1" t="s">
        <v>178</v>
      </c>
      <c r="G3983" s="1" t="s">
        <v>8125</v>
      </c>
    </row>
    <row r="3984" spans="1:7">
      <c r="A3984" s="1" t="s">
        <v>8126</v>
      </c>
      <c r="B3984" s="1" t="s">
        <v>6</v>
      </c>
      <c r="C3984" s="1" t="s">
        <v>205</v>
      </c>
      <c r="D3984" s="1" t="s">
        <v>206</v>
      </c>
      <c r="E3984" s="1" t="s">
        <v>181</v>
      </c>
      <c r="F3984" s="1" t="s">
        <v>182</v>
      </c>
      <c r="G3984" s="1" t="s">
        <v>8127</v>
      </c>
    </row>
    <row r="3985" spans="1:7">
      <c r="A3985" s="1" t="s">
        <v>8128</v>
      </c>
      <c r="B3985" s="1" t="s">
        <v>6</v>
      </c>
      <c r="C3985" s="1" t="s">
        <v>205</v>
      </c>
      <c r="D3985" s="1" t="s">
        <v>206</v>
      </c>
      <c r="E3985" s="1" t="s">
        <v>185</v>
      </c>
      <c r="F3985" s="1" t="s">
        <v>186</v>
      </c>
      <c r="G3985" s="1" t="s">
        <v>8129</v>
      </c>
    </row>
    <row r="3986" spans="1:7">
      <c r="A3986" s="1" t="s">
        <v>8130</v>
      </c>
      <c r="B3986" s="1" t="s">
        <v>6</v>
      </c>
      <c r="C3986" s="1" t="s">
        <v>205</v>
      </c>
      <c r="D3986" s="1" t="s">
        <v>206</v>
      </c>
      <c r="E3986" s="1" t="s">
        <v>189</v>
      </c>
      <c r="F3986" s="1" t="s">
        <v>190</v>
      </c>
      <c r="G3986" s="1" t="s">
        <v>8131</v>
      </c>
    </row>
    <row r="3987" spans="1:7">
      <c r="A3987" s="1" t="s">
        <v>8132</v>
      </c>
      <c r="B3987" s="1" t="s">
        <v>6</v>
      </c>
      <c r="C3987" s="1" t="s">
        <v>205</v>
      </c>
      <c r="D3987" s="1" t="s">
        <v>206</v>
      </c>
      <c r="E3987" s="1" t="s">
        <v>193</v>
      </c>
      <c r="F3987" s="1" t="s">
        <v>194</v>
      </c>
      <c r="G3987" s="1" t="s">
        <v>8133</v>
      </c>
    </row>
    <row r="3988" spans="1:7">
      <c r="A3988" s="1" t="s">
        <v>8134</v>
      </c>
      <c r="B3988" s="1" t="s">
        <v>6</v>
      </c>
      <c r="C3988" s="1" t="s">
        <v>205</v>
      </c>
      <c r="D3988" s="1" t="s">
        <v>206</v>
      </c>
      <c r="E3988" s="1" t="s">
        <v>197</v>
      </c>
      <c r="F3988" s="1" t="s">
        <v>198</v>
      </c>
      <c r="G3988" s="1" t="s">
        <v>8135</v>
      </c>
    </row>
    <row r="3989" spans="1:7">
      <c r="A3989" s="1" t="s">
        <v>8136</v>
      </c>
      <c r="B3989" s="1" t="s">
        <v>6</v>
      </c>
      <c r="C3989" s="1" t="s">
        <v>205</v>
      </c>
      <c r="D3989" s="1" t="s">
        <v>206</v>
      </c>
      <c r="E3989" s="1" t="s">
        <v>201</v>
      </c>
      <c r="F3989" s="1" t="s">
        <v>202</v>
      </c>
      <c r="G3989" s="1" t="s">
        <v>8137</v>
      </c>
    </row>
    <row r="3990" spans="1:7">
      <c r="A3990" s="1" t="s">
        <v>8138</v>
      </c>
      <c r="B3990" s="1" t="s">
        <v>6</v>
      </c>
      <c r="C3990" s="1" t="s">
        <v>205</v>
      </c>
      <c r="D3990" s="1" t="s">
        <v>206</v>
      </c>
      <c r="E3990" s="1" t="s">
        <v>209</v>
      </c>
      <c r="F3990" s="1" t="s">
        <v>210</v>
      </c>
      <c r="G3990" s="1" t="s">
        <v>8139</v>
      </c>
    </row>
    <row r="3991" spans="1:7">
      <c r="A3991" s="1" t="s">
        <v>8140</v>
      </c>
      <c r="B3991" s="1" t="s">
        <v>6</v>
      </c>
      <c r="C3991" s="1" t="s">
        <v>205</v>
      </c>
      <c r="D3991" s="1" t="s">
        <v>206</v>
      </c>
      <c r="E3991" s="1" t="s">
        <v>213</v>
      </c>
      <c r="F3991" s="1" t="s">
        <v>214</v>
      </c>
      <c r="G3991" s="1" t="s">
        <v>8141</v>
      </c>
    </row>
    <row r="3992" spans="1:7">
      <c r="A3992" s="1" t="s">
        <v>8142</v>
      </c>
      <c r="B3992" s="1" t="s">
        <v>6</v>
      </c>
      <c r="C3992" s="1" t="s">
        <v>205</v>
      </c>
      <c r="D3992" s="1" t="s">
        <v>206</v>
      </c>
      <c r="E3992" s="1" t="s">
        <v>217</v>
      </c>
      <c r="F3992" s="1" t="s">
        <v>218</v>
      </c>
      <c r="G3992" s="1" t="s">
        <v>8143</v>
      </c>
    </row>
    <row r="3993" spans="1:7">
      <c r="A3993" s="1" t="s">
        <v>8144</v>
      </c>
      <c r="B3993" s="1" t="s">
        <v>6</v>
      </c>
      <c r="C3993" s="1" t="s">
        <v>205</v>
      </c>
      <c r="D3993" s="1" t="s">
        <v>206</v>
      </c>
      <c r="E3993" s="1" t="s">
        <v>221</v>
      </c>
      <c r="F3993" s="1" t="s">
        <v>222</v>
      </c>
      <c r="G3993" s="1" t="s">
        <v>8145</v>
      </c>
    </row>
    <row r="3994" spans="1:7">
      <c r="A3994" s="1" t="s">
        <v>8146</v>
      </c>
      <c r="B3994" s="1" t="s">
        <v>6</v>
      </c>
      <c r="C3994" s="1" t="s">
        <v>205</v>
      </c>
      <c r="D3994" s="1" t="s">
        <v>206</v>
      </c>
      <c r="E3994" s="1" t="s">
        <v>225</v>
      </c>
      <c r="F3994" s="1" t="s">
        <v>226</v>
      </c>
      <c r="G3994" s="1" t="s">
        <v>8147</v>
      </c>
    </row>
    <row r="3995" spans="1:7">
      <c r="A3995" s="1" t="s">
        <v>8148</v>
      </c>
      <c r="B3995" s="1" t="s">
        <v>6</v>
      </c>
      <c r="C3995" s="1" t="s">
        <v>205</v>
      </c>
      <c r="D3995" s="1" t="s">
        <v>206</v>
      </c>
      <c r="E3995" s="1" t="s">
        <v>229</v>
      </c>
      <c r="F3995" s="1" t="s">
        <v>230</v>
      </c>
      <c r="G3995" s="1" t="s">
        <v>8149</v>
      </c>
    </row>
    <row r="3996" spans="1:7">
      <c r="A3996" s="1" t="s">
        <v>8150</v>
      </c>
      <c r="B3996" s="1" t="s">
        <v>6</v>
      </c>
      <c r="C3996" s="1" t="s">
        <v>205</v>
      </c>
      <c r="D3996" s="1" t="s">
        <v>206</v>
      </c>
      <c r="E3996" s="1" t="s">
        <v>233</v>
      </c>
      <c r="F3996" s="1" t="s">
        <v>234</v>
      </c>
      <c r="G3996" s="1" t="s">
        <v>8151</v>
      </c>
    </row>
    <row r="3997" spans="1:7">
      <c r="A3997" s="1" t="s">
        <v>8152</v>
      </c>
      <c r="B3997" s="1" t="s">
        <v>6</v>
      </c>
      <c r="C3997" s="1" t="s">
        <v>205</v>
      </c>
      <c r="D3997" s="1" t="s">
        <v>206</v>
      </c>
      <c r="E3997" s="1" t="s">
        <v>237</v>
      </c>
      <c r="F3997" s="1" t="s">
        <v>238</v>
      </c>
      <c r="G3997" s="1" t="s">
        <v>8153</v>
      </c>
    </row>
    <row r="3998" spans="1:7">
      <c r="A3998" s="1" t="s">
        <v>8154</v>
      </c>
      <c r="B3998" s="1" t="s">
        <v>6</v>
      </c>
      <c r="C3998" s="1" t="s">
        <v>205</v>
      </c>
      <c r="D3998" s="1" t="s">
        <v>206</v>
      </c>
      <c r="E3998" s="1" t="s">
        <v>241</v>
      </c>
      <c r="F3998" s="1" t="s">
        <v>242</v>
      </c>
      <c r="G3998" s="1" t="s">
        <v>8155</v>
      </c>
    </row>
    <row r="3999" spans="1:7">
      <c r="A3999" s="1" t="s">
        <v>8156</v>
      </c>
      <c r="B3999" s="1" t="s">
        <v>6</v>
      </c>
      <c r="C3999" s="1" t="s">
        <v>205</v>
      </c>
      <c r="D3999" s="1" t="s">
        <v>206</v>
      </c>
      <c r="E3999" s="1" t="s">
        <v>245</v>
      </c>
      <c r="F3999" s="1" t="s">
        <v>246</v>
      </c>
      <c r="G3999" s="1" t="s">
        <v>8157</v>
      </c>
    </row>
    <row r="4000" spans="1:7">
      <c r="A4000" s="1" t="s">
        <v>8158</v>
      </c>
      <c r="B4000" s="1" t="s">
        <v>6</v>
      </c>
      <c r="C4000" s="1" t="s">
        <v>205</v>
      </c>
      <c r="D4000" s="1" t="s">
        <v>206</v>
      </c>
      <c r="E4000" s="1" t="s">
        <v>249</v>
      </c>
      <c r="F4000" s="1" t="s">
        <v>250</v>
      </c>
      <c r="G4000" s="1" t="s">
        <v>8159</v>
      </c>
    </row>
    <row r="4001" spans="1:7">
      <c r="A4001" s="1" t="s">
        <v>8160</v>
      </c>
      <c r="B4001" s="1" t="s">
        <v>6</v>
      </c>
      <c r="C4001" s="1" t="s">
        <v>205</v>
      </c>
      <c r="D4001" s="1" t="s">
        <v>206</v>
      </c>
      <c r="E4001" s="1" t="s">
        <v>253</v>
      </c>
      <c r="F4001" s="1" t="s">
        <v>254</v>
      </c>
      <c r="G4001" s="1" t="s">
        <v>8161</v>
      </c>
    </row>
    <row r="4002" spans="1:7">
      <c r="A4002" s="1" t="s">
        <v>8162</v>
      </c>
      <c r="B4002" s="1" t="s">
        <v>6</v>
      </c>
      <c r="C4002" s="1" t="s">
        <v>205</v>
      </c>
      <c r="D4002" s="1" t="s">
        <v>206</v>
      </c>
      <c r="E4002" s="1" t="s">
        <v>257</v>
      </c>
      <c r="F4002" s="1" t="s">
        <v>258</v>
      </c>
      <c r="G4002" s="1" t="s">
        <v>8163</v>
      </c>
    </row>
    <row r="4003" spans="1:7">
      <c r="A4003" s="1" t="s">
        <v>8164</v>
      </c>
      <c r="B4003" s="1" t="s">
        <v>6</v>
      </c>
      <c r="C4003" s="1" t="s">
        <v>205</v>
      </c>
      <c r="D4003" s="1" t="s">
        <v>206</v>
      </c>
      <c r="E4003" s="1" t="s">
        <v>261</v>
      </c>
      <c r="F4003" s="1" t="s">
        <v>262</v>
      </c>
      <c r="G4003" s="1" t="s">
        <v>8165</v>
      </c>
    </row>
    <row r="4004" spans="1:7">
      <c r="A4004" s="1" t="s">
        <v>8166</v>
      </c>
      <c r="B4004" s="1" t="s">
        <v>6</v>
      </c>
      <c r="C4004" s="1" t="s">
        <v>205</v>
      </c>
      <c r="D4004" s="1" t="s">
        <v>206</v>
      </c>
      <c r="E4004" s="1" t="s">
        <v>265</v>
      </c>
      <c r="F4004" s="1" t="s">
        <v>266</v>
      </c>
      <c r="G4004" s="1" t="s">
        <v>8167</v>
      </c>
    </row>
    <row r="4005" spans="1:7">
      <c r="A4005" s="1" t="s">
        <v>8168</v>
      </c>
      <c r="B4005" s="1" t="s">
        <v>6</v>
      </c>
      <c r="C4005" s="1" t="s">
        <v>205</v>
      </c>
      <c r="D4005" s="1" t="s">
        <v>206</v>
      </c>
      <c r="E4005" s="1" t="s">
        <v>269</v>
      </c>
      <c r="F4005" s="1" t="s">
        <v>270</v>
      </c>
      <c r="G4005" s="1" t="s">
        <v>8169</v>
      </c>
    </row>
    <row r="4006" spans="1:7">
      <c r="A4006" s="1" t="s">
        <v>8170</v>
      </c>
      <c r="B4006" s="1" t="s">
        <v>6</v>
      </c>
      <c r="C4006" s="1" t="s">
        <v>205</v>
      </c>
      <c r="D4006" s="1" t="s">
        <v>206</v>
      </c>
      <c r="E4006" s="1" t="s">
        <v>273</v>
      </c>
      <c r="F4006" s="1" t="s">
        <v>274</v>
      </c>
      <c r="G4006" s="1" t="s">
        <v>8171</v>
      </c>
    </row>
    <row r="4007" spans="1:7">
      <c r="A4007" s="1" t="s">
        <v>8172</v>
      </c>
      <c r="B4007" s="1" t="s">
        <v>6</v>
      </c>
      <c r="C4007" s="1" t="s">
        <v>205</v>
      </c>
      <c r="D4007" s="1" t="s">
        <v>206</v>
      </c>
      <c r="E4007" s="1" t="s">
        <v>277</v>
      </c>
      <c r="F4007" s="1" t="s">
        <v>278</v>
      </c>
      <c r="G4007" s="1" t="s">
        <v>8173</v>
      </c>
    </row>
    <row r="4008" spans="1:7">
      <c r="A4008" s="1" t="s">
        <v>8174</v>
      </c>
      <c r="B4008" s="1" t="s">
        <v>6</v>
      </c>
      <c r="C4008" s="1" t="s">
        <v>205</v>
      </c>
      <c r="D4008" s="1" t="s">
        <v>206</v>
      </c>
      <c r="E4008" s="1" t="s">
        <v>281</v>
      </c>
      <c r="F4008" s="1" t="s">
        <v>282</v>
      </c>
      <c r="G4008" s="1" t="s">
        <v>8175</v>
      </c>
    </row>
    <row r="4009" spans="1:7">
      <c r="A4009" s="1" t="s">
        <v>8176</v>
      </c>
      <c r="B4009" s="1" t="s">
        <v>6</v>
      </c>
      <c r="C4009" s="1" t="s">
        <v>205</v>
      </c>
      <c r="D4009" s="1" t="s">
        <v>206</v>
      </c>
      <c r="E4009" s="1" t="s">
        <v>285</v>
      </c>
      <c r="F4009" s="1" t="s">
        <v>286</v>
      </c>
      <c r="G4009" s="1" t="s">
        <v>8177</v>
      </c>
    </row>
    <row r="4010" spans="1:7">
      <c r="A4010" s="1" t="s">
        <v>8178</v>
      </c>
      <c r="B4010" s="1" t="s">
        <v>6</v>
      </c>
      <c r="C4010" s="1" t="s">
        <v>205</v>
      </c>
      <c r="D4010" s="1" t="s">
        <v>206</v>
      </c>
      <c r="E4010" s="1" t="s">
        <v>289</v>
      </c>
      <c r="F4010" s="1" t="s">
        <v>290</v>
      </c>
      <c r="G4010" s="1" t="s">
        <v>8179</v>
      </c>
    </row>
    <row r="4011" spans="1:7">
      <c r="A4011" s="1" t="s">
        <v>8180</v>
      </c>
      <c r="B4011" s="1" t="s">
        <v>6</v>
      </c>
      <c r="C4011" s="1" t="s">
        <v>205</v>
      </c>
      <c r="D4011" s="1" t="s">
        <v>206</v>
      </c>
      <c r="E4011" s="1" t="s">
        <v>293</v>
      </c>
      <c r="F4011" s="1" t="s">
        <v>294</v>
      </c>
      <c r="G4011" s="1" t="s">
        <v>8181</v>
      </c>
    </row>
    <row r="4012" spans="1:7">
      <c r="A4012" s="1" t="s">
        <v>8182</v>
      </c>
      <c r="B4012" s="1" t="s">
        <v>6</v>
      </c>
      <c r="C4012" s="1" t="s">
        <v>205</v>
      </c>
      <c r="D4012" s="1" t="s">
        <v>206</v>
      </c>
      <c r="E4012" s="1" t="s">
        <v>297</v>
      </c>
      <c r="F4012" s="1" t="s">
        <v>298</v>
      </c>
      <c r="G4012" s="1" t="s">
        <v>8183</v>
      </c>
    </row>
    <row r="4013" spans="1:7">
      <c r="A4013" s="1" t="s">
        <v>8184</v>
      </c>
      <c r="B4013" s="1" t="s">
        <v>6</v>
      </c>
      <c r="C4013" s="1" t="s">
        <v>205</v>
      </c>
      <c r="D4013" s="1" t="s">
        <v>206</v>
      </c>
      <c r="E4013" s="1" t="s">
        <v>301</v>
      </c>
      <c r="F4013" s="1" t="s">
        <v>302</v>
      </c>
      <c r="G4013" s="1" t="s">
        <v>8185</v>
      </c>
    </row>
    <row r="4014" spans="1:7">
      <c r="A4014" s="1" t="s">
        <v>8186</v>
      </c>
      <c r="B4014" s="1" t="s">
        <v>6</v>
      </c>
      <c r="C4014" s="1" t="s">
        <v>205</v>
      </c>
      <c r="D4014" s="1" t="s">
        <v>206</v>
      </c>
      <c r="E4014" s="1" t="s">
        <v>305</v>
      </c>
      <c r="F4014" s="1" t="s">
        <v>306</v>
      </c>
      <c r="G4014" s="1" t="s">
        <v>8187</v>
      </c>
    </row>
    <row r="4015" spans="1:7">
      <c r="A4015" s="1" t="s">
        <v>8188</v>
      </c>
      <c r="B4015" s="1" t="s">
        <v>6</v>
      </c>
      <c r="C4015" s="1" t="s">
        <v>205</v>
      </c>
      <c r="D4015" s="1" t="s">
        <v>206</v>
      </c>
      <c r="E4015" s="1" t="s">
        <v>309</v>
      </c>
      <c r="F4015" s="1" t="s">
        <v>310</v>
      </c>
      <c r="G4015" s="1" t="s">
        <v>8189</v>
      </c>
    </row>
    <row r="4016" spans="1:7">
      <c r="A4016" s="1" t="s">
        <v>8190</v>
      </c>
      <c r="B4016" s="1" t="s">
        <v>6</v>
      </c>
      <c r="C4016" s="1" t="s">
        <v>205</v>
      </c>
      <c r="D4016" s="1" t="s">
        <v>206</v>
      </c>
      <c r="E4016" s="1" t="s">
        <v>313</v>
      </c>
      <c r="F4016" s="1" t="s">
        <v>314</v>
      </c>
      <c r="G4016" s="1" t="s">
        <v>8191</v>
      </c>
    </row>
    <row r="4017" spans="1:7">
      <c r="A4017" s="1" t="s">
        <v>8192</v>
      </c>
      <c r="B4017" s="1" t="s">
        <v>6</v>
      </c>
      <c r="C4017" s="1" t="s">
        <v>205</v>
      </c>
      <c r="D4017" s="1" t="s">
        <v>206</v>
      </c>
      <c r="E4017" s="1" t="s">
        <v>317</v>
      </c>
      <c r="F4017" s="1" t="s">
        <v>318</v>
      </c>
      <c r="G4017" s="1" t="s">
        <v>8193</v>
      </c>
    </row>
    <row r="4018" spans="1:7">
      <c r="A4018" s="1" t="s">
        <v>8194</v>
      </c>
      <c r="B4018" s="1" t="s">
        <v>6</v>
      </c>
      <c r="C4018" s="1" t="s">
        <v>205</v>
      </c>
      <c r="D4018" s="1" t="s">
        <v>206</v>
      </c>
      <c r="E4018" s="1" t="s">
        <v>321</v>
      </c>
      <c r="F4018" s="1" t="s">
        <v>322</v>
      </c>
      <c r="G4018" s="1" t="s">
        <v>8195</v>
      </c>
    </row>
    <row r="4019" spans="1:7">
      <c r="A4019" s="1" t="s">
        <v>8196</v>
      </c>
      <c r="B4019" s="1" t="s">
        <v>6</v>
      </c>
      <c r="C4019" s="1" t="s">
        <v>209</v>
      </c>
      <c r="D4019" s="1" t="s">
        <v>210</v>
      </c>
      <c r="E4019" s="1" t="s">
        <v>7</v>
      </c>
      <c r="F4019" s="1" t="s">
        <v>8</v>
      </c>
      <c r="G4019" s="1" t="s">
        <v>8197</v>
      </c>
    </row>
    <row r="4020" spans="1:7">
      <c r="A4020" s="1" t="s">
        <v>8198</v>
      </c>
      <c r="B4020" s="1" t="s">
        <v>6</v>
      </c>
      <c r="C4020" s="1" t="s">
        <v>209</v>
      </c>
      <c r="D4020" s="1" t="s">
        <v>210</v>
      </c>
      <c r="E4020" s="1" t="s">
        <v>9</v>
      </c>
      <c r="F4020" s="1" t="s">
        <v>10</v>
      </c>
      <c r="G4020" s="1" t="s">
        <v>8199</v>
      </c>
    </row>
    <row r="4021" spans="1:7">
      <c r="A4021" s="1" t="s">
        <v>8200</v>
      </c>
      <c r="B4021" s="1" t="s">
        <v>6</v>
      </c>
      <c r="C4021" s="1" t="s">
        <v>209</v>
      </c>
      <c r="D4021" s="1" t="s">
        <v>210</v>
      </c>
      <c r="E4021" s="1" t="s">
        <v>13</v>
      </c>
      <c r="F4021" s="1" t="s">
        <v>14</v>
      </c>
      <c r="G4021" s="1" t="s">
        <v>8201</v>
      </c>
    </row>
    <row r="4022" spans="1:7">
      <c r="A4022" s="1" t="s">
        <v>8202</v>
      </c>
      <c r="B4022" s="1" t="s">
        <v>6</v>
      </c>
      <c r="C4022" s="1" t="s">
        <v>209</v>
      </c>
      <c r="D4022" s="1" t="s">
        <v>210</v>
      </c>
      <c r="E4022" s="1" t="s">
        <v>17</v>
      </c>
      <c r="F4022" s="1" t="s">
        <v>18</v>
      </c>
      <c r="G4022" s="1" t="s">
        <v>8203</v>
      </c>
    </row>
    <row r="4023" spans="1:7">
      <c r="A4023" s="1" t="s">
        <v>8204</v>
      </c>
      <c r="B4023" s="1" t="s">
        <v>6</v>
      </c>
      <c r="C4023" s="1" t="s">
        <v>209</v>
      </c>
      <c r="D4023" s="1" t="s">
        <v>210</v>
      </c>
      <c r="E4023" s="1" t="s">
        <v>21</v>
      </c>
      <c r="F4023" s="1" t="s">
        <v>22</v>
      </c>
      <c r="G4023" s="1" t="s">
        <v>8205</v>
      </c>
    </row>
    <row r="4024" spans="1:7">
      <c r="A4024" s="1" t="s">
        <v>8206</v>
      </c>
      <c r="B4024" s="1" t="s">
        <v>6</v>
      </c>
      <c r="C4024" s="1" t="s">
        <v>209</v>
      </c>
      <c r="D4024" s="1" t="s">
        <v>210</v>
      </c>
      <c r="E4024" s="1" t="s">
        <v>25</v>
      </c>
      <c r="F4024" s="1" t="s">
        <v>26</v>
      </c>
      <c r="G4024" s="1" t="s">
        <v>8207</v>
      </c>
    </row>
    <row r="4025" spans="1:7">
      <c r="A4025" s="1" t="s">
        <v>8208</v>
      </c>
      <c r="B4025" s="1" t="s">
        <v>6</v>
      </c>
      <c r="C4025" s="1" t="s">
        <v>209</v>
      </c>
      <c r="D4025" s="1" t="s">
        <v>210</v>
      </c>
      <c r="E4025" s="1" t="s">
        <v>29</v>
      </c>
      <c r="F4025" s="1" t="s">
        <v>30</v>
      </c>
      <c r="G4025" s="1" t="s">
        <v>8209</v>
      </c>
    </row>
    <row r="4026" spans="1:7">
      <c r="A4026" s="1" t="s">
        <v>8210</v>
      </c>
      <c r="B4026" s="1" t="s">
        <v>6</v>
      </c>
      <c r="C4026" s="1" t="s">
        <v>209</v>
      </c>
      <c r="D4026" s="1" t="s">
        <v>210</v>
      </c>
      <c r="E4026" s="1" t="s">
        <v>33</v>
      </c>
      <c r="F4026" s="1" t="s">
        <v>34</v>
      </c>
      <c r="G4026" s="1" t="s">
        <v>8211</v>
      </c>
    </row>
    <row r="4027" spans="1:7">
      <c r="A4027" s="1" t="s">
        <v>8212</v>
      </c>
      <c r="B4027" s="1" t="s">
        <v>6</v>
      </c>
      <c r="C4027" s="1" t="s">
        <v>209</v>
      </c>
      <c r="D4027" s="1" t="s">
        <v>210</v>
      </c>
      <c r="E4027" s="1" t="s">
        <v>37</v>
      </c>
      <c r="F4027" s="1" t="s">
        <v>38</v>
      </c>
      <c r="G4027" s="1" t="s">
        <v>8213</v>
      </c>
    </row>
    <row r="4028" spans="1:7">
      <c r="A4028" s="1" t="s">
        <v>8214</v>
      </c>
      <c r="B4028" s="1" t="s">
        <v>6</v>
      </c>
      <c r="C4028" s="1" t="s">
        <v>209</v>
      </c>
      <c r="D4028" s="1" t="s">
        <v>210</v>
      </c>
      <c r="E4028" s="1" t="s">
        <v>41</v>
      </c>
      <c r="F4028" s="1" t="s">
        <v>42</v>
      </c>
      <c r="G4028" s="1" t="s">
        <v>8215</v>
      </c>
    </row>
    <row r="4029" spans="1:7">
      <c r="A4029" s="1" t="s">
        <v>8216</v>
      </c>
      <c r="B4029" s="1" t="s">
        <v>6</v>
      </c>
      <c r="C4029" s="1" t="s">
        <v>209</v>
      </c>
      <c r="D4029" s="1" t="s">
        <v>210</v>
      </c>
      <c r="E4029" s="1" t="s">
        <v>45</v>
      </c>
      <c r="F4029" s="1" t="s">
        <v>46</v>
      </c>
      <c r="G4029" s="1" t="s">
        <v>8217</v>
      </c>
    </row>
    <row r="4030" spans="1:7">
      <c r="A4030" s="1" t="s">
        <v>8218</v>
      </c>
      <c r="B4030" s="1" t="s">
        <v>6</v>
      </c>
      <c r="C4030" s="1" t="s">
        <v>209</v>
      </c>
      <c r="D4030" s="1" t="s">
        <v>210</v>
      </c>
      <c r="E4030" s="1" t="s">
        <v>49</v>
      </c>
      <c r="F4030" s="1" t="s">
        <v>50</v>
      </c>
      <c r="G4030" s="1" t="s">
        <v>8219</v>
      </c>
    </row>
    <row r="4031" spans="1:7">
      <c r="A4031" s="1" t="s">
        <v>8220</v>
      </c>
      <c r="B4031" s="1" t="s">
        <v>6</v>
      </c>
      <c r="C4031" s="1" t="s">
        <v>209</v>
      </c>
      <c r="D4031" s="1" t="s">
        <v>210</v>
      </c>
      <c r="E4031" s="1" t="s">
        <v>53</v>
      </c>
      <c r="F4031" s="1" t="s">
        <v>54</v>
      </c>
      <c r="G4031" s="1" t="s">
        <v>8221</v>
      </c>
    </row>
    <row r="4032" spans="1:7">
      <c r="A4032" s="1" t="s">
        <v>8222</v>
      </c>
      <c r="B4032" s="1" t="s">
        <v>6</v>
      </c>
      <c r="C4032" s="1" t="s">
        <v>209</v>
      </c>
      <c r="D4032" s="1" t="s">
        <v>210</v>
      </c>
      <c r="E4032" s="1" t="s">
        <v>57</v>
      </c>
      <c r="F4032" s="1" t="s">
        <v>58</v>
      </c>
      <c r="G4032" s="1" t="s">
        <v>8223</v>
      </c>
    </row>
    <row r="4033" spans="1:7">
      <c r="A4033" s="1" t="s">
        <v>8224</v>
      </c>
      <c r="B4033" s="1" t="s">
        <v>6</v>
      </c>
      <c r="C4033" s="1" t="s">
        <v>209</v>
      </c>
      <c r="D4033" s="1" t="s">
        <v>210</v>
      </c>
      <c r="E4033" s="1" t="s">
        <v>61</v>
      </c>
      <c r="F4033" s="1" t="s">
        <v>62</v>
      </c>
      <c r="G4033" s="1" t="s">
        <v>8225</v>
      </c>
    </row>
    <row r="4034" spans="1:7">
      <c r="A4034" s="1" t="s">
        <v>8226</v>
      </c>
      <c r="B4034" s="1" t="s">
        <v>6</v>
      </c>
      <c r="C4034" s="1" t="s">
        <v>209</v>
      </c>
      <c r="D4034" s="1" t="s">
        <v>210</v>
      </c>
      <c r="E4034" s="1" t="s">
        <v>65</v>
      </c>
      <c r="F4034" s="1" t="s">
        <v>66</v>
      </c>
      <c r="G4034" s="1" t="s">
        <v>8227</v>
      </c>
    </row>
    <row r="4035" spans="1:7">
      <c r="A4035" s="1" t="s">
        <v>8228</v>
      </c>
      <c r="B4035" s="1" t="s">
        <v>6</v>
      </c>
      <c r="C4035" s="1" t="s">
        <v>209</v>
      </c>
      <c r="D4035" s="1" t="s">
        <v>210</v>
      </c>
      <c r="E4035" s="1" t="s">
        <v>69</v>
      </c>
      <c r="F4035" s="1" t="s">
        <v>70</v>
      </c>
      <c r="G4035" s="1" t="s">
        <v>8229</v>
      </c>
    </row>
    <row r="4036" spans="1:7">
      <c r="A4036" s="1" t="s">
        <v>8230</v>
      </c>
      <c r="B4036" s="1" t="s">
        <v>6</v>
      </c>
      <c r="C4036" s="1" t="s">
        <v>209</v>
      </c>
      <c r="D4036" s="1" t="s">
        <v>210</v>
      </c>
      <c r="E4036" s="1" t="s">
        <v>73</v>
      </c>
      <c r="F4036" s="1" t="s">
        <v>74</v>
      </c>
      <c r="G4036" s="1" t="s">
        <v>8231</v>
      </c>
    </row>
    <row r="4037" spans="1:7">
      <c r="A4037" s="1" t="s">
        <v>8232</v>
      </c>
      <c r="B4037" s="1" t="s">
        <v>6</v>
      </c>
      <c r="C4037" s="1" t="s">
        <v>209</v>
      </c>
      <c r="D4037" s="1" t="s">
        <v>210</v>
      </c>
      <c r="E4037" s="1" t="s">
        <v>77</v>
      </c>
      <c r="F4037" s="1" t="s">
        <v>78</v>
      </c>
      <c r="G4037" s="1" t="s">
        <v>8233</v>
      </c>
    </row>
    <row r="4038" spans="1:7">
      <c r="A4038" s="1" t="s">
        <v>8234</v>
      </c>
      <c r="B4038" s="1" t="s">
        <v>6</v>
      </c>
      <c r="C4038" s="1" t="s">
        <v>209</v>
      </c>
      <c r="D4038" s="1" t="s">
        <v>210</v>
      </c>
      <c r="E4038" s="1" t="s">
        <v>81</v>
      </c>
      <c r="F4038" s="1" t="s">
        <v>82</v>
      </c>
      <c r="G4038" s="1" t="s">
        <v>8235</v>
      </c>
    </row>
    <row r="4039" spans="1:7">
      <c r="A4039" s="1" t="s">
        <v>8236</v>
      </c>
      <c r="B4039" s="1" t="s">
        <v>6</v>
      </c>
      <c r="C4039" s="1" t="s">
        <v>209</v>
      </c>
      <c r="D4039" s="1" t="s">
        <v>210</v>
      </c>
      <c r="E4039" s="1" t="s">
        <v>85</v>
      </c>
      <c r="F4039" s="1" t="s">
        <v>86</v>
      </c>
      <c r="G4039" s="1" t="s">
        <v>8237</v>
      </c>
    </row>
    <row r="4040" spans="1:7">
      <c r="A4040" s="1" t="s">
        <v>8238</v>
      </c>
      <c r="B4040" s="1" t="s">
        <v>6</v>
      </c>
      <c r="C4040" s="1" t="s">
        <v>209</v>
      </c>
      <c r="D4040" s="1" t="s">
        <v>210</v>
      </c>
      <c r="E4040" s="1" t="s">
        <v>89</v>
      </c>
      <c r="F4040" s="1" t="s">
        <v>90</v>
      </c>
      <c r="G4040" s="1" t="s">
        <v>8239</v>
      </c>
    </row>
    <row r="4041" spans="1:7">
      <c r="A4041" s="1" t="s">
        <v>8240</v>
      </c>
      <c r="B4041" s="1" t="s">
        <v>6</v>
      </c>
      <c r="C4041" s="1" t="s">
        <v>209</v>
      </c>
      <c r="D4041" s="1" t="s">
        <v>210</v>
      </c>
      <c r="E4041" s="1" t="s">
        <v>93</v>
      </c>
      <c r="F4041" s="1" t="s">
        <v>94</v>
      </c>
      <c r="G4041" s="1" t="s">
        <v>8241</v>
      </c>
    </row>
    <row r="4042" spans="1:7">
      <c r="A4042" s="1" t="s">
        <v>8242</v>
      </c>
      <c r="B4042" s="1" t="s">
        <v>6</v>
      </c>
      <c r="C4042" s="1" t="s">
        <v>209</v>
      </c>
      <c r="D4042" s="1" t="s">
        <v>210</v>
      </c>
      <c r="E4042" s="1" t="s">
        <v>97</v>
      </c>
      <c r="F4042" s="1" t="s">
        <v>98</v>
      </c>
      <c r="G4042" s="1" t="s">
        <v>8243</v>
      </c>
    </row>
    <row r="4043" spans="1:7">
      <c r="A4043" s="1" t="s">
        <v>8244</v>
      </c>
      <c r="B4043" s="1" t="s">
        <v>6</v>
      </c>
      <c r="C4043" s="1" t="s">
        <v>209</v>
      </c>
      <c r="D4043" s="1" t="s">
        <v>210</v>
      </c>
      <c r="E4043" s="1" t="s">
        <v>101</v>
      </c>
      <c r="F4043" s="1" t="s">
        <v>102</v>
      </c>
      <c r="G4043" s="1" t="s">
        <v>8245</v>
      </c>
    </row>
    <row r="4044" spans="1:7">
      <c r="A4044" s="1" t="s">
        <v>8246</v>
      </c>
      <c r="B4044" s="1" t="s">
        <v>6</v>
      </c>
      <c r="C4044" s="1" t="s">
        <v>209</v>
      </c>
      <c r="D4044" s="1" t="s">
        <v>210</v>
      </c>
      <c r="E4044" s="1" t="s">
        <v>105</v>
      </c>
      <c r="F4044" s="1" t="s">
        <v>106</v>
      </c>
      <c r="G4044" s="1" t="s">
        <v>8247</v>
      </c>
    </row>
    <row r="4045" spans="1:7">
      <c r="A4045" s="1" t="s">
        <v>8248</v>
      </c>
      <c r="B4045" s="1" t="s">
        <v>6</v>
      </c>
      <c r="C4045" s="1" t="s">
        <v>209</v>
      </c>
      <c r="D4045" s="1" t="s">
        <v>210</v>
      </c>
      <c r="E4045" s="1" t="s">
        <v>109</v>
      </c>
      <c r="F4045" s="1" t="s">
        <v>110</v>
      </c>
      <c r="G4045" s="1" t="s">
        <v>8249</v>
      </c>
    </row>
    <row r="4046" spans="1:7">
      <c r="A4046" s="1" t="s">
        <v>8250</v>
      </c>
      <c r="B4046" s="1" t="s">
        <v>6</v>
      </c>
      <c r="C4046" s="1" t="s">
        <v>209</v>
      </c>
      <c r="D4046" s="1" t="s">
        <v>210</v>
      </c>
      <c r="E4046" s="1" t="s">
        <v>113</v>
      </c>
      <c r="F4046" s="1" t="s">
        <v>114</v>
      </c>
      <c r="G4046" s="1" t="s">
        <v>8251</v>
      </c>
    </row>
    <row r="4047" spans="1:7">
      <c r="A4047" s="1" t="s">
        <v>8252</v>
      </c>
      <c r="B4047" s="1" t="s">
        <v>6</v>
      </c>
      <c r="C4047" s="1" t="s">
        <v>209</v>
      </c>
      <c r="D4047" s="1" t="s">
        <v>210</v>
      </c>
      <c r="E4047" s="1" t="s">
        <v>117</v>
      </c>
      <c r="F4047" s="1" t="s">
        <v>118</v>
      </c>
      <c r="G4047" s="1" t="s">
        <v>8253</v>
      </c>
    </row>
    <row r="4048" spans="1:7">
      <c r="A4048" s="1" t="s">
        <v>8254</v>
      </c>
      <c r="B4048" s="1" t="s">
        <v>6</v>
      </c>
      <c r="C4048" s="1" t="s">
        <v>209</v>
      </c>
      <c r="D4048" s="1" t="s">
        <v>210</v>
      </c>
      <c r="E4048" s="1" t="s">
        <v>121</v>
      </c>
      <c r="F4048" s="1" t="s">
        <v>122</v>
      </c>
      <c r="G4048" s="1" t="s">
        <v>8255</v>
      </c>
    </row>
    <row r="4049" spans="1:7">
      <c r="A4049" s="1" t="s">
        <v>8256</v>
      </c>
      <c r="B4049" s="1" t="s">
        <v>6</v>
      </c>
      <c r="C4049" s="1" t="s">
        <v>209</v>
      </c>
      <c r="D4049" s="1" t="s">
        <v>210</v>
      </c>
      <c r="E4049" s="1" t="s">
        <v>125</v>
      </c>
      <c r="F4049" s="1" t="s">
        <v>126</v>
      </c>
      <c r="G4049" s="1" t="s">
        <v>8257</v>
      </c>
    </row>
    <row r="4050" spans="1:7">
      <c r="A4050" s="1" t="s">
        <v>8258</v>
      </c>
      <c r="B4050" s="1" t="s">
        <v>6</v>
      </c>
      <c r="C4050" s="1" t="s">
        <v>209</v>
      </c>
      <c r="D4050" s="1" t="s">
        <v>210</v>
      </c>
      <c r="E4050" s="1" t="s">
        <v>129</v>
      </c>
      <c r="F4050" s="1" t="s">
        <v>130</v>
      </c>
      <c r="G4050" s="1" t="s">
        <v>8259</v>
      </c>
    </row>
    <row r="4051" spans="1:7">
      <c r="A4051" s="1" t="s">
        <v>8260</v>
      </c>
      <c r="B4051" s="1" t="s">
        <v>6</v>
      </c>
      <c r="C4051" s="1" t="s">
        <v>209</v>
      </c>
      <c r="D4051" s="1" t="s">
        <v>210</v>
      </c>
      <c r="E4051" s="1" t="s">
        <v>133</v>
      </c>
      <c r="F4051" s="1" t="s">
        <v>134</v>
      </c>
      <c r="G4051" s="1" t="s">
        <v>8261</v>
      </c>
    </row>
    <row r="4052" spans="1:7">
      <c r="A4052" s="1" t="s">
        <v>8262</v>
      </c>
      <c r="B4052" s="1" t="s">
        <v>6</v>
      </c>
      <c r="C4052" s="1" t="s">
        <v>209</v>
      </c>
      <c r="D4052" s="1" t="s">
        <v>210</v>
      </c>
      <c r="E4052" s="1" t="s">
        <v>137</v>
      </c>
      <c r="F4052" s="1" t="s">
        <v>138</v>
      </c>
      <c r="G4052" s="1" t="s">
        <v>8263</v>
      </c>
    </row>
    <row r="4053" spans="1:7">
      <c r="A4053" s="1" t="s">
        <v>8264</v>
      </c>
      <c r="B4053" s="1" t="s">
        <v>6</v>
      </c>
      <c r="C4053" s="1" t="s">
        <v>209</v>
      </c>
      <c r="D4053" s="1" t="s">
        <v>210</v>
      </c>
      <c r="E4053" s="1" t="s">
        <v>141</v>
      </c>
      <c r="F4053" s="1" t="s">
        <v>142</v>
      </c>
      <c r="G4053" s="1" t="s">
        <v>8265</v>
      </c>
    </row>
    <row r="4054" spans="1:7">
      <c r="A4054" s="1" t="s">
        <v>8266</v>
      </c>
      <c r="B4054" s="1" t="s">
        <v>6</v>
      </c>
      <c r="C4054" s="1" t="s">
        <v>209</v>
      </c>
      <c r="D4054" s="1" t="s">
        <v>210</v>
      </c>
      <c r="E4054" s="1" t="s">
        <v>145</v>
      </c>
      <c r="F4054" s="1" t="s">
        <v>146</v>
      </c>
      <c r="G4054" s="1" t="s">
        <v>8267</v>
      </c>
    </row>
    <row r="4055" spans="1:7">
      <c r="A4055" s="1" t="s">
        <v>8268</v>
      </c>
      <c r="B4055" s="1" t="s">
        <v>6</v>
      </c>
      <c r="C4055" s="1" t="s">
        <v>209</v>
      </c>
      <c r="D4055" s="1" t="s">
        <v>210</v>
      </c>
      <c r="E4055" s="1" t="s">
        <v>149</v>
      </c>
      <c r="F4055" s="1" t="s">
        <v>150</v>
      </c>
      <c r="G4055" s="1" t="s">
        <v>8269</v>
      </c>
    </row>
    <row r="4056" spans="1:7">
      <c r="A4056" s="1" t="s">
        <v>8270</v>
      </c>
      <c r="B4056" s="1" t="s">
        <v>6</v>
      </c>
      <c r="C4056" s="1" t="s">
        <v>209</v>
      </c>
      <c r="D4056" s="1" t="s">
        <v>210</v>
      </c>
      <c r="E4056" s="1" t="s">
        <v>153</v>
      </c>
      <c r="F4056" s="1" t="s">
        <v>154</v>
      </c>
      <c r="G4056" s="1" t="s">
        <v>8271</v>
      </c>
    </row>
    <row r="4057" spans="1:7">
      <c r="A4057" s="1" t="s">
        <v>8272</v>
      </c>
      <c r="B4057" s="1" t="s">
        <v>6</v>
      </c>
      <c r="C4057" s="1" t="s">
        <v>209</v>
      </c>
      <c r="D4057" s="1" t="s">
        <v>210</v>
      </c>
      <c r="E4057" s="1" t="s">
        <v>157</v>
      </c>
      <c r="F4057" s="1" t="s">
        <v>158</v>
      </c>
      <c r="G4057" s="1" t="s">
        <v>8273</v>
      </c>
    </row>
    <row r="4058" spans="1:7">
      <c r="A4058" s="1" t="s">
        <v>8274</v>
      </c>
      <c r="B4058" s="1" t="s">
        <v>6</v>
      </c>
      <c r="C4058" s="1" t="s">
        <v>209</v>
      </c>
      <c r="D4058" s="1" t="s">
        <v>210</v>
      </c>
      <c r="E4058" s="1" t="s">
        <v>161</v>
      </c>
      <c r="F4058" s="1" t="s">
        <v>162</v>
      </c>
      <c r="G4058" s="1" t="s">
        <v>8275</v>
      </c>
    </row>
    <row r="4059" spans="1:7">
      <c r="A4059" s="1" t="s">
        <v>8276</v>
      </c>
      <c r="B4059" s="1" t="s">
        <v>6</v>
      </c>
      <c r="C4059" s="1" t="s">
        <v>209</v>
      </c>
      <c r="D4059" s="1" t="s">
        <v>210</v>
      </c>
      <c r="E4059" s="1" t="s">
        <v>165</v>
      </c>
      <c r="F4059" s="1" t="s">
        <v>166</v>
      </c>
      <c r="G4059" s="1" t="s">
        <v>8277</v>
      </c>
    </row>
    <row r="4060" spans="1:7">
      <c r="A4060" s="1" t="s">
        <v>8278</v>
      </c>
      <c r="B4060" s="1" t="s">
        <v>6</v>
      </c>
      <c r="C4060" s="1" t="s">
        <v>209</v>
      </c>
      <c r="D4060" s="1" t="s">
        <v>210</v>
      </c>
      <c r="E4060" s="1" t="s">
        <v>169</v>
      </c>
      <c r="F4060" s="1" t="s">
        <v>170</v>
      </c>
      <c r="G4060" s="1" t="s">
        <v>8279</v>
      </c>
    </row>
    <row r="4061" spans="1:7">
      <c r="A4061" s="1" t="s">
        <v>8280</v>
      </c>
      <c r="B4061" s="1" t="s">
        <v>6</v>
      </c>
      <c r="C4061" s="1" t="s">
        <v>209</v>
      </c>
      <c r="D4061" s="1" t="s">
        <v>210</v>
      </c>
      <c r="E4061" s="1" t="s">
        <v>173</v>
      </c>
      <c r="F4061" s="1" t="s">
        <v>174</v>
      </c>
      <c r="G4061" s="1" t="s">
        <v>8281</v>
      </c>
    </row>
    <row r="4062" spans="1:7">
      <c r="A4062" s="1" t="s">
        <v>8282</v>
      </c>
      <c r="B4062" s="1" t="s">
        <v>6</v>
      </c>
      <c r="C4062" s="1" t="s">
        <v>209</v>
      </c>
      <c r="D4062" s="1" t="s">
        <v>210</v>
      </c>
      <c r="E4062" s="1" t="s">
        <v>177</v>
      </c>
      <c r="F4062" s="1" t="s">
        <v>178</v>
      </c>
      <c r="G4062" s="1" t="s">
        <v>8283</v>
      </c>
    </row>
    <row r="4063" spans="1:7">
      <c r="A4063" s="1" t="s">
        <v>8284</v>
      </c>
      <c r="B4063" s="1" t="s">
        <v>6</v>
      </c>
      <c r="C4063" s="1" t="s">
        <v>209</v>
      </c>
      <c r="D4063" s="1" t="s">
        <v>210</v>
      </c>
      <c r="E4063" s="1" t="s">
        <v>181</v>
      </c>
      <c r="F4063" s="1" t="s">
        <v>182</v>
      </c>
      <c r="G4063" s="1" t="s">
        <v>8285</v>
      </c>
    </row>
    <row r="4064" spans="1:7">
      <c r="A4064" s="1" t="s">
        <v>8286</v>
      </c>
      <c r="B4064" s="1" t="s">
        <v>6</v>
      </c>
      <c r="C4064" s="1" t="s">
        <v>209</v>
      </c>
      <c r="D4064" s="1" t="s">
        <v>210</v>
      </c>
      <c r="E4064" s="1" t="s">
        <v>185</v>
      </c>
      <c r="F4064" s="1" t="s">
        <v>186</v>
      </c>
      <c r="G4064" s="1" t="s">
        <v>8287</v>
      </c>
    </row>
    <row r="4065" spans="1:7">
      <c r="A4065" s="1" t="s">
        <v>8288</v>
      </c>
      <c r="B4065" s="1" t="s">
        <v>6</v>
      </c>
      <c r="C4065" s="1" t="s">
        <v>209</v>
      </c>
      <c r="D4065" s="1" t="s">
        <v>210</v>
      </c>
      <c r="E4065" s="1" t="s">
        <v>189</v>
      </c>
      <c r="F4065" s="1" t="s">
        <v>190</v>
      </c>
      <c r="G4065" s="1" t="s">
        <v>8289</v>
      </c>
    </row>
    <row r="4066" spans="1:7">
      <c r="A4066" s="1" t="s">
        <v>8290</v>
      </c>
      <c r="B4066" s="1" t="s">
        <v>6</v>
      </c>
      <c r="C4066" s="1" t="s">
        <v>209</v>
      </c>
      <c r="D4066" s="1" t="s">
        <v>210</v>
      </c>
      <c r="E4066" s="1" t="s">
        <v>193</v>
      </c>
      <c r="F4066" s="1" t="s">
        <v>194</v>
      </c>
      <c r="G4066" s="1" t="s">
        <v>8291</v>
      </c>
    </row>
    <row r="4067" spans="1:7">
      <c r="A4067" s="1" t="s">
        <v>8292</v>
      </c>
      <c r="B4067" s="1" t="s">
        <v>6</v>
      </c>
      <c r="C4067" s="1" t="s">
        <v>209</v>
      </c>
      <c r="D4067" s="1" t="s">
        <v>210</v>
      </c>
      <c r="E4067" s="1" t="s">
        <v>197</v>
      </c>
      <c r="F4067" s="1" t="s">
        <v>198</v>
      </c>
      <c r="G4067" s="1" t="s">
        <v>8293</v>
      </c>
    </row>
    <row r="4068" spans="1:7">
      <c r="A4068" s="1" t="s">
        <v>8294</v>
      </c>
      <c r="B4068" s="1" t="s">
        <v>6</v>
      </c>
      <c r="C4068" s="1" t="s">
        <v>209</v>
      </c>
      <c r="D4068" s="1" t="s">
        <v>210</v>
      </c>
      <c r="E4068" s="1" t="s">
        <v>201</v>
      </c>
      <c r="F4068" s="1" t="s">
        <v>202</v>
      </c>
      <c r="G4068" s="1" t="s">
        <v>8295</v>
      </c>
    </row>
    <row r="4069" spans="1:7">
      <c r="A4069" s="1" t="s">
        <v>8296</v>
      </c>
      <c r="B4069" s="1" t="s">
        <v>6</v>
      </c>
      <c r="C4069" s="1" t="s">
        <v>209</v>
      </c>
      <c r="D4069" s="1" t="s">
        <v>210</v>
      </c>
      <c r="E4069" s="1" t="s">
        <v>205</v>
      </c>
      <c r="F4069" s="1" t="s">
        <v>206</v>
      </c>
      <c r="G4069" s="1" t="s">
        <v>8297</v>
      </c>
    </row>
    <row r="4070" spans="1:7">
      <c r="A4070" s="1" t="s">
        <v>8298</v>
      </c>
      <c r="B4070" s="1" t="s">
        <v>6</v>
      </c>
      <c r="C4070" s="1" t="s">
        <v>209</v>
      </c>
      <c r="D4070" s="1" t="s">
        <v>210</v>
      </c>
      <c r="E4070" s="1" t="s">
        <v>213</v>
      </c>
      <c r="F4070" s="1" t="s">
        <v>214</v>
      </c>
      <c r="G4070" s="1" t="s">
        <v>8299</v>
      </c>
    </row>
    <row r="4071" spans="1:7">
      <c r="A4071" s="1" t="s">
        <v>8300</v>
      </c>
      <c r="B4071" s="1" t="s">
        <v>6</v>
      </c>
      <c r="C4071" s="1" t="s">
        <v>209</v>
      </c>
      <c r="D4071" s="1" t="s">
        <v>210</v>
      </c>
      <c r="E4071" s="1" t="s">
        <v>217</v>
      </c>
      <c r="F4071" s="1" t="s">
        <v>218</v>
      </c>
      <c r="G4071" s="1" t="s">
        <v>8301</v>
      </c>
    </row>
    <row r="4072" spans="1:7">
      <c r="A4072" s="1" t="s">
        <v>8302</v>
      </c>
      <c r="B4072" s="1" t="s">
        <v>6</v>
      </c>
      <c r="C4072" s="1" t="s">
        <v>209</v>
      </c>
      <c r="D4072" s="1" t="s">
        <v>210</v>
      </c>
      <c r="E4072" s="1" t="s">
        <v>221</v>
      </c>
      <c r="F4072" s="1" t="s">
        <v>222</v>
      </c>
      <c r="G4072" s="1" t="s">
        <v>8303</v>
      </c>
    </row>
    <row r="4073" spans="1:7">
      <c r="A4073" s="1" t="s">
        <v>8304</v>
      </c>
      <c r="B4073" s="1" t="s">
        <v>6</v>
      </c>
      <c r="C4073" s="1" t="s">
        <v>209</v>
      </c>
      <c r="D4073" s="1" t="s">
        <v>210</v>
      </c>
      <c r="E4073" s="1" t="s">
        <v>225</v>
      </c>
      <c r="F4073" s="1" t="s">
        <v>226</v>
      </c>
      <c r="G4073" s="1" t="s">
        <v>8305</v>
      </c>
    </row>
    <row r="4074" spans="1:7">
      <c r="A4074" s="1" t="s">
        <v>8306</v>
      </c>
      <c r="B4074" s="1" t="s">
        <v>6</v>
      </c>
      <c r="C4074" s="1" t="s">
        <v>209</v>
      </c>
      <c r="D4074" s="1" t="s">
        <v>210</v>
      </c>
      <c r="E4074" s="1" t="s">
        <v>229</v>
      </c>
      <c r="F4074" s="1" t="s">
        <v>230</v>
      </c>
      <c r="G4074" s="1" t="s">
        <v>8307</v>
      </c>
    </row>
    <row r="4075" spans="1:7">
      <c r="A4075" s="1" t="s">
        <v>8308</v>
      </c>
      <c r="B4075" s="1" t="s">
        <v>6</v>
      </c>
      <c r="C4075" s="1" t="s">
        <v>209</v>
      </c>
      <c r="D4075" s="1" t="s">
        <v>210</v>
      </c>
      <c r="E4075" s="1" t="s">
        <v>233</v>
      </c>
      <c r="F4075" s="1" t="s">
        <v>234</v>
      </c>
      <c r="G4075" s="1" t="s">
        <v>8309</v>
      </c>
    </row>
    <row r="4076" spans="1:7">
      <c r="A4076" s="1" t="s">
        <v>8310</v>
      </c>
      <c r="B4076" s="1" t="s">
        <v>6</v>
      </c>
      <c r="C4076" s="1" t="s">
        <v>209</v>
      </c>
      <c r="D4076" s="1" t="s">
        <v>210</v>
      </c>
      <c r="E4076" s="1" t="s">
        <v>237</v>
      </c>
      <c r="F4076" s="1" t="s">
        <v>238</v>
      </c>
      <c r="G4076" s="1" t="s">
        <v>8311</v>
      </c>
    </row>
    <row r="4077" spans="1:7">
      <c r="A4077" s="1" t="s">
        <v>8312</v>
      </c>
      <c r="B4077" s="1" t="s">
        <v>6</v>
      </c>
      <c r="C4077" s="1" t="s">
        <v>209</v>
      </c>
      <c r="D4077" s="1" t="s">
        <v>210</v>
      </c>
      <c r="E4077" s="1" t="s">
        <v>241</v>
      </c>
      <c r="F4077" s="1" t="s">
        <v>242</v>
      </c>
      <c r="G4077" s="1" t="s">
        <v>8313</v>
      </c>
    </row>
    <row r="4078" spans="1:7">
      <c r="A4078" s="1" t="s">
        <v>8314</v>
      </c>
      <c r="B4078" s="1" t="s">
        <v>6</v>
      </c>
      <c r="C4078" s="1" t="s">
        <v>209</v>
      </c>
      <c r="D4078" s="1" t="s">
        <v>210</v>
      </c>
      <c r="E4078" s="1" t="s">
        <v>245</v>
      </c>
      <c r="F4078" s="1" t="s">
        <v>246</v>
      </c>
      <c r="G4078" s="1" t="s">
        <v>8315</v>
      </c>
    </row>
    <row r="4079" spans="1:7">
      <c r="A4079" s="1" t="s">
        <v>8316</v>
      </c>
      <c r="B4079" s="1" t="s">
        <v>6</v>
      </c>
      <c r="C4079" s="1" t="s">
        <v>209</v>
      </c>
      <c r="D4079" s="1" t="s">
        <v>210</v>
      </c>
      <c r="E4079" s="1" t="s">
        <v>249</v>
      </c>
      <c r="F4079" s="1" t="s">
        <v>250</v>
      </c>
      <c r="G4079" s="1" t="s">
        <v>8317</v>
      </c>
    </row>
    <row r="4080" spans="1:7">
      <c r="A4080" s="1" t="s">
        <v>8318</v>
      </c>
      <c r="B4080" s="1" t="s">
        <v>6</v>
      </c>
      <c r="C4080" s="1" t="s">
        <v>209</v>
      </c>
      <c r="D4080" s="1" t="s">
        <v>210</v>
      </c>
      <c r="E4080" s="1" t="s">
        <v>253</v>
      </c>
      <c r="F4080" s="1" t="s">
        <v>254</v>
      </c>
      <c r="G4080" s="1" t="s">
        <v>8319</v>
      </c>
    </row>
    <row r="4081" spans="1:7">
      <c r="A4081" s="1" t="s">
        <v>8320</v>
      </c>
      <c r="B4081" s="1" t="s">
        <v>6</v>
      </c>
      <c r="C4081" s="1" t="s">
        <v>209</v>
      </c>
      <c r="D4081" s="1" t="s">
        <v>210</v>
      </c>
      <c r="E4081" s="1" t="s">
        <v>257</v>
      </c>
      <c r="F4081" s="1" t="s">
        <v>258</v>
      </c>
      <c r="G4081" s="1" t="s">
        <v>8321</v>
      </c>
    </row>
    <row r="4082" spans="1:7">
      <c r="A4082" s="1" t="s">
        <v>8322</v>
      </c>
      <c r="B4082" s="1" t="s">
        <v>6</v>
      </c>
      <c r="C4082" s="1" t="s">
        <v>209</v>
      </c>
      <c r="D4082" s="1" t="s">
        <v>210</v>
      </c>
      <c r="E4082" s="1" t="s">
        <v>261</v>
      </c>
      <c r="F4082" s="1" t="s">
        <v>262</v>
      </c>
      <c r="G4082" s="1" t="s">
        <v>8323</v>
      </c>
    </row>
    <row r="4083" spans="1:7">
      <c r="A4083" s="1" t="s">
        <v>8324</v>
      </c>
      <c r="B4083" s="1" t="s">
        <v>6</v>
      </c>
      <c r="C4083" s="1" t="s">
        <v>209</v>
      </c>
      <c r="D4083" s="1" t="s">
        <v>210</v>
      </c>
      <c r="E4083" s="1" t="s">
        <v>265</v>
      </c>
      <c r="F4083" s="1" t="s">
        <v>266</v>
      </c>
      <c r="G4083" s="1" t="s">
        <v>8325</v>
      </c>
    </row>
    <row r="4084" spans="1:7">
      <c r="A4084" s="1" t="s">
        <v>8326</v>
      </c>
      <c r="B4084" s="1" t="s">
        <v>6</v>
      </c>
      <c r="C4084" s="1" t="s">
        <v>209</v>
      </c>
      <c r="D4084" s="1" t="s">
        <v>210</v>
      </c>
      <c r="E4084" s="1" t="s">
        <v>269</v>
      </c>
      <c r="F4084" s="1" t="s">
        <v>270</v>
      </c>
      <c r="G4084" s="1" t="s">
        <v>8327</v>
      </c>
    </row>
    <row r="4085" spans="1:7">
      <c r="A4085" s="1" t="s">
        <v>8328</v>
      </c>
      <c r="B4085" s="1" t="s">
        <v>6</v>
      </c>
      <c r="C4085" s="1" t="s">
        <v>209</v>
      </c>
      <c r="D4085" s="1" t="s">
        <v>210</v>
      </c>
      <c r="E4085" s="1" t="s">
        <v>273</v>
      </c>
      <c r="F4085" s="1" t="s">
        <v>274</v>
      </c>
      <c r="G4085" s="1" t="s">
        <v>8329</v>
      </c>
    </row>
    <row r="4086" spans="1:7">
      <c r="A4086" s="1" t="s">
        <v>8330</v>
      </c>
      <c r="B4086" s="1" t="s">
        <v>6</v>
      </c>
      <c r="C4086" s="1" t="s">
        <v>209</v>
      </c>
      <c r="D4086" s="1" t="s">
        <v>210</v>
      </c>
      <c r="E4086" s="1" t="s">
        <v>277</v>
      </c>
      <c r="F4086" s="1" t="s">
        <v>278</v>
      </c>
      <c r="G4086" s="1" t="s">
        <v>8331</v>
      </c>
    </row>
    <row r="4087" spans="1:7">
      <c r="A4087" s="1" t="s">
        <v>8332</v>
      </c>
      <c r="B4087" s="1" t="s">
        <v>6</v>
      </c>
      <c r="C4087" s="1" t="s">
        <v>209</v>
      </c>
      <c r="D4087" s="1" t="s">
        <v>210</v>
      </c>
      <c r="E4087" s="1" t="s">
        <v>281</v>
      </c>
      <c r="F4087" s="1" t="s">
        <v>282</v>
      </c>
      <c r="G4087" s="1" t="s">
        <v>8333</v>
      </c>
    </row>
    <row r="4088" spans="1:7">
      <c r="A4088" s="1" t="s">
        <v>8334</v>
      </c>
      <c r="B4088" s="1" t="s">
        <v>6</v>
      </c>
      <c r="C4088" s="1" t="s">
        <v>209</v>
      </c>
      <c r="D4088" s="1" t="s">
        <v>210</v>
      </c>
      <c r="E4088" s="1" t="s">
        <v>285</v>
      </c>
      <c r="F4088" s="1" t="s">
        <v>286</v>
      </c>
      <c r="G4088" s="1" t="s">
        <v>8335</v>
      </c>
    </row>
    <row r="4089" spans="1:7">
      <c r="A4089" s="1" t="s">
        <v>8336</v>
      </c>
      <c r="B4089" s="1" t="s">
        <v>6</v>
      </c>
      <c r="C4089" s="1" t="s">
        <v>209</v>
      </c>
      <c r="D4089" s="1" t="s">
        <v>210</v>
      </c>
      <c r="E4089" s="1" t="s">
        <v>289</v>
      </c>
      <c r="F4089" s="1" t="s">
        <v>290</v>
      </c>
      <c r="G4089" s="1" t="s">
        <v>8337</v>
      </c>
    </row>
    <row r="4090" spans="1:7">
      <c r="A4090" s="1" t="s">
        <v>8338</v>
      </c>
      <c r="B4090" s="1" t="s">
        <v>6</v>
      </c>
      <c r="C4090" s="1" t="s">
        <v>209</v>
      </c>
      <c r="D4090" s="1" t="s">
        <v>210</v>
      </c>
      <c r="E4090" s="1" t="s">
        <v>293</v>
      </c>
      <c r="F4090" s="1" t="s">
        <v>294</v>
      </c>
      <c r="G4090" s="1" t="s">
        <v>8339</v>
      </c>
    </row>
    <row r="4091" spans="1:7">
      <c r="A4091" s="1" t="s">
        <v>8340</v>
      </c>
      <c r="B4091" s="1" t="s">
        <v>6</v>
      </c>
      <c r="C4091" s="1" t="s">
        <v>209</v>
      </c>
      <c r="D4091" s="1" t="s">
        <v>210</v>
      </c>
      <c r="E4091" s="1" t="s">
        <v>297</v>
      </c>
      <c r="F4091" s="1" t="s">
        <v>298</v>
      </c>
      <c r="G4091" s="1" t="s">
        <v>8341</v>
      </c>
    </row>
    <row r="4092" spans="1:7">
      <c r="A4092" s="1" t="s">
        <v>8342</v>
      </c>
      <c r="B4092" s="1" t="s">
        <v>6</v>
      </c>
      <c r="C4092" s="1" t="s">
        <v>209</v>
      </c>
      <c r="D4092" s="1" t="s">
        <v>210</v>
      </c>
      <c r="E4092" s="1" t="s">
        <v>301</v>
      </c>
      <c r="F4092" s="1" t="s">
        <v>302</v>
      </c>
      <c r="G4092" s="1" t="s">
        <v>8343</v>
      </c>
    </row>
    <row r="4093" spans="1:7">
      <c r="A4093" s="1" t="s">
        <v>8344</v>
      </c>
      <c r="B4093" s="1" t="s">
        <v>6</v>
      </c>
      <c r="C4093" s="1" t="s">
        <v>209</v>
      </c>
      <c r="D4093" s="1" t="s">
        <v>210</v>
      </c>
      <c r="E4093" s="1" t="s">
        <v>305</v>
      </c>
      <c r="F4093" s="1" t="s">
        <v>306</v>
      </c>
      <c r="G4093" s="1" t="s">
        <v>8345</v>
      </c>
    </row>
    <row r="4094" spans="1:7">
      <c r="A4094" s="1" t="s">
        <v>8346</v>
      </c>
      <c r="B4094" s="1" t="s">
        <v>6</v>
      </c>
      <c r="C4094" s="1" t="s">
        <v>209</v>
      </c>
      <c r="D4094" s="1" t="s">
        <v>210</v>
      </c>
      <c r="E4094" s="1" t="s">
        <v>309</v>
      </c>
      <c r="F4094" s="1" t="s">
        <v>310</v>
      </c>
      <c r="G4094" s="1" t="s">
        <v>8347</v>
      </c>
    </row>
    <row r="4095" spans="1:7">
      <c r="A4095" s="1" t="s">
        <v>8348</v>
      </c>
      <c r="B4095" s="1" t="s">
        <v>6</v>
      </c>
      <c r="C4095" s="1" t="s">
        <v>209</v>
      </c>
      <c r="D4095" s="1" t="s">
        <v>210</v>
      </c>
      <c r="E4095" s="1" t="s">
        <v>313</v>
      </c>
      <c r="F4095" s="1" t="s">
        <v>314</v>
      </c>
      <c r="G4095" s="1" t="s">
        <v>8349</v>
      </c>
    </row>
    <row r="4096" spans="1:7">
      <c r="A4096" s="1" t="s">
        <v>8350</v>
      </c>
      <c r="B4096" s="1" t="s">
        <v>6</v>
      </c>
      <c r="C4096" s="1" t="s">
        <v>209</v>
      </c>
      <c r="D4096" s="1" t="s">
        <v>210</v>
      </c>
      <c r="E4096" s="1" t="s">
        <v>317</v>
      </c>
      <c r="F4096" s="1" t="s">
        <v>318</v>
      </c>
      <c r="G4096" s="1" t="s">
        <v>8351</v>
      </c>
    </row>
    <row r="4097" spans="1:7">
      <c r="A4097" s="1" t="s">
        <v>8352</v>
      </c>
      <c r="B4097" s="1" t="s">
        <v>6</v>
      </c>
      <c r="C4097" s="1" t="s">
        <v>209</v>
      </c>
      <c r="D4097" s="1" t="s">
        <v>210</v>
      </c>
      <c r="E4097" s="1" t="s">
        <v>321</v>
      </c>
      <c r="F4097" s="1" t="s">
        <v>322</v>
      </c>
      <c r="G4097" s="1" t="s">
        <v>8353</v>
      </c>
    </row>
    <row r="4098" spans="1:7">
      <c r="A4098" s="1" t="s">
        <v>8354</v>
      </c>
      <c r="B4098" s="1" t="s">
        <v>6</v>
      </c>
      <c r="C4098" s="1" t="s">
        <v>213</v>
      </c>
      <c r="D4098" s="1" t="s">
        <v>214</v>
      </c>
      <c r="E4098" s="1" t="s">
        <v>7</v>
      </c>
      <c r="F4098" s="1" t="s">
        <v>8</v>
      </c>
      <c r="G4098" s="1" t="s">
        <v>8355</v>
      </c>
    </row>
    <row r="4099" spans="1:7">
      <c r="A4099" s="1" t="s">
        <v>8356</v>
      </c>
      <c r="B4099" s="1" t="s">
        <v>6</v>
      </c>
      <c r="C4099" s="1" t="s">
        <v>213</v>
      </c>
      <c r="D4099" s="1" t="s">
        <v>214</v>
      </c>
      <c r="E4099" s="1" t="s">
        <v>9</v>
      </c>
      <c r="F4099" s="1" t="s">
        <v>10</v>
      </c>
      <c r="G4099" s="1" t="s">
        <v>8357</v>
      </c>
    </row>
    <row r="4100" spans="1:7">
      <c r="A4100" s="1" t="s">
        <v>8358</v>
      </c>
      <c r="B4100" s="1" t="s">
        <v>6</v>
      </c>
      <c r="C4100" s="1" t="s">
        <v>213</v>
      </c>
      <c r="D4100" s="1" t="s">
        <v>214</v>
      </c>
      <c r="E4100" s="1" t="s">
        <v>13</v>
      </c>
      <c r="F4100" s="1" t="s">
        <v>14</v>
      </c>
      <c r="G4100" s="1" t="s">
        <v>8359</v>
      </c>
    </row>
    <row r="4101" spans="1:7">
      <c r="A4101" s="1" t="s">
        <v>8360</v>
      </c>
      <c r="B4101" s="1" t="s">
        <v>6</v>
      </c>
      <c r="C4101" s="1" t="s">
        <v>213</v>
      </c>
      <c r="D4101" s="1" t="s">
        <v>214</v>
      </c>
      <c r="E4101" s="1" t="s">
        <v>17</v>
      </c>
      <c r="F4101" s="1" t="s">
        <v>18</v>
      </c>
      <c r="G4101" s="1" t="s">
        <v>8361</v>
      </c>
    </row>
    <row r="4102" spans="1:7">
      <c r="A4102" s="1" t="s">
        <v>8362</v>
      </c>
      <c r="B4102" s="1" t="s">
        <v>6</v>
      </c>
      <c r="C4102" s="1" t="s">
        <v>213</v>
      </c>
      <c r="D4102" s="1" t="s">
        <v>214</v>
      </c>
      <c r="E4102" s="1" t="s">
        <v>21</v>
      </c>
      <c r="F4102" s="1" t="s">
        <v>22</v>
      </c>
      <c r="G4102" s="1" t="s">
        <v>8363</v>
      </c>
    </row>
    <row r="4103" spans="1:7">
      <c r="A4103" s="1" t="s">
        <v>8364</v>
      </c>
      <c r="B4103" s="1" t="s">
        <v>6</v>
      </c>
      <c r="C4103" s="1" t="s">
        <v>213</v>
      </c>
      <c r="D4103" s="1" t="s">
        <v>214</v>
      </c>
      <c r="E4103" s="1" t="s">
        <v>25</v>
      </c>
      <c r="F4103" s="1" t="s">
        <v>26</v>
      </c>
      <c r="G4103" s="1" t="s">
        <v>8365</v>
      </c>
    </row>
    <row r="4104" spans="1:7">
      <c r="A4104" s="1" t="s">
        <v>8366</v>
      </c>
      <c r="B4104" s="1" t="s">
        <v>6</v>
      </c>
      <c r="C4104" s="1" t="s">
        <v>213</v>
      </c>
      <c r="D4104" s="1" t="s">
        <v>214</v>
      </c>
      <c r="E4104" s="1" t="s">
        <v>29</v>
      </c>
      <c r="F4104" s="1" t="s">
        <v>30</v>
      </c>
      <c r="G4104" s="1" t="s">
        <v>8367</v>
      </c>
    </row>
    <row r="4105" spans="1:7">
      <c r="A4105" s="1" t="s">
        <v>8368</v>
      </c>
      <c r="B4105" s="1" t="s">
        <v>6</v>
      </c>
      <c r="C4105" s="1" t="s">
        <v>213</v>
      </c>
      <c r="D4105" s="1" t="s">
        <v>214</v>
      </c>
      <c r="E4105" s="1" t="s">
        <v>33</v>
      </c>
      <c r="F4105" s="1" t="s">
        <v>34</v>
      </c>
      <c r="G4105" s="1" t="s">
        <v>8369</v>
      </c>
    </row>
    <row r="4106" spans="1:7">
      <c r="A4106" s="1" t="s">
        <v>8370</v>
      </c>
      <c r="B4106" s="1" t="s">
        <v>6</v>
      </c>
      <c r="C4106" s="1" t="s">
        <v>213</v>
      </c>
      <c r="D4106" s="1" t="s">
        <v>214</v>
      </c>
      <c r="E4106" s="1" t="s">
        <v>37</v>
      </c>
      <c r="F4106" s="1" t="s">
        <v>38</v>
      </c>
      <c r="G4106" s="1" t="s">
        <v>8371</v>
      </c>
    </row>
    <row r="4107" spans="1:7">
      <c r="A4107" s="1" t="s">
        <v>8372</v>
      </c>
      <c r="B4107" s="1" t="s">
        <v>6</v>
      </c>
      <c r="C4107" s="1" t="s">
        <v>213</v>
      </c>
      <c r="D4107" s="1" t="s">
        <v>214</v>
      </c>
      <c r="E4107" s="1" t="s">
        <v>41</v>
      </c>
      <c r="F4107" s="1" t="s">
        <v>42</v>
      </c>
      <c r="G4107" s="1" t="s">
        <v>8373</v>
      </c>
    </row>
    <row r="4108" spans="1:7">
      <c r="A4108" s="1" t="s">
        <v>8374</v>
      </c>
      <c r="B4108" s="1" t="s">
        <v>6</v>
      </c>
      <c r="C4108" s="1" t="s">
        <v>213</v>
      </c>
      <c r="D4108" s="1" t="s">
        <v>214</v>
      </c>
      <c r="E4108" s="1" t="s">
        <v>45</v>
      </c>
      <c r="F4108" s="1" t="s">
        <v>46</v>
      </c>
      <c r="G4108" s="1" t="s">
        <v>8375</v>
      </c>
    </row>
    <row r="4109" spans="1:7">
      <c r="A4109" s="1" t="s">
        <v>8376</v>
      </c>
      <c r="B4109" s="1" t="s">
        <v>6</v>
      </c>
      <c r="C4109" s="1" t="s">
        <v>213</v>
      </c>
      <c r="D4109" s="1" t="s">
        <v>214</v>
      </c>
      <c r="E4109" s="1" t="s">
        <v>49</v>
      </c>
      <c r="F4109" s="1" t="s">
        <v>50</v>
      </c>
      <c r="G4109" s="1" t="s">
        <v>8377</v>
      </c>
    </row>
    <row r="4110" spans="1:7">
      <c r="A4110" s="1" t="s">
        <v>8378</v>
      </c>
      <c r="B4110" s="1" t="s">
        <v>6</v>
      </c>
      <c r="C4110" s="1" t="s">
        <v>213</v>
      </c>
      <c r="D4110" s="1" t="s">
        <v>214</v>
      </c>
      <c r="E4110" s="1" t="s">
        <v>53</v>
      </c>
      <c r="F4110" s="1" t="s">
        <v>54</v>
      </c>
      <c r="G4110" s="1" t="s">
        <v>8379</v>
      </c>
    </row>
    <row r="4111" spans="1:7">
      <c r="A4111" s="1" t="s">
        <v>8380</v>
      </c>
      <c r="B4111" s="1" t="s">
        <v>6</v>
      </c>
      <c r="C4111" s="1" t="s">
        <v>213</v>
      </c>
      <c r="D4111" s="1" t="s">
        <v>214</v>
      </c>
      <c r="E4111" s="1" t="s">
        <v>57</v>
      </c>
      <c r="F4111" s="1" t="s">
        <v>58</v>
      </c>
      <c r="G4111" s="1" t="s">
        <v>8381</v>
      </c>
    </row>
    <row r="4112" spans="1:7">
      <c r="A4112" s="1" t="s">
        <v>8382</v>
      </c>
      <c r="B4112" s="1" t="s">
        <v>6</v>
      </c>
      <c r="C4112" s="1" t="s">
        <v>213</v>
      </c>
      <c r="D4112" s="1" t="s">
        <v>214</v>
      </c>
      <c r="E4112" s="1" t="s">
        <v>61</v>
      </c>
      <c r="F4112" s="1" t="s">
        <v>62</v>
      </c>
      <c r="G4112" s="1" t="s">
        <v>8383</v>
      </c>
    </row>
    <row r="4113" spans="1:7">
      <c r="A4113" s="1" t="s">
        <v>8384</v>
      </c>
      <c r="B4113" s="1" t="s">
        <v>6</v>
      </c>
      <c r="C4113" s="1" t="s">
        <v>213</v>
      </c>
      <c r="D4113" s="1" t="s">
        <v>214</v>
      </c>
      <c r="E4113" s="1" t="s">
        <v>65</v>
      </c>
      <c r="F4113" s="1" t="s">
        <v>66</v>
      </c>
      <c r="G4113" s="1" t="s">
        <v>8385</v>
      </c>
    </row>
    <row r="4114" spans="1:7">
      <c r="A4114" s="1" t="s">
        <v>8386</v>
      </c>
      <c r="B4114" s="1" t="s">
        <v>6</v>
      </c>
      <c r="C4114" s="1" t="s">
        <v>213</v>
      </c>
      <c r="D4114" s="1" t="s">
        <v>214</v>
      </c>
      <c r="E4114" s="1" t="s">
        <v>69</v>
      </c>
      <c r="F4114" s="1" t="s">
        <v>70</v>
      </c>
      <c r="G4114" s="1" t="s">
        <v>8387</v>
      </c>
    </row>
    <row r="4115" spans="1:7">
      <c r="A4115" s="1" t="s">
        <v>8388</v>
      </c>
      <c r="B4115" s="1" t="s">
        <v>6</v>
      </c>
      <c r="C4115" s="1" t="s">
        <v>213</v>
      </c>
      <c r="D4115" s="1" t="s">
        <v>214</v>
      </c>
      <c r="E4115" s="1" t="s">
        <v>73</v>
      </c>
      <c r="F4115" s="1" t="s">
        <v>74</v>
      </c>
      <c r="G4115" s="1" t="s">
        <v>8389</v>
      </c>
    </row>
    <row r="4116" spans="1:7">
      <c r="A4116" s="1" t="s">
        <v>8390</v>
      </c>
      <c r="B4116" s="1" t="s">
        <v>6</v>
      </c>
      <c r="C4116" s="1" t="s">
        <v>213</v>
      </c>
      <c r="D4116" s="1" t="s">
        <v>214</v>
      </c>
      <c r="E4116" s="1" t="s">
        <v>77</v>
      </c>
      <c r="F4116" s="1" t="s">
        <v>78</v>
      </c>
      <c r="G4116" s="1" t="s">
        <v>8391</v>
      </c>
    </row>
    <row r="4117" spans="1:7">
      <c r="A4117" s="1" t="s">
        <v>8392</v>
      </c>
      <c r="B4117" s="1" t="s">
        <v>6</v>
      </c>
      <c r="C4117" s="1" t="s">
        <v>213</v>
      </c>
      <c r="D4117" s="1" t="s">
        <v>214</v>
      </c>
      <c r="E4117" s="1" t="s">
        <v>81</v>
      </c>
      <c r="F4117" s="1" t="s">
        <v>82</v>
      </c>
      <c r="G4117" s="1" t="s">
        <v>8393</v>
      </c>
    </row>
    <row r="4118" spans="1:7">
      <c r="A4118" s="1" t="s">
        <v>8394</v>
      </c>
      <c r="B4118" s="1" t="s">
        <v>6</v>
      </c>
      <c r="C4118" s="1" t="s">
        <v>213</v>
      </c>
      <c r="D4118" s="1" t="s">
        <v>214</v>
      </c>
      <c r="E4118" s="1" t="s">
        <v>85</v>
      </c>
      <c r="F4118" s="1" t="s">
        <v>86</v>
      </c>
      <c r="G4118" s="1" t="s">
        <v>8395</v>
      </c>
    </row>
    <row r="4119" spans="1:7">
      <c r="A4119" s="1" t="s">
        <v>8396</v>
      </c>
      <c r="B4119" s="1" t="s">
        <v>6</v>
      </c>
      <c r="C4119" s="1" t="s">
        <v>213</v>
      </c>
      <c r="D4119" s="1" t="s">
        <v>214</v>
      </c>
      <c r="E4119" s="1" t="s">
        <v>89</v>
      </c>
      <c r="F4119" s="1" t="s">
        <v>90</v>
      </c>
      <c r="G4119" s="1" t="s">
        <v>8397</v>
      </c>
    </row>
    <row r="4120" spans="1:7">
      <c r="A4120" s="1" t="s">
        <v>8398</v>
      </c>
      <c r="B4120" s="1" t="s">
        <v>6</v>
      </c>
      <c r="C4120" s="1" t="s">
        <v>213</v>
      </c>
      <c r="D4120" s="1" t="s">
        <v>214</v>
      </c>
      <c r="E4120" s="1" t="s">
        <v>93</v>
      </c>
      <c r="F4120" s="1" t="s">
        <v>94</v>
      </c>
      <c r="G4120" s="1" t="s">
        <v>8399</v>
      </c>
    </row>
    <row r="4121" spans="1:7">
      <c r="A4121" s="1" t="s">
        <v>8400</v>
      </c>
      <c r="B4121" s="1" t="s">
        <v>6</v>
      </c>
      <c r="C4121" s="1" t="s">
        <v>213</v>
      </c>
      <c r="D4121" s="1" t="s">
        <v>214</v>
      </c>
      <c r="E4121" s="1" t="s">
        <v>97</v>
      </c>
      <c r="F4121" s="1" t="s">
        <v>98</v>
      </c>
      <c r="G4121" s="1" t="s">
        <v>8401</v>
      </c>
    </row>
    <row r="4122" spans="1:7">
      <c r="A4122" s="1" t="s">
        <v>8402</v>
      </c>
      <c r="B4122" s="1" t="s">
        <v>6</v>
      </c>
      <c r="C4122" s="1" t="s">
        <v>213</v>
      </c>
      <c r="D4122" s="1" t="s">
        <v>214</v>
      </c>
      <c r="E4122" s="1" t="s">
        <v>101</v>
      </c>
      <c r="F4122" s="1" t="s">
        <v>102</v>
      </c>
      <c r="G4122" s="1" t="s">
        <v>8403</v>
      </c>
    </row>
    <row r="4123" spans="1:7">
      <c r="A4123" s="1" t="s">
        <v>8404</v>
      </c>
      <c r="B4123" s="1" t="s">
        <v>6</v>
      </c>
      <c r="C4123" s="1" t="s">
        <v>213</v>
      </c>
      <c r="D4123" s="1" t="s">
        <v>214</v>
      </c>
      <c r="E4123" s="1" t="s">
        <v>105</v>
      </c>
      <c r="F4123" s="1" t="s">
        <v>106</v>
      </c>
      <c r="G4123" s="1" t="s">
        <v>8405</v>
      </c>
    </row>
    <row r="4124" spans="1:7">
      <c r="A4124" s="1" t="s">
        <v>8406</v>
      </c>
      <c r="B4124" s="1" t="s">
        <v>6</v>
      </c>
      <c r="C4124" s="1" t="s">
        <v>213</v>
      </c>
      <c r="D4124" s="1" t="s">
        <v>214</v>
      </c>
      <c r="E4124" s="1" t="s">
        <v>109</v>
      </c>
      <c r="F4124" s="1" t="s">
        <v>110</v>
      </c>
      <c r="G4124" s="1" t="s">
        <v>8407</v>
      </c>
    </row>
    <row r="4125" spans="1:7">
      <c r="A4125" s="1" t="s">
        <v>8408</v>
      </c>
      <c r="B4125" s="1" t="s">
        <v>6</v>
      </c>
      <c r="C4125" s="1" t="s">
        <v>213</v>
      </c>
      <c r="D4125" s="1" t="s">
        <v>214</v>
      </c>
      <c r="E4125" s="1" t="s">
        <v>113</v>
      </c>
      <c r="F4125" s="1" t="s">
        <v>114</v>
      </c>
      <c r="G4125" s="1" t="s">
        <v>8409</v>
      </c>
    </row>
    <row r="4126" spans="1:7">
      <c r="A4126" s="1" t="s">
        <v>8410</v>
      </c>
      <c r="B4126" s="1" t="s">
        <v>6</v>
      </c>
      <c r="C4126" s="1" t="s">
        <v>213</v>
      </c>
      <c r="D4126" s="1" t="s">
        <v>214</v>
      </c>
      <c r="E4126" s="1" t="s">
        <v>117</v>
      </c>
      <c r="F4126" s="1" t="s">
        <v>118</v>
      </c>
      <c r="G4126" s="1" t="s">
        <v>8411</v>
      </c>
    </row>
    <row r="4127" spans="1:7">
      <c r="A4127" s="1" t="s">
        <v>8412</v>
      </c>
      <c r="B4127" s="1" t="s">
        <v>6</v>
      </c>
      <c r="C4127" s="1" t="s">
        <v>213</v>
      </c>
      <c r="D4127" s="1" t="s">
        <v>214</v>
      </c>
      <c r="E4127" s="1" t="s">
        <v>121</v>
      </c>
      <c r="F4127" s="1" t="s">
        <v>122</v>
      </c>
      <c r="G4127" s="1" t="s">
        <v>8413</v>
      </c>
    </row>
    <row r="4128" spans="1:7">
      <c r="A4128" s="1" t="s">
        <v>8414</v>
      </c>
      <c r="B4128" s="1" t="s">
        <v>6</v>
      </c>
      <c r="C4128" s="1" t="s">
        <v>213</v>
      </c>
      <c r="D4128" s="1" t="s">
        <v>214</v>
      </c>
      <c r="E4128" s="1" t="s">
        <v>125</v>
      </c>
      <c r="F4128" s="1" t="s">
        <v>126</v>
      </c>
      <c r="G4128" s="1" t="s">
        <v>8415</v>
      </c>
    </row>
    <row r="4129" spans="1:7">
      <c r="A4129" s="1" t="s">
        <v>8416</v>
      </c>
      <c r="B4129" s="1" t="s">
        <v>6</v>
      </c>
      <c r="C4129" s="1" t="s">
        <v>213</v>
      </c>
      <c r="D4129" s="1" t="s">
        <v>214</v>
      </c>
      <c r="E4129" s="1" t="s">
        <v>129</v>
      </c>
      <c r="F4129" s="1" t="s">
        <v>130</v>
      </c>
      <c r="G4129" s="1" t="s">
        <v>8417</v>
      </c>
    </row>
    <row r="4130" spans="1:7">
      <c r="A4130" s="1" t="s">
        <v>8418</v>
      </c>
      <c r="B4130" s="1" t="s">
        <v>6</v>
      </c>
      <c r="C4130" s="1" t="s">
        <v>213</v>
      </c>
      <c r="D4130" s="1" t="s">
        <v>214</v>
      </c>
      <c r="E4130" s="1" t="s">
        <v>133</v>
      </c>
      <c r="F4130" s="1" t="s">
        <v>134</v>
      </c>
      <c r="G4130" s="1" t="s">
        <v>8419</v>
      </c>
    </row>
    <row r="4131" spans="1:7">
      <c r="A4131" s="1" t="s">
        <v>8420</v>
      </c>
      <c r="B4131" s="1" t="s">
        <v>6</v>
      </c>
      <c r="C4131" s="1" t="s">
        <v>213</v>
      </c>
      <c r="D4131" s="1" t="s">
        <v>214</v>
      </c>
      <c r="E4131" s="1" t="s">
        <v>137</v>
      </c>
      <c r="F4131" s="1" t="s">
        <v>138</v>
      </c>
      <c r="G4131" s="1" t="s">
        <v>8421</v>
      </c>
    </row>
    <row r="4132" spans="1:7">
      <c r="A4132" s="1" t="s">
        <v>8422</v>
      </c>
      <c r="B4132" s="1" t="s">
        <v>6</v>
      </c>
      <c r="C4132" s="1" t="s">
        <v>213</v>
      </c>
      <c r="D4132" s="1" t="s">
        <v>214</v>
      </c>
      <c r="E4132" s="1" t="s">
        <v>141</v>
      </c>
      <c r="F4132" s="1" t="s">
        <v>142</v>
      </c>
      <c r="G4132" s="1" t="s">
        <v>8423</v>
      </c>
    </row>
    <row r="4133" spans="1:7">
      <c r="A4133" s="1" t="s">
        <v>8424</v>
      </c>
      <c r="B4133" s="1" t="s">
        <v>6</v>
      </c>
      <c r="C4133" s="1" t="s">
        <v>213</v>
      </c>
      <c r="D4133" s="1" t="s">
        <v>214</v>
      </c>
      <c r="E4133" s="1" t="s">
        <v>145</v>
      </c>
      <c r="F4133" s="1" t="s">
        <v>146</v>
      </c>
      <c r="G4133" s="1" t="s">
        <v>8425</v>
      </c>
    </row>
    <row r="4134" spans="1:7">
      <c r="A4134" s="1" t="s">
        <v>8426</v>
      </c>
      <c r="B4134" s="1" t="s">
        <v>6</v>
      </c>
      <c r="C4134" s="1" t="s">
        <v>213</v>
      </c>
      <c r="D4134" s="1" t="s">
        <v>214</v>
      </c>
      <c r="E4134" s="1" t="s">
        <v>149</v>
      </c>
      <c r="F4134" s="1" t="s">
        <v>150</v>
      </c>
      <c r="G4134" s="1" t="s">
        <v>8427</v>
      </c>
    </row>
    <row r="4135" spans="1:7">
      <c r="A4135" s="1" t="s">
        <v>8428</v>
      </c>
      <c r="B4135" s="1" t="s">
        <v>6</v>
      </c>
      <c r="C4135" s="1" t="s">
        <v>213</v>
      </c>
      <c r="D4135" s="1" t="s">
        <v>214</v>
      </c>
      <c r="E4135" s="1" t="s">
        <v>153</v>
      </c>
      <c r="F4135" s="1" t="s">
        <v>154</v>
      </c>
      <c r="G4135" s="1" t="s">
        <v>8429</v>
      </c>
    </row>
    <row r="4136" spans="1:7">
      <c r="A4136" s="1" t="s">
        <v>8430</v>
      </c>
      <c r="B4136" s="1" t="s">
        <v>6</v>
      </c>
      <c r="C4136" s="1" t="s">
        <v>213</v>
      </c>
      <c r="D4136" s="1" t="s">
        <v>214</v>
      </c>
      <c r="E4136" s="1" t="s">
        <v>157</v>
      </c>
      <c r="F4136" s="1" t="s">
        <v>158</v>
      </c>
      <c r="G4136" s="1" t="s">
        <v>8431</v>
      </c>
    </row>
    <row r="4137" spans="1:7">
      <c r="A4137" s="1" t="s">
        <v>8432</v>
      </c>
      <c r="B4137" s="1" t="s">
        <v>6</v>
      </c>
      <c r="C4137" s="1" t="s">
        <v>213</v>
      </c>
      <c r="D4137" s="1" t="s">
        <v>214</v>
      </c>
      <c r="E4137" s="1" t="s">
        <v>161</v>
      </c>
      <c r="F4137" s="1" t="s">
        <v>162</v>
      </c>
      <c r="G4137" s="1" t="s">
        <v>8433</v>
      </c>
    </row>
    <row r="4138" spans="1:7">
      <c r="A4138" s="1" t="s">
        <v>8434</v>
      </c>
      <c r="B4138" s="1" t="s">
        <v>6</v>
      </c>
      <c r="C4138" s="1" t="s">
        <v>213</v>
      </c>
      <c r="D4138" s="1" t="s">
        <v>214</v>
      </c>
      <c r="E4138" s="1" t="s">
        <v>165</v>
      </c>
      <c r="F4138" s="1" t="s">
        <v>166</v>
      </c>
      <c r="G4138" s="1" t="s">
        <v>8435</v>
      </c>
    </row>
    <row r="4139" spans="1:7">
      <c r="A4139" s="1" t="s">
        <v>8436</v>
      </c>
      <c r="B4139" s="1" t="s">
        <v>6</v>
      </c>
      <c r="C4139" s="1" t="s">
        <v>213</v>
      </c>
      <c r="D4139" s="1" t="s">
        <v>214</v>
      </c>
      <c r="E4139" s="1" t="s">
        <v>169</v>
      </c>
      <c r="F4139" s="1" t="s">
        <v>170</v>
      </c>
      <c r="G4139" s="1" t="s">
        <v>8437</v>
      </c>
    </row>
    <row r="4140" spans="1:7">
      <c r="A4140" s="1" t="s">
        <v>8438</v>
      </c>
      <c r="B4140" s="1" t="s">
        <v>6</v>
      </c>
      <c r="C4140" s="1" t="s">
        <v>213</v>
      </c>
      <c r="D4140" s="1" t="s">
        <v>214</v>
      </c>
      <c r="E4140" s="1" t="s">
        <v>173</v>
      </c>
      <c r="F4140" s="1" t="s">
        <v>174</v>
      </c>
      <c r="G4140" s="1" t="s">
        <v>8439</v>
      </c>
    </row>
    <row r="4141" spans="1:7">
      <c r="A4141" s="1" t="s">
        <v>8440</v>
      </c>
      <c r="B4141" s="1" t="s">
        <v>6</v>
      </c>
      <c r="C4141" s="1" t="s">
        <v>213</v>
      </c>
      <c r="D4141" s="1" t="s">
        <v>214</v>
      </c>
      <c r="E4141" s="1" t="s">
        <v>177</v>
      </c>
      <c r="F4141" s="1" t="s">
        <v>178</v>
      </c>
      <c r="G4141" s="1" t="s">
        <v>8441</v>
      </c>
    </row>
    <row r="4142" spans="1:7">
      <c r="A4142" s="1" t="s">
        <v>8442</v>
      </c>
      <c r="B4142" s="1" t="s">
        <v>6</v>
      </c>
      <c r="C4142" s="1" t="s">
        <v>213</v>
      </c>
      <c r="D4142" s="1" t="s">
        <v>214</v>
      </c>
      <c r="E4142" s="1" t="s">
        <v>181</v>
      </c>
      <c r="F4142" s="1" t="s">
        <v>182</v>
      </c>
      <c r="G4142" s="1" t="s">
        <v>8443</v>
      </c>
    </row>
    <row r="4143" spans="1:7">
      <c r="A4143" s="1" t="s">
        <v>8444</v>
      </c>
      <c r="B4143" s="1" t="s">
        <v>6</v>
      </c>
      <c r="C4143" s="1" t="s">
        <v>213</v>
      </c>
      <c r="D4143" s="1" t="s">
        <v>214</v>
      </c>
      <c r="E4143" s="1" t="s">
        <v>185</v>
      </c>
      <c r="F4143" s="1" t="s">
        <v>186</v>
      </c>
      <c r="G4143" s="1" t="s">
        <v>8445</v>
      </c>
    </row>
    <row r="4144" spans="1:7">
      <c r="A4144" s="1" t="s">
        <v>8446</v>
      </c>
      <c r="B4144" s="1" t="s">
        <v>6</v>
      </c>
      <c r="C4144" s="1" t="s">
        <v>213</v>
      </c>
      <c r="D4144" s="1" t="s">
        <v>214</v>
      </c>
      <c r="E4144" s="1" t="s">
        <v>189</v>
      </c>
      <c r="F4144" s="1" t="s">
        <v>190</v>
      </c>
      <c r="G4144" s="1" t="s">
        <v>8447</v>
      </c>
    </row>
    <row r="4145" spans="1:7">
      <c r="A4145" s="1" t="s">
        <v>8448</v>
      </c>
      <c r="B4145" s="1" t="s">
        <v>6</v>
      </c>
      <c r="C4145" s="1" t="s">
        <v>213</v>
      </c>
      <c r="D4145" s="1" t="s">
        <v>214</v>
      </c>
      <c r="E4145" s="1" t="s">
        <v>193</v>
      </c>
      <c r="F4145" s="1" t="s">
        <v>194</v>
      </c>
      <c r="G4145" s="1" t="s">
        <v>8449</v>
      </c>
    </row>
    <row r="4146" spans="1:7">
      <c r="A4146" s="1" t="s">
        <v>8450</v>
      </c>
      <c r="B4146" s="1" t="s">
        <v>6</v>
      </c>
      <c r="C4146" s="1" t="s">
        <v>213</v>
      </c>
      <c r="D4146" s="1" t="s">
        <v>214</v>
      </c>
      <c r="E4146" s="1" t="s">
        <v>197</v>
      </c>
      <c r="F4146" s="1" t="s">
        <v>198</v>
      </c>
      <c r="G4146" s="1" t="s">
        <v>8451</v>
      </c>
    </row>
    <row r="4147" spans="1:7">
      <c r="A4147" s="1" t="s">
        <v>8452</v>
      </c>
      <c r="B4147" s="1" t="s">
        <v>6</v>
      </c>
      <c r="C4147" s="1" t="s">
        <v>213</v>
      </c>
      <c r="D4147" s="1" t="s">
        <v>214</v>
      </c>
      <c r="E4147" s="1" t="s">
        <v>201</v>
      </c>
      <c r="F4147" s="1" t="s">
        <v>202</v>
      </c>
      <c r="G4147" s="1" t="s">
        <v>8453</v>
      </c>
    </row>
    <row r="4148" spans="1:7">
      <c r="A4148" s="1" t="s">
        <v>8454</v>
      </c>
      <c r="B4148" s="1" t="s">
        <v>6</v>
      </c>
      <c r="C4148" s="1" t="s">
        <v>213</v>
      </c>
      <c r="D4148" s="1" t="s">
        <v>214</v>
      </c>
      <c r="E4148" s="1" t="s">
        <v>205</v>
      </c>
      <c r="F4148" s="1" t="s">
        <v>206</v>
      </c>
      <c r="G4148" s="1" t="s">
        <v>8455</v>
      </c>
    </row>
    <row r="4149" spans="1:7">
      <c r="A4149" s="1" t="s">
        <v>8456</v>
      </c>
      <c r="B4149" s="1" t="s">
        <v>6</v>
      </c>
      <c r="C4149" s="1" t="s">
        <v>213</v>
      </c>
      <c r="D4149" s="1" t="s">
        <v>214</v>
      </c>
      <c r="E4149" s="1" t="s">
        <v>209</v>
      </c>
      <c r="F4149" s="1" t="s">
        <v>210</v>
      </c>
      <c r="G4149" s="1" t="s">
        <v>8457</v>
      </c>
    </row>
    <row r="4150" spans="1:7">
      <c r="A4150" s="1" t="s">
        <v>8458</v>
      </c>
      <c r="B4150" s="1" t="s">
        <v>6</v>
      </c>
      <c r="C4150" s="1" t="s">
        <v>213</v>
      </c>
      <c r="D4150" s="1" t="s">
        <v>214</v>
      </c>
      <c r="E4150" s="1" t="s">
        <v>217</v>
      </c>
      <c r="F4150" s="1" t="s">
        <v>218</v>
      </c>
      <c r="G4150" s="1" t="s">
        <v>8459</v>
      </c>
    </row>
    <row r="4151" spans="1:7">
      <c r="A4151" s="1" t="s">
        <v>8460</v>
      </c>
      <c r="B4151" s="1" t="s">
        <v>6</v>
      </c>
      <c r="C4151" s="1" t="s">
        <v>213</v>
      </c>
      <c r="D4151" s="1" t="s">
        <v>214</v>
      </c>
      <c r="E4151" s="1" t="s">
        <v>221</v>
      </c>
      <c r="F4151" s="1" t="s">
        <v>222</v>
      </c>
      <c r="G4151" s="1" t="s">
        <v>8461</v>
      </c>
    </row>
    <row r="4152" spans="1:7">
      <c r="A4152" s="1" t="s">
        <v>8462</v>
      </c>
      <c r="B4152" s="1" t="s">
        <v>6</v>
      </c>
      <c r="C4152" s="1" t="s">
        <v>213</v>
      </c>
      <c r="D4152" s="1" t="s">
        <v>214</v>
      </c>
      <c r="E4152" s="1" t="s">
        <v>225</v>
      </c>
      <c r="F4152" s="1" t="s">
        <v>226</v>
      </c>
      <c r="G4152" s="1" t="s">
        <v>8463</v>
      </c>
    </row>
    <row r="4153" spans="1:7">
      <c r="A4153" s="1" t="s">
        <v>8464</v>
      </c>
      <c r="B4153" s="1" t="s">
        <v>6</v>
      </c>
      <c r="C4153" s="1" t="s">
        <v>213</v>
      </c>
      <c r="D4153" s="1" t="s">
        <v>214</v>
      </c>
      <c r="E4153" s="1" t="s">
        <v>229</v>
      </c>
      <c r="F4153" s="1" t="s">
        <v>230</v>
      </c>
      <c r="G4153" s="1" t="s">
        <v>8465</v>
      </c>
    </row>
    <row r="4154" spans="1:7">
      <c r="A4154" s="1" t="s">
        <v>8466</v>
      </c>
      <c r="B4154" s="1" t="s">
        <v>6</v>
      </c>
      <c r="C4154" s="1" t="s">
        <v>213</v>
      </c>
      <c r="D4154" s="1" t="s">
        <v>214</v>
      </c>
      <c r="E4154" s="1" t="s">
        <v>233</v>
      </c>
      <c r="F4154" s="1" t="s">
        <v>234</v>
      </c>
      <c r="G4154" s="1" t="s">
        <v>8467</v>
      </c>
    </row>
    <row r="4155" spans="1:7">
      <c r="A4155" s="1" t="s">
        <v>8468</v>
      </c>
      <c r="B4155" s="1" t="s">
        <v>6</v>
      </c>
      <c r="C4155" s="1" t="s">
        <v>213</v>
      </c>
      <c r="D4155" s="1" t="s">
        <v>214</v>
      </c>
      <c r="E4155" s="1" t="s">
        <v>237</v>
      </c>
      <c r="F4155" s="1" t="s">
        <v>238</v>
      </c>
      <c r="G4155" s="1" t="s">
        <v>8469</v>
      </c>
    </row>
    <row r="4156" spans="1:7">
      <c r="A4156" s="1" t="s">
        <v>8470</v>
      </c>
      <c r="B4156" s="1" t="s">
        <v>6</v>
      </c>
      <c r="C4156" s="1" t="s">
        <v>213</v>
      </c>
      <c r="D4156" s="1" t="s">
        <v>214</v>
      </c>
      <c r="E4156" s="1" t="s">
        <v>241</v>
      </c>
      <c r="F4156" s="1" t="s">
        <v>242</v>
      </c>
      <c r="G4156" s="1" t="s">
        <v>8471</v>
      </c>
    </row>
    <row r="4157" spans="1:7">
      <c r="A4157" s="1" t="s">
        <v>8472</v>
      </c>
      <c r="B4157" s="1" t="s">
        <v>6</v>
      </c>
      <c r="C4157" s="1" t="s">
        <v>213</v>
      </c>
      <c r="D4157" s="1" t="s">
        <v>214</v>
      </c>
      <c r="E4157" s="1" t="s">
        <v>245</v>
      </c>
      <c r="F4157" s="1" t="s">
        <v>246</v>
      </c>
      <c r="G4157" s="1" t="s">
        <v>8473</v>
      </c>
    </row>
    <row r="4158" spans="1:7">
      <c r="A4158" s="1" t="s">
        <v>8474</v>
      </c>
      <c r="B4158" s="1" t="s">
        <v>6</v>
      </c>
      <c r="C4158" s="1" t="s">
        <v>213</v>
      </c>
      <c r="D4158" s="1" t="s">
        <v>214</v>
      </c>
      <c r="E4158" s="1" t="s">
        <v>249</v>
      </c>
      <c r="F4158" s="1" t="s">
        <v>250</v>
      </c>
      <c r="G4158" s="1" t="s">
        <v>8475</v>
      </c>
    </row>
    <row r="4159" spans="1:7">
      <c r="A4159" s="1" t="s">
        <v>8476</v>
      </c>
      <c r="B4159" s="1" t="s">
        <v>6</v>
      </c>
      <c r="C4159" s="1" t="s">
        <v>213</v>
      </c>
      <c r="D4159" s="1" t="s">
        <v>214</v>
      </c>
      <c r="E4159" s="1" t="s">
        <v>253</v>
      </c>
      <c r="F4159" s="1" t="s">
        <v>254</v>
      </c>
      <c r="G4159" s="1" t="s">
        <v>8477</v>
      </c>
    </row>
    <row r="4160" spans="1:7">
      <c r="A4160" s="1" t="s">
        <v>8478</v>
      </c>
      <c r="B4160" s="1" t="s">
        <v>6</v>
      </c>
      <c r="C4160" s="1" t="s">
        <v>213</v>
      </c>
      <c r="D4160" s="1" t="s">
        <v>214</v>
      </c>
      <c r="E4160" s="1" t="s">
        <v>257</v>
      </c>
      <c r="F4160" s="1" t="s">
        <v>258</v>
      </c>
      <c r="G4160" s="1" t="s">
        <v>8479</v>
      </c>
    </row>
    <row r="4161" spans="1:7">
      <c r="A4161" s="1" t="s">
        <v>8480</v>
      </c>
      <c r="B4161" s="1" t="s">
        <v>6</v>
      </c>
      <c r="C4161" s="1" t="s">
        <v>213</v>
      </c>
      <c r="D4161" s="1" t="s">
        <v>214</v>
      </c>
      <c r="E4161" s="1" t="s">
        <v>261</v>
      </c>
      <c r="F4161" s="1" t="s">
        <v>262</v>
      </c>
      <c r="G4161" s="1" t="s">
        <v>8481</v>
      </c>
    </row>
    <row r="4162" spans="1:7">
      <c r="A4162" s="1" t="s">
        <v>8482</v>
      </c>
      <c r="B4162" s="1" t="s">
        <v>6</v>
      </c>
      <c r="C4162" s="1" t="s">
        <v>213</v>
      </c>
      <c r="D4162" s="1" t="s">
        <v>214</v>
      </c>
      <c r="E4162" s="1" t="s">
        <v>265</v>
      </c>
      <c r="F4162" s="1" t="s">
        <v>266</v>
      </c>
      <c r="G4162" s="1" t="s">
        <v>8483</v>
      </c>
    </row>
    <row r="4163" spans="1:7">
      <c r="A4163" s="1" t="s">
        <v>8484</v>
      </c>
      <c r="B4163" s="1" t="s">
        <v>6</v>
      </c>
      <c r="C4163" s="1" t="s">
        <v>213</v>
      </c>
      <c r="D4163" s="1" t="s">
        <v>214</v>
      </c>
      <c r="E4163" s="1" t="s">
        <v>269</v>
      </c>
      <c r="F4163" s="1" t="s">
        <v>270</v>
      </c>
      <c r="G4163" s="1" t="s">
        <v>8485</v>
      </c>
    </row>
    <row r="4164" spans="1:7">
      <c r="A4164" s="1" t="s">
        <v>8486</v>
      </c>
      <c r="B4164" s="1" t="s">
        <v>6</v>
      </c>
      <c r="C4164" s="1" t="s">
        <v>213</v>
      </c>
      <c r="D4164" s="1" t="s">
        <v>214</v>
      </c>
      <c r="E4164" s="1" t="s">
        <v>273</v>
      </c>
      <c r="F4164" s="1" t="s">
        <v>274</v>
      </c>
      <c r="G4164" s="1" t="s">
        <v>8487</v>
      </c>
    </row>
    <row r="4165" spans="1:7">
      <c r="A4165" s="1" t="s">
        <v>8488</v>
      </c>
      <c r="B4165" s="1" t="s">
        <v>6</v>
      </c>
      <c r="C4165" s="1" t="s">
        <v>213</v>
      </c>
      <c r="D4165" s="1" t="s">
        <v>214</v>
      </c>
      <c r="E4165" s="1" t="s">
        <v>277</v>
      </c>
      <c r="F4165" s="1" t="s">
        <v>278</v>
      </c>
      <c r="G4165" s="1" t="s">
        <v>8489</v>
      </c>
    </row>
    <row r="4166" spans="1:7">
      <c r="A4166" s="1" t="s">
        <v>8490</v>
      </c>
      <c r="B4166" s="1" t="s">
        <v>6</v>
      </c>
      <c r="C4166" s="1" t="s">
        <v>213</v>
      </c>
      <c r="D4166" s="1" t="s">
        <v>214</v>
      </c>
      <c r="E4166" s="1" t="s">
        <v>281</v>
      </c>
      <c r="F4166" s="1" t="s">
        <v>282</v>
      </c>
      <c r="G4166" s="1" t="s">
        <v>8491</v>
      </c>
    </row>
    <row r="4167" spans="1:7">
      <c r="A4167" s="1" t="s">
        <v>8492</v>
      </c>
      <c r="B4167" s="1" t="s">
        <v>6</v>
      </c>
      <c r="C4167" s="1" t="s">
        <v>213</v>
      </c>
      <c r="D4167" s="1" t="s">
        <v>214</v>
      </c>
      <c r="E4167" s="1" t="s">
        <v>285</v>
      </c>
      <c r="F4167" s="1" t="s">
        <v>286</v>
      </c>
      <c r="G4167" s="1" t="s">
        <v>8493</v>
      </c>
    </row>
    <row r="4168" spans="1:7">
      <c r="A4168" s="1" t="s">
        <v>8494</v>
      </c>
      <c r="B4168" s="1" t="s">
        <v>6</v>
      </c>
      <c r="C4168" s="1" t="s">
        <v>213</v>
      </c>
      <c r="D4168" s="1" t="s">
        <v>214</v>
      </c>
      <c r="E4168" s="1" t="s">
        <v>289</v>
      </c>
      <c r="F4168" s="1" t="s">
        <v>290</v>
      </c>
      <c r="G4168" s="1" t="s">
        <v>8495</v>
      </c>
    </row>
    <row r="4169" spans="1:7">
      <c r="A4169" s="1" t="s">
        <v>8496</v>
      </c>
      <c r="B4169" s="1" t="s">
        <v>6</v>
      </c>
      <c r="C4169" s="1" t="s">
        <v>213</v>
      </c>
      <c r="D4169" s="1" t="s">
        <v>214</v>
      </c>
      <c r="E4169" s="1" t="s">
        <v>293</v>
      </c>
      <c r="F4169" s="1" t="s">
        <v>294</v>
      </c>
      <c r="G4169" s="1" t="s">
        <v>8497</v>
      </c>
    </row>
    <row r="4170" spans="1:7">
      <c r="A4170" s="1" t="s">
        <v>8498</v>
      </c>
      <c r="B4170" s="1" t="s">
        <v>6</v>
      </c>
      <c r="C4170" s="1" t="s">
        <v>213</v>
      </c>
      <c r="D4170" s="1" t="s">
        <v>214</v>
      </c>
      <c r="E4170" s="1" t="s">
        <v>297</v>
      </c>
      <c r="F4170" s="1" t="s">
        <v>298</v>
      </c>
      <c r="G4170" s="1" t="s">
        <v>8499</v>
      </c>
    </row>
    <row r="4171" spans="1:7">
      <c r="A4171" s="1" t="s">
        <v>8500</v>
      </c>
      <c r="B4171" s="1" t="s">
        <v>6</v>
      </c>
      <c r="C4171" s="1" t="s">
        <v>213</v>
      </c>
      <c r="D4171" s="1" t="s">
        <v>214</v>
      </c>
      <c r="E4171" s="1" t="s">
        <v>301</v>
      </c>
      <c r="F4171" s="1" t="s">
        <v>302</v>
      </c>
      <c r="G4171" s="1" t="s">
        <v>8501</v>
      </c>
    </row>
    <row r="4172" spans="1:7">
      <c r="A4172" s="1" t="s">
        <v>8502</v>
      </c>
      <c r="B4172" s="1" t="s">
        <v>6</v>
      </c>
      <c r="C4172" s="1" t="s">
        <v>213</v>
      </c>
      <c r="D4172" s="1" t="s">
        <v>214</v>
      </c>
      <c r="E4172" s="1" t="s">
        <v>305</v>
      </c>
      <c r="F4172" s="1" t="s">
        <v>306</v>
      </c>
      <c r="G4172" s="1" t="s">
        <v>8503</v>
      </c>
    </row>
    <row r="4173" spans="1:7">
      <c r="A4173" s="1" t="s">
        <v>8504</v>
      </c>
      <c r="B4173" s="1" t="s">
        <v>6</v>
      </c>
      <c r="C4173" s="1" t="s">
        <v>213</v>
      </c>
      <c r="D4173" s="1" t="s">
        <v>214</v>
      </c>
      <c r="E4173" s="1" t="s">
        <v>309</v>
      </c>
      <c r="F4173" s="1" t="s">
        <v>310</v>
      </c>
      <c r="G4173" s="1" t="s">
        <v>8505</v>
      </c>
    </row>
    <row r="4174" spans="1:7">
      <c r="A4174" s="1" t="s">
        <v>8506</v>
      </c>
      <c r="B4174" s="1" t="s">
        <v>6</v>
      </c>
      <c r="C4174" s="1" t="s">
        <v>213</v>
      </c>
      <c r="D4174" s="1" t="s">
        <v>214</v>
      </c>
      <c r="E4174" s="1" t="s">
        <v>313</v>
      </c>
      <c r="F4174" s="1" t="s">
        <v>314</v>
      </c>
      <c r="G4174" s="1" t="s">
        <v>8507</v>
      </c>
    </row>
    <row r="4175" spans="1:7">
      <c r="A4175" s="1" t="s">
        <v>8508</v>
      </c>
      <c r="B4175" s="1" t="s">
        <v>6</v>
      </c>
      <c r="C4175" s="1" t="s">
        <v>213</v>
      </c>
      <c r="D4175" s="1" t="s">
        <v>214</v>
      </c>
      <c r="E4175" s="1" t="s">
        <v>317</v>
      </c>
      <c r="F4175" s="1" t="s">
        <v>318</v>
      </c>
      <c r="G4175" s="1" t="s">
        <v>8509</v>
      </c>
    </row>
    <row r="4176" spans="1:7">
      <c r="A4176" s="1" t="s">
        <v>8510</v>
      </c>
      <c r="B4176" s="1" t="s">
        <v>6</v>
      </c>
      <c r="C4176" s="1" t="s">
        <v>213</v>
      </c>
      <c r="D4176" s="1" t="s">
        <v>214</v>
      </c>
      <c r="E4176" s="1" t="s">
        <v>321</v>
      </c>
      <c r="F4176" s="1" t="s">
        <v>322</v>
      </c>
      <c r="G4176" s="1" t="s">
        <v>8511</v>
      </c>
    </row>
    <row r="4177" spans="1:7">
      <c r="A4177" s="1" t="s">
        <v>8512</v>
      </c>
      <c r="B4177" s="1" t="s">
        <v>6</v>
      </c>
      <c r="C4177" s="1" t="s">
        <v>217</v>
      </c>
      <c r="D4177" s="1" t="s">
        <v>218</v>
      </c>
      <c r="E4177" s="1" t="s">
        <v>7</v>
      </c>
      <c r="F4177" s="1" t="s">
        <v>8</v>
      </c>
      <c r="G4177" s="1" t="s">
        <v>8513</v>
      </c>
    </row>
    <row r="4178" spans="1:7">
      <c r="A4178" s="1" t="s">
        <v>8514</v>
      </c>
      <c r="B4178" s="1" t="s">
        <v>6</v>
      </c>
      <c r="C4178" s="1" t="s">
        <v>217</v>
      </c>
      <c r="D4178" s="1" t="s">
        <v>218</v>
      </c>
      <c r="E4178" s="1" t="s">
        <v>9</v>
      </c>
      <c r="F4178" s="1" t="s">
        <v>10</v>
      </c>
      <c r="G4178" s="1" t="s">
        <v>8515</v>
      </c>
    </row>
    <row r="4179" spans="1:7">
      <c r="A4179" s="1" t="s">
        <v>8516</v>
      </c>
      <c r="B4179" s="1" t="s">
        <v>6</v>
      </c>
      <c r="C4179" s="1" t="s">
        <v>217</v>
      </c>
      <c r="D4179" s="1" t="s">
        <v>218</v>
      </c>
      <c r="E4179" s="1" t="s">
        <v>13</v>
      </c>
      <c r="F4179" s="1" t="s">
        <v>14</v>
      </c>
      <c r="G4179" s="1" t="s">
        <v>8517</v>
      </c>
    </row>
    <row r="4180" spans="1:7">
      <c r="A4180" s="1" t="s">
        <v>8518</v>
      </c>
      <c r="B4180" s="1" t="s">
        <v>6</v>
      </c>
      <c r="C4180" s="1" t="s">
        <v>217</v>
      </c>
      <c r="D4180" s="1" t="s">
        <v>218</v>
      </c>
      <c r="E4180" s="1" t="s">
        <v>17</v>
      </c>
      <c r="F4180" s="1" t="s">
        <v>18</v>
      </c>
      <c r="G4180" s="1" t="s">
        <v>8519</v>
      </c>
    </row>
    <row r="4181" spans="1:7">
      <c r="A4181" s="1" t="s">
        <v>8520</v>
      </c>
      <c r="B4181" s="1" t="s">
        <v>6</v>
      </c>
      <c r="C4181" s="1" t="s">
        <v>217</v>
      </c>
      <c r="D4181" s="1" t="s">
        <v>218</v>
      </c>
      <c r="E4181" s="1" t="s">
        <v>21</v>
      </c>
      <c r="F4181" s="1" t="s">
        <v>22</v>
      </c>
      <c r="G4181" s="1" t="s">
        <v>8521</v>
      </c>
    </row>
    <row r="4182" spans="1:7">
      <c r="A4182" s="1" t="s">
        <v>8522</v>
      </c>
      <c r="B4182" s="1" t="s">
        <v>6</v>
      </c>
      <c r="C4182" s="1" t="s">
        <v>217</v>
      </c>
      <c r="D4182" s="1" t="s">
        <v>218</v>
      </c>
      <c r="E4182" s="1" t="s">
        <v>25</v>
      </c>
      <c r="F4182" s="1" t="s">
        <v>26</v>
      </c>
      <c r="G4182" s="1" t="s">
        <v>8523</v>
      </c>
    </row>
    <row r="4183" spans="1:7">
      <c r="A4183" s="1" t="s">
        <v>8524</v>
      </c>
      <c r="B4183" s="1" t="s">
        <v>6</v>
      </c>
      <c r="C4183" s="1" t="s">
        <v>217</v>
      </c>
      <c r="D4183" s="1" t="s">
        <v>218</v>
      </c>
      <c r="E4183" s="1" t="s">
        <v>29</v>
      </c>
      <c r="F4183" s="1" t="s">
        <v>30</v>
      </c>
      <c r="G4183" s="1" t="s">
        <v>8525</v>
      </c>
    </row>
    <row r="4184" spans="1:7">
      <c r="A4184" s="1" t="s">
        <v>8526</v>
      </c>
      <c r="B4184" s="1" t="s">
        <v>6</v>
      </c>
      <c r="C4184" s="1" t="s">
        <v>217</v>
      </c>
      <c r="D4184" s="1" t="s">
        <v>218</v>
      </c>
      <c r="E4184" s="1" t="s">
        <v>33</v>
      </c>
      <c r="F4184" s="1" t="s">
        <v>34</v>
      </c>
      <c r="G4184" s="1" t="s">
        <v>8527</v>
      </c>
    </row>
    <row r="4185" spans="1:7">
      <c r="A4185" s="1" t="s">
        <v>8528</v>
      </c>
      <c r="B4185" s="1" t="s">
        <v>6</v>
      </c>
      <c r="C4185" s="1" t="s">
        <v>217</v>
      </c>
      <c r="D4185" s="1" t="s">
        <v>218</v>
      </c>
      <c r="E4185" s="1" t="s">
        <v>37</v>
      </c>
      <c r="F4185" s="1" t="s">
        <v>38</v>
      </c>
      <c r="G4185" s="1" t="s">
        <v>8529</v>
      </c>
    </row>
    <row r="4186" spans="1:7">
      <c r="A4186" s="1" t="s">
        <v>8530</v>
      </c>
      <c r="B4186" s="1" t="s">
        <v>6</v>
      </c>
      <c r="C4186" s="1" t="s">
        <v>217</v>
      </c>
      <c r="D4186" s="1" t="s">
        <v>218</v>
      </c>
      <c r="E4186" s="1" t="s">
        <v>41</v>
      </c>
      <c r="F4186" s="1" t="s">
        <v>42</v>
      </c>
      <c r="G4186" s="1" t="s">
        <v>8531</v>
      </c>
    </row>
    <row r="4187" spans="1:7">
      <c r="A4187" s="1" t="s">
        <v>8532</v>
      </c>
      <c r="B4187" s="1" t="s">
        <v>6</v>
      </c>
      <c r="C4187" s="1" t="s">
        <v>217</v>
      </c>
      <c r="D4187" s="1" t="s">
        <v>218</v>
      </c>
      <c r="E4187" s="1" t="s">
        <v>45</v>
      </c>
      <c r="F4187" s="1" t="s">
        <v>46</v>
      </c>
      <c r="G4187" s="1" t="s">
        <v>8533</v>
      </c>
    </row>
    <row r="4188" spans="1:7">
      <c r="A4188" s="1" t="s">
        <v>8534</v>
      </c>
      <c r="B4188" s="1" t="s">
        <v>6</v>
      </c>
      <c r="C4188" s="1" t="s">
        <v>217</v>
      </c>
      <c r="D4188" s="1" t="s">
        <v>218</v>
      </c>
      <c r="E4188" s="1" t="s">
        <v>49</v>
      </c>
      <c r="F4188" s="1" t="s">
        <v>50</v>
      </c>
      <c r="G4188" s="1" t="s">
        <v>8535</v>
      </c>
    </row>
    <row r="4189" spans="1:7">
      <c r="A4189" s="1" t="s">
        <v>8536</v>
      </c>
      <c r="B4189" s="1" t="s">
        <v>6</v>
      </c>
      <c r="C4189" s="1" t="s">
        <v>217</v>
      </c>
      <c r="D4189" s="1" t="s">
        <v>218</v>
      </c>
      <c r="E4189" s="1" t="s">
        <v>53</v>
      </c>
      <c r="F4189" s="1" t="s">
        <v>54</v>
      </c>
      <c r="G4189" s="1" t="s">
        <v>8537</v>
      </c>
    </row>
    <row r="4190" spans="1:7">
      <c r="A4190" s="1" t="s">
        <v>8538</v>
      </c>
      <c r="B4190" s="1" t="s">
        <v>6</v>
      </c>
      <c r="C4190" s="1" t="s">
        <v>217</v>
      </c>
      <c r="D4190" s="1" t="s">
        <v>218</v>
      </c>
      <c r="E4190" s="1" t="s">
        <v>57</v>
      </c>
      <c r="F4190" s="1" t="s">
        <v>58</v>
      </c>
      <c r="G4190" s="1" t="s">
        <v>8539</v>
      </c>
    </row>
    <row r="4191" spans="1:7">
      <c r="A4191" s="1" t="s">
        <v>8540</v>
      </c>
      <c r="B4191" s="1" t="s">
        <v>6</v>
      </c>
      <c r="C4191" s="1" t="s">
        <v>217</v>
      </c>
      <c r="D4191" s="1" t="s">
        <v>218</v>
      </c>
      <c r="E4191" s="1" t="s">
        <v>61</v>
      </c>
      <c r="F4191" s="1" t="s">
        <v>62</v>
      </c>
      <c r="G4191" s="1" t="s">
        <v>8541</v>
      </c>
    </row>
    <row r="4192" spans="1:7">
      <c r="A4192" s="1" t="s">
        <v>8542</v>
      </c>
      <c r="B4192" s="1" t="s">
        <v>6</v>
      </c>
      <c r="C4192" s="1" t="s">
        <v>217</v>
      </c>
      <c r="D4192" s="1" t="s">
        <v>218</v>
      </c>
      <c r="E4192" s="1" t="s">
        <v>65</v>
      </c>
      <c r="F4192" s="1" t="s">
        <v>66</v>
      </c>
      <c r="G4192" s="1" t="s">
        <v>8543</v>
      </c>
    </row>
    <row r="4193" spans="1:7">
      <c r="A4193" s="1" t="s">
        <v>8544</v>
      </c>
      <c r="B4193" s="1" t="s">
        <v>6</v>
      </c>
      <c r="C4193" s="1" t="s">
        <v>217</v>
      </c>
      <c r="D4193" s="1" t="s">
        <v>218</v>
      </c>
      <c r="E4193" s="1" t="s">
        <v>69</v>
      </c>
      <c r="F4193" s="1" t="s">
        <v>70</v>
      </c>
      <c r="G4193" s="1" t="s">
        <v>8545</v>
      </c>
    </row>
    <row r="4194" spans="1:7">
      <c r="A4194" s="1" t="s">
        <v>8546</v>
      </c>
      <c r="B4194" s="1" t="s">
        <v>6</v>
      </c>
      <c r="C4194" s="1" t="s">
        <v>217</v>
      </c>
      <c r="D4194" s="1" t="s">
        <v>218</v>
      </c>
      <c r="E4194" s="1" t="s">
        <v>73</v>
      </c>
      <c r="F4194" s="1" t="s">
        <v>74</v>
      </c>
      <c r="G4194" s="1" t="s">
        <v>8547</v>
      </c>
    </row>
    <row r="4195" spans="1:7">
      <c r="A4195" s="1" t="s">
        <v>8548</v>
      </c>
      <c r="B4195" s="1" t="s">
        <v>6</v>
      </c>
      <c r="C4195" s="1" t="s">
        <v>217</v>
      </c>
      <c r="D4195" s="1" t="s">
        <v>218</v>
      </c>
      <c r="E4195" s="1" t="s">
        <v>77</v>
      </c>
      <c r="F4195" s="1" t="s">
        <v>78</v>
      </c>
      <c r="G4195" s="1" t="s">
        <v>8549</v>
      </c>
    </row>
    <row r="4196" spans="1:7">
      <c r="A4196" s="1" t="s">
        <v>8550</v>
      </c>
      <c r="B4196" s="1" t="s">
        <v>6</v>
      </c>
      <c r="C4196" s="1" t="s">
        <v>217</v>
      </c>
      <c r="D4196" s="1" t="s">
        <v>218</v>
      </c>
      <c r="E4196" s="1" t="s">
        <v>81</v>
      </c>
      <c r="F4196" s="1" t="s">
        <v>82</v>
      </c>
      <c r="G4196" s="1" t="s">
        <v>8551</v>
      </c>
    </row>
    <row r="4197" spans="1:7">
      <c r="A4197" s="1" t="s">
        <v>8552</v>
      </c>
      <c r="B4197" s="1" t="s">
        <v>6</v>
      </c>
      <c r="C4197" s="1" t="s">
        <v>217</v>
      </c>
      <c r="D4197" s="1" t="s">
        <v>218</v>
      </c>
      <c r="E4197" s="1" t="s">
        <v>85</v>
      </c>
      <c r="F4197" s="1" t="s">
        <v>86</v>
      </c>
      <c r="G4197" s="1" t="s">
        <v>8553</v>
      </c>
    </row>
    <row r="4198" spans="1:7">
      <c r="A4198" s="1" t="s">
        <v>8554</v>
      </c>
      <c r="B4198" s="1" t="s">
        <v>6</v>
      </c>
      <c r="C4198" s="1" t="s">
        <v>217</v>
      </c>
      <c r="D4198" s="1" t="s">
        <v>218</v>
      </c>
      <c r="E4198" s="1" t="s">
        <v>89</v>
      </c>
      <c r="F4198" s="1" t="s">
        <v>90</v>
      </c>
      <c r="G4198" s="1" t="s">
        <v>8555</v>
      </c>
    </row>
    <row r="4199" spans="1:7">
      <c r="A4199" s="1" t="s">
        <v>8556</v>
      </c>
      <c r="B4199" s="1" t="s">
        <v>6</v>
      </c>
      <c r="C4199" s="1" t="s">
        <v>217</v>
      </c>
      <c r="D4199" s="1" t="s">
        <v>218</v>
      </c>
      <c r="E4199" s="1" t="s">
        <v>93</v>
      </c>
      <c r="F4199" s="1" t="s">
        <v>94</v>
      </c>
      <c r="G4199" s="1" t="s">
        <v>8557</v>
      </c>
    </row>
    <row r="4200" spans="1:7">
      <c r="A4200" s="1" t="s">
        <v>8558</v>
      </c>
      <c r="B4200" s="1" t="s">
        <v>6</v>
      </c>
      <c r="C4200" s="1" t="s">
        <v>217</v>
      </c>
      <c r="D4200" s="1" t="s">
        <v>218</v>
      </c>
      <c r="E4200" s="1" t="s">
        <v>97</v>
      </c>
      <c r="F4200" s="1" t="s">
        <v>98</v>
      </c>
      <c r="G4200" s="1" t="s">
        <v>8559</v>
      </c>
    </row>
    <row r="4201" spans="1:7">
      <c r="A4201" s="1" t="s">
        <v>8560</v>
      </c>
      <c r="B4201" s="1" t="s">
        <v>6</v>
      </c>
      <c r="C4201" s="1" t="s">
        <v>217</v>
      </c>
      <c r="D4201" s="1" t="s">
        <v>218</v>
      </c>
      <c r="E4201" s="1" t="s">
        <v>101</v>
      </c>
      <c r="F4201" s="1" t="s">
        <v>102</v>
      </c>
      <c r="G4201" s="1" t="s">
        <v>8561</v>
      </c>
    </row>
    <row r="4202" spans="1:7">
      <c r="A4202" s="1" t="s">
        <v>8562</v>
      </c>
      <c r="B4202" s="1" t="s">
        <v>6</v>
      </c>
      <c r="C4202" s="1" t="s">
        <v>217</v>
      </c>
      <c r="D4202" s="1" t="s">
        <v>218</v>
      </c>
      <c r="E4202" s="1" t="s">
        <v>105</v>
      </c>
      <c r="F4202" s="1" t="s">
        <v>106</v>
      </c>
      <c r="G4202" s="1" t="s">
        <v>8563</v>
      </c>
    </row>
    <row r="4203" spans="1:7">
      <c r="A4203" s="1" t="s">
        <v>8564</v>
      </c>
      <c r="B4203" s="1" t="s">
        <v>6</v>
      </c>
      <c r="C4203" s="1" t="s">
        <v>217</v>
      </c>
      <c r="D4203" s="1" t="s">
        <v>218</v>
      </c>
      <c r="E4203" s="1" t="s">
        <v>109</v>
      </c>
      <c r="F4203" s="1" t="s">
        <v>110</v>
      </c>
      <c r="G4203" s="1" t="s">
        <v>8565</v>
      </c>
    </row>
    <row r="4204" spans="1:7">
      <c r="A4204" s="1" t="s">
        <v>8566</v>
      </c>
      <c r="B4204" s="1" t="s">
        <v>6</v>
      </c>
      <c r="C4204" s="1" t="s">
        <v>217</v>
      </c>
      <c r="D4204" s="1" t="s">
        <v>218</v>
      </c>
      <c r="E4204" s="1" t="s">
        <v>113</v>
      </c>
      <c r="F4204" s="1" t="s">
        <v>114</v>
      </c>
      <c r="G4204" s="1" t="s">
        <v>8567</v>
      </c>
    </row>
    <row r="4205" spans="1:7">
      <c r="A4205" s="1" t="s">
        <v>8568</v>
      </c>
      <c r="B4205" s="1" t="s">
        <v>6</v>
      </c>
      <c r="C4205" s="1" t="s">
        <v>217</v>
      </c>
      <c r="D4205" s="1" t="s">
        <v>218</v>
      </c>
      <c r="E4205" s="1" t="s">
        <v>117</v>
      </c>
      <c r="F4205" s="1" t="s">
        <v>118</v>
      </c>
      <c r="G4205" s="1" t="s">
        <v>8569</v>
      </c>
    </row>
    <row r="4206" spans="1:7">
      <c r="A4206" s="1" t="s">
        <v>8570</v>
      </c>
      <c r="B4206" s="1" t="s">
        <v>6</v>
      </c>
      <c r="C4206" s="1" t="s">
        <v>217</v>
      </c>
      <c r="D4206" s="1" t="s">
        <v>218</v>
      </c>
      <c r="E4206" s="1" t="s">
        <v>121</v>
      </c>
      <c r="F4206" s="1" t="s">
        <v>122</v>
      </c>
      <c r="G4206" s="1" t="s">
        <v>8571</v>
      </c>
    </row>
    <row r="4207" spans="1:7">
      <c r="A4207" s="1" t="s">
        <v>8572</v>
      </c>
      <c r="B4207" s="1" t="s">
        <v>6</v>
      </c>
      <c r="C4207" s="1" t="s">
        <v>217</v>
      </c>
      <c r="D4207" s="1" t="s">
        <v>218</v>
      </c>
      <c r="E4207" s="1" t="s">
        <v>125</v>
      </c>
      <c r="F4207" s="1" t="s">
        <v>126</v>
      </c>
      <c r="G4207" s="1" t="s">
        <v>8573</v>
      </c>
    </row>
    <row r="4208" spans="1:7">
      <c r="A4208" s="1" t="s">
        <v>8574</v>
      </c>
      <c r="B4208" s="1" t="s">
        <v>6</v>
      </c>
      <c r="C4208" s="1" t="s">
        <v>217</v>
      </c>
      <c r="D4208" s="1" t="s">
        <v>218</v>
      </c>
      <c r="E4208" s="1" t="s">
        <v>129</v>
      </c>
      <c r="F4208" s="1" t="s">
        <v>130</v>
      </c>
      <c r="G4208" s="1" t="s">
        <v>8575</v>
      </c>
    </row>
    <row r="4209" spans="1:7">
      <c r="A4209" s="1" t="s">
        <v>8576</v>
      </c>
      <c r="B4209" s="1" t="s">
        <v>6</v>
      </c>
      <c r="C4209" s="1" t="s">
        <v>217</v>
      </c>
      <c r="D4209" s="1" t="s">
        <v>218</v>
      </c>
      <c r="E4209" s="1" t="s">
        <v>133</v>
      </c>
      <c r="F4209" s="1" t="s">
        <v>134</v>
      </c>
      <c r="G4209" s="1" t="s">
        <v>8577</v>
      </c>
    </row>
    <row r="4210" spans="1:7">
      <c r="A4210" s="1" t="s">
        <v>8578</v>
      </c>
      <c r="B4210" s="1" t="s">
        <v>6</v>
      </c>
      <c r="C4210" s="1" t="s">
        <v>217</v>
      </c>
      <c r="D4210" s="1" t="s">
        <v>218</v>
      </c>
      <c r="E4210" s="1" t="s">
        <v>137</v>
      </c>
      <c r="F4210" s="1" t="s">
        <v>138</v>
      </c>
      <c r="G4210" s="1" t="s">
        <v>8579</v>
      </c>
    </row>
    <row r="4211" spans="1:7">
      <c r="A4211" s="1" t="s">
        <v>8580</v>
      </c>
      <c r="B4211" s="1" t="s">
        <v>6</v>
      </c>
      <c r="C4211" s="1" t="s">
        <v>217</v>
      </c>
      <c r="D4211" s="1" t="s">
        <v>218</v>
      </c>
      <c r="E4211" s="1" t="s">
        <v>141</v>
      </c>
      <c r="F4211" s="1" t="s">
        <v>142</v>
      </c>
      <c r="G4211" s="1" t="s">
        <v>8581</v>
      </c>
    </row>
    <row r="4212" spans="1:7">
      <c r="A4212" s="1" t="s">
        <v>8582</v>
      </c>
      <c r="B4212" s="1" t="s">
        <v>6</v>
      </c>
      <c r="C4212" s="1" t="s">
        <v>217</v>
      </c>
      <c r="D4212" s="1" t="s">
        <v>218</v>
      </c>
      <c r="E4212" s="1" t="s">
        <v>145</v>
      </c>
      <c r="F4212" s="1" t="s">
        <v>146</v>
      </c>
      <c r="G4212" s="1" t="s">
        <v>8583</v>
      </c>
    </row>
    <row r="4213" spans="1:7">
      <c r="A4213" s="1" t="s">
        <v>8584</v>
      </c>
      <c r="B4213" s="1" t="s">
        <v>6</v>
      </c>
      <c r="C4213" s="1" t="s">
        <v>217</v>
      </c>
      <c r="D4213" s="1" t="s">
        <v>218</v>
      </c>
      <c r="E4213" s="1" t="s">
        <v>149</v>
      </c>
      <c r="F4213" s="1" t="s">
        <v>150</v>
      </c>
      <c r="G4213" s="1" t="s">
        <v>8585</v>
      </c>
    </row>
    <row r="4214" spans="1:7">
      <c r="A4214" s="1" t="s">
        <v>8586</v>
      </c>
      <c r="B4214" s="1" t="s">
        <v>6</v>
      </c>
      <c r="C4214" s="1" t="s">
        <v>217</v>
      </c>
      <c r="D4214" s="1" t="s">
        <v>218</v>
      </c>
      <c r="E4214" s="1" t="s">
        <v>153</v>
      </c>
      <c r="F4214" s="1" t="s">
        <v>154</v>
      </c>
      <c r="G4214" s="1" t="s">
        <v>8587</v>
      </c>
    </row>
    <row r="4215" spans="1:7">
      <c r="A4215" s="1" t="s">
        <v>8588</v>
      </c>
      <c r="B4215" s="1" t="s">
        <v>6</v>
      </c>
      <c r="C4215" s="1" t="s">
        <v>217</v>
      </c>
      <c r="D4215" s="1" t="s">
        <v>218</v>
      </c>
      <c r="E4215" s="1" t="s">
        <v>157</v>
      </c>
      <c r="F4215" s="1" t="s">
        <v>158</v>
      </c>
      <c r="G4215" s="1" t="s">
        <v>8589</v>
      </c>
    </row>
    <row r="4216" spans="1:7">
      <c r="A4216" s="1" t="s">
        <v>8590</v>
      </c>
      <c r="B4216" s="1" t="s">
        <v>6</v>
      </c>
      <c r="C4216" s="1" t="s">
        <v>217</v>
      </c>
      <c r="D4216" s="1" t="s">
        <v>218</v>
      </c>
      <c r="E4216" s="1" t="s">
        <v>161</v>
      </c>
      <c r="F4216" s="1" t="s">
        <v>162</v>
      </c>
      <c r="G4216" s="1" t="s">
        <v>8591</v>
      </c>
    </row>
    <row r="4217" spans="1:7">
      <c r="A4217" s="1" t="s">
        <v>8592</v>
      </c>
      <c r="B4217" s="1" t="s">
        <v>6</v>
      </c>
      <c r="C4217" s="1" t="s">
        <v>217</v>
      </c>
      <c r="D4217" s="1" t="s">
        <v>218</v>
      </c>
      <c r="E4217" s="1" t="s">
        <v>165</v>
      </c>
      <c r="F4217" s="1" t="s">
        <v>166</v>
      </c>
      <c r="G4217" s="1" t="s">
        <v>8593</v>
      </c>
    </row>
    <row r="4218" spans="1:7">
      <c r="A4218" s="1" t="s">
        <v>8594</v>
      </c>
      <c r="B4218" s="1" t="s">
        <v>6</v>
      </c>
      <c r="C4218" s="1" t="s">
        <v>217</v>
      </c>
      <c r="D4218" s="1" t="s">
        <v>218</v>
      </c>
      <c r="E4218" s="1" t="s">
        <v>169</v>
      </c>
      <c r="F4218" s="1" t="s">
        <v>170</v>
      </c>
      <c r="G4218" s="1" t="s">
        <v>8595</v>
      </c>
    </row>
    <row r="4219" spans="1:7">
      <c r="A4219" s="1" t="s">
        <v>8596</v>
      </c>
      <c r="B4219" s="1" t="s">
        <v>6</v>
      </c>
      <c r="C4219" s="1" t="s">
        <v>217</v>
      </c>
      <c r="D4219" s="1" t="s">
        <v>218</v>
      </c>
      <c r="E4219" s="1" t="s">
        <v>173</v>
      </c>
      <c r="F4219" s="1" t="s">
        <v>174</v>
      </c>
      <c r="G4219" s="1" t="s">
        <v>8597</v>
      </c>
    </row>
    <row r="4220" spans="1:7">
      <c r="A4220" s="1" t="s">
        <v>8598</v>
      </c>
      <c r="B4220" s="1" t="s">
        <v>6</v>
      </c>
      <c r="C4220" s="1" t="s">
        <v>217</v>
      </c>
      <c r="D4220" s="1" t="s">
        <v>218</v>
      </c>
      <c r="E4220" s="1" t="s">
        <v>177</v>
      </c>
      <c r="F4220" s="1" t="s">
        <v>178</v>
      </c>
      <c r="G4220" s="1" t="s">
        <v>8599</v>
      </c>
    </row>
    <row r="4221" spans="1:7">
      <c r="A4221" s="1" t="s">
        <v>8600</v>
      </c>
      <c r="B4221" s="1" t="s">
        <v>6</v>
      </c>
      <c r="C4221" s="1" t="s">
        <v>217</v>
      </c>
      <c r="D4221" s="1" t="s">
        <v>218</v>
      </c>
      <c r="E4221" s="1" t="s">
        <v>181</v>
      </c>
      <c r="F4221" s="1" t="s">
        <v>182</v>
      </c>
      <c r="G4221" s="1" t="s">
        <v>8601</v>
      </c>
    </row>
    <row r="4222" spans="1:7">
      <c r="A4222" s="1" t="s">
        <v>8602</v>
      </c>
      <c r="B4222" s="1" t="s">
        <v>6</v>
      </c>
      <c r="C4222" s="1" t="s">
        <v>217</v>
      </c>
      <c r="D4222" s="1" t="s">
        <v>218</v>
      </c>
      <c r="E4222" s="1" t="s">
        <v>185</v>
      </c>
      <c r="F4222" s="1" t="s">
        <v>186</v>
      </c>
      <c r="G4222" s="1" t="s">
        <v>8603</v>
      </c>
    </row>
    <row r="4223" spans="1:7">
      <c r="A4223" s="1" t="s">
        <v>8604</v>
      </c>
      <c r="B4223" s="1" t="s">
        <v>6</v>
      </c>
      <c r="C4223" s="1" t="s">
        <v>217</v>
      </c>
      <c r="D4223" s="1" t="s">
        <v>218</v>
      </c>
      <c r="E4223" s="1" t="s">
        <v>189</v>
      </c>
      <c r="F4223" s="1" t="s">
        <v>190</v>
      </c>
      <c r="G4223" s="1" t="s">
        <v>8605</v>
      </c>
    </row>
    <row r="4224" spans="1:7">
      <c r="A4224" s="1" t="s">
        <v>8606</v>
      </c>
      <c r="B4224" s="1" t="s">
        <v>6</v>
      </c>
      <c r="C4224" s="1" t="s">
        <v>217</v>
      </c>
      <c r="D4224" s="1" t="s">
        <v>218</v>
      </c>
      <c r="E4224" s="1" t="s">
        <v>193</v>
      </c>
      <c r="F4224" s="1" t="s">
        <v>194</v>
      </c>
      <c r="G4224" s="1" t="s">
        <v>8607</v>
      </c>
    </row>
    <row r="4225" spans="1:7">
      <c r="A4225" s="1" t="s">
        <v>8608</v>
      </c>
      <c r="B4225" s="1" t="s">
        <v>6</v>
      </c>
      <c r="C4225" s="1" t="s">
        <v>217</v>
      </c>
      <c r="D4225" s="1" t="s">
        <v>218</v>
      </c>
      <c r="E4225" s="1" t="s">
        <v>197</v>
      </c>
      <c r="F4225" s="1" t="s">
        <v>198</v>
      </c>
      <c r="G4225" s="1" t="s">
        <v>8609</v>
      </c>
    </row>
    <row r="4226" spans="1:7">
      <c r="A4226" s="1" t="s">
        <v>8610</v>
      </c>
      <c r="B4226" s="1" t="s">
        <v>6</v>
      </c>
      <c r="C4226" s="1" t="s">
        <v>217</v>
      </c>
      <c r="D4226" s="1" t="s">
        <v>218</v>
      </c>
      <c r="E4226" s="1" t="s">
        <v>201</v>
      </c>
      <c r="F4226" s="1" t="s">
        <v>202</v>
      </c>
      <c r="G4226" s="1" t="s">
        <v>8611</v>
      </c>
    </row>
    <row r="4227" spans="1:7">
      <c r="A4227" s="1" t="s">
        <v>8612</v>
      </c>
      <c r="B4227" s="1" t="s">
        <v>6</v>
      </c>
      <c r="C4227" s="1" t="s">
        <v>217</v>
      </c>
      <c r="D4227" s="1" t="s">
        <v>218</v>
      </c>
      <c r="E4227" s="1" t="s">
        <v>205</v>
      </c>
      <c r="F4227" s="1" t="s">
        <v>206</v>
      </c>
      <c r="G4227" s="1" t="s">
        <v>8613</v>
      </c>
    </row>
    <row r="4228" spans="1:7">
      <c r="A4228" s="1" t="s">
        <v>8614</v>
      </c>
      <c r="B4228" s="1" t="s">
        <v>6</v>
      </c>
      <c r="C4228" s="1" t="s">
        <v>217</v>
      </c>
      <c r="D4228" s="1" t="s">
        <v>218</v>
      </c>
      <c r="E4228" s="1" t="s">
        <v>209</v>
      </c>
      <c r="F4228" s="1" t="s">
        <v>210</v>
      </c>
      <c r="G4228" s="1" t="s">
        <v>8615</v>
      </c>
    </row>
    <row r="4229" spans="1:7">
      <c r="A4229" s="1" t="s">
        <v>8616</v>
      </c>
      <c r="B4229" s="1" t="s">
        <v>6</v>
      </c>
      <c r="C4229" s="1" t="s">
        <v>217</v>
      </c>
      <c r="D4229" s="1" t="s">
        <v>218</v>
      </c>
      <c r="E4229" s="1" t="s">
        <v>213</v>
      </c>
      <c r="F4229" s="1" t="s">
        <v>214</v>
      </c>
      <c r="G4229" s="1" t="s">
        <v>8617</v>
      </c>
    </row>
    <row r="4230" spans="1:7">
      <c r="A4230" s="1" t="s">
        <v>8618</v>
      </c>
      <c r="B4230" s="1" t="s">
        <v>6</v>
      </c>
      <c r="C4230" s="1" t="s">
        <v>217</v>
      </c>
      <c r="D4230" s="1" t="s">
        <v>218</v>
      </c>
      <c r="E4230" s="1" t="s">
        <v>221</v>
      </c>
      <c r="F4230" s="1" t="s">
        <v>222</v>
      </c>
      <c r="G4230" s="1" t="s">
        <v>8619</v>
      </c>
    </row>
    <row r="4231" spans="1:7">
      <c r="A4231" s="1" t="s">
        <v>8620</v>
      </c>
      <c r="B4231" s="1" t="s">
        <v>6</v>
      </c>
      <c r="C4231" s="1" t="s">
        <v>217</v>
      </c>
      <c r="D4231" s="1" t="s">
        <v>218</v>
      </c>
      <c r="E4231" s="1" t="s">
        <v>225</v>
      </c>
      <c r="F4231" s="1" t="s">
        <v>226</v>
      </c>
      <c r="G4231" s="1" t="s">
        <v>8621</v>
      </c>
    </row>
    <row r="4232" spans="1:7">
      <c r="A4232" s="1" t="s">
        <v>8622</v>
      </c>
      <c r="B4232" s="1" t="s">
        <v>6</v>
      </c>
      <c r="C4232" s="1" t="s">
        <v>217</v>
      </c>
      <c r="D4232" s="1" t="s">
        <v>218</v>
      </c>
      <c r="E4232" s="1" t="s">
        <v>229</v>
      </c>
      <c r="F4232" s="1" t="s">
        <v>230</v>
      </c>
      <c r="G4232" s="1" t="s">
        <v>8623</v>
      </c>
    </row>
    <row r="4233" spans="1:7">
      <c r="A4233" s="1" t="s">
        <v>8624</v>
      </c>
      <c r="B4233" s="1" t="s">
        <v>6</v>
      </c>
      <c r="C4233" s="1" t="s">
        <v>217</v>
      </c>
      <c r="D4233" s="1" t="s">
        <v>218</v>
      </c>
      <c r="E4233" s="1" t="s">
        <v>233</v>
      </c>
      <c r="F4233" s="1" t="s">
        <v>234</v>
      </c>
      <c r="G4233" s="1" t="s">
        <v>8625</v>
      </c>
    </row>
    <row r="4234" spans="1:7">
      <c r="A4234" s="1" t="s">
        <v>8626</v>
      </c>
      <c r="B4234" s="1" t="s">
        <v>6</v>
      </c>
      <c r="C4234" s="1" t="s">
        <v>217</v>
      </c>
      <c r="D4234" s="1" t="s">
        <v>218</v>
      </c>
      <c r="E4234" s="1" t="s">
        <v>237</v>
      </c>
      <c r="F4234" s="1" t="s">
        <v>238</v>
      </c>
      <c r="G4234" s="1" t="s">
        <v>8627</v>
      </c>
    </row>
    <row r="4235" spans="1:7">
      <c r="A4235" s="1" t="s">
        <v>8628</v>
      </c>
      <c r="B4235" s="1" t="s">
        <v>6</v>
      </c>
      <c r="C4235" s="1" t="s">
        <v>217</v>
      </c>
      <c r="D4235" s="1" t="s">
        <v>218</v>
      </c>
      <c r="E4235" s="1" t="s">
        <v>241</v>
      </c>
      <c r="F4235" s="1" t="s">
        <v>242</v>
      </c>
      <c r="G4235" s="1" t="s">
        <v>8629</v>
      </c>
    </row>
    <row r="4236" spans="1:7">
      <c r="A4236" s="1" t="s">
        <v>8630</v>
      </c>
      <c r="B4236" s="1" t="s">
        <v>6</v>
      </c>
      <c r="C4236" s="1" t="s">
        <v>217</v>
      </c>
      <c r="D4236" s="1" t="s">
        <v>218</v>
      </c>
      <c r="E4236" s="1" t="s">
        <v>245</v>
      </c>
      <c r="F4236" s="1" t="s">
        <v>246</v>
      </c>
      <c r="G4236" s="1" t="s">
        <v>8631</v>
      </c>
    </row>
    <row r="4237" spans="1:7">
      <c r="A4237" s="1" t="s">
        <v>8632</v>
      </c>
      <c r="B4237" s="1" t="s">
        <v>6</v>
      </c>
      <c r="C4237" s="1" t="s">
        <v>217</v>
      </c>
      <c r="D4237" s="1" t="s">
        <v>218</v>
      </c>
      <c r="E4237" s="1" t="s">
        <v>249</v>
      </c>
      <c r="F4237" s="1" t="s">
        <v>250</v>
      </c>
      <c r="G4237" s="1" t="s">
        <v>8633</v>
      </c>
    </row>
    <row r="4238" spans="1:7">
      <c r="A4238" s="1" t="s">
        <v>8634</v>
      </c>
      <c r="B4238" s="1" t="s">
        <v>6</v>
      </c>
      <c r="C4238" s="1" t="s">
        <v>217</v>
      </c>
      <c r="D4238" s="1" t="s">
        <v>218</v>
      </c>
      <c r="E4238" s="1" t="s">
        <v>253</v>
      </c>
      <c r="F4238" s="1" t="s">
        <v>254</v>
      </c>
      <c r="G4238" s="1" t="s">
        <v>8635</v>
      </c>
    </row>
    <row r="4239" spans="1:7">
      <c r="A4239" s="1" t="s">
        <v>8636</v>
      </c>
      <c r="B4239" s="1" t="s">
        <v>6</v>
      </c>
      <c r="C4239" s="1" t="s">
        <v>217</v>
      </c>
      <c r="D4239" s="1" t="s">
        <v>218</v>
      </c>
      <c r="E4239" s="1" t="s">
        <v>257</v>
      </c>
      <c r="F4239" s="1" t="s">
        <v>258</v>
      </c>
      <c r="G4239" s="1" t="s">
        <v>8637</v>
      </c>
    </row>
    <row r="4240" spans="1:7">
      <c r="A4240" s="1" t="s">
        <v>8638</v>
      </c>
      <c r="B4240" s="1" t="s">
        <v>6</v>
      </c>
      <c r="C4240" s="1" t="s">
        <v>217</v>
      </c>
      <c r="D4240" s="1" t="s">
        <v>218</v>
      </c>
      <c r="E4240" s="1" t="s">
        <v>261</v>
      </c>
      <c r="F4240" s="1" t="s">
        <v>262</v>
      </c>
      <c r="G4240" s="1" t="s">
        <v>8639</v>
      </c>
    </row>
    <row r="4241" spans="1:7">
      <c r="A4241" s="1" t="s">
        <v>8640</v>
      </c>
      <c r="B4241" s="1" t="s">
        <v>6</v>
      </c>
      <c r="C4241" s="1" t="s">
        <v>217</v>
      </c>
      <c r="D4241" s="1" t="s">
        <v>218</v>
      </c>
      <c r="E4241" s="1" t="s">
        <v>265</v>
      </c>
      <c r="F4241" s="1" t="s">
        <v>266</v>
      </c>
      <c r="G4241" s="1" t="s">
        <v>8641</v>
      </c>
    </row>
    <row r="4242" spans="1:7">
      <c r="A4242" s="1" t="s">
        <v>8642</v>
      </c>
      <c r="B4242" s="1" t="s">
        <v>6</v>
      </c>
      <c r="C4242" s="1" t="s">
        <v>217</v>
      </c>
      <c r="D4242" s="1" t="s">
        <v>218</v>
      </c>
      <c r="E4242" s="1" t="s">
        <v>269</v>
      </c>
      <c r="F4242" s="1" t="s">
        <v>270</v>
      </c>
      <c r="G4242" s="1" t="s">
        <v>8643</v>
      </c>
    </row>
    <row r="4243" spans="1:7">
      <c r="A4243" s="1" t="s">
        <v>8644</v>
      </c>
      <c r="B4243" s="1" t="s">
        <v>6</v>
      </c>
      <c r="C4243" s="1" t="s">
        <v>217</v>
      </c>
      <c r="D4243" s="1" t="s">
        <v>218</v>
      </c>
      <c r="E4243" s="1" t="s">
        <v>273</v>
      </c>
      <c r="F4243" s="1" t="s">
        <v>274</v>
      </c>
      <c r="G4243" s="1" t="s">
        <v>8645</v>
      </c>
    </row>
    <row r="4244" spans="1:7">
      <c r="A4244" s="1" t="s">
        <v>8646</v>
      </c>
      <c r="B4244" s="1" t="s">
        <v>6</v>
      </c>
      <c r="C4244" s="1" t="s">
        <v>217</v>
      </c>
      <c r="D4244" s="1" t="s">
        <v>218</v>
      </c>
      <c r="E4244" s="1" t="s">
        <v>277</v>
      </c>
      <c r="F4244" s="1" t="s">
        <v>278</v>
      </c>
      <c r="G4244" s="1" t="s">
        <v>8647</v>
      </c>
    </row>
    <row r="4245" spans="1:7">
      <c r="A4245" s="1" t="s">
        <v>8648</v>
      </c>
      <c r="B4245" s="1" t="s">
        <v>6</v>
      </c>
      <c r="C4245" s="1" t="s">
        <v>217</v>
      </c>
      <c r="D4245" s="1" t="s">
        <v>218</v>
      </c>
      <c r="E4245" s="1" t="s">
        <v>281</v>
      </c>
      <c r="F4245" s="1" t="s">
        <v>282</v>
      </c>
      <c r="G4245" s="1" t="s">
        <v>8649</v>
      </c>
    </row>
    <row r="4246" spans="1:7">
      <c r="A4246" s="1" t="s">
        <v>8650</v>
      </c>
      <c r="B4246" s="1" t="s">
        <v>6</v>
      </c>
      <c r="C4246" s="1" t="s">
        <v>217</v>
      </c>
      <c r="D4246" s="1" t="s">
        <v>218</v>
      </c>
      <c r="E4246" s="1" t="s">
        <v>285</v>
      </c>
      <c r="F4246" s="1" t="s">
        <v>286</v>
      </c>
      <c r="G4246" s="1" t="s">
        <v>8651</v>
      </c>
    </row>
    <row r="4247" spans="1:7">
      <c r="A4247" s="1" t="s">
        <v>8652</v>
      </c>
      <c r="B4247" s="1" t="s">
        <v>6</v>
      </c>
      <c r="C4247" s="1" t="s">
        <v>217</v>
      </c>
      <c r="D4247" s="1" t="s">
        <v>218</v>
      </c>
      <c r="E4247" s="1" t="s">
        <v>289</v>
      </c>
      <c r="F4247" s="1" t="s">
        <v>290</v>
      </c>
      <c r="G4247" s="1" t="s">
        <v>8653</v>
      </c>
    </row>
    <row r="4248" spans="1:7">
      <c r="A4248" s="1" t="s">
        <v>8654</v>
      </c>
      <c r="B4248" s="1" t="s">
        <v>6</v>
      </c>
      <c r="C4248" s="1" t="s">
        <v>217</v>
      </c>
      <c r="D4248" s="1" t="s">
        <v>218</v>
      </c>
      <c r="E4248" s="1" t="s">
        <v>293</v>
      </c>
      <c r="F4248" s="1" t="s">
        <v>294</v>
      </c>
      <c r="G4248" s="1" t="s">
        <v>8655</v>
      </c>
    </row>
    <row r="4249" spans="1:7">
      <c r="A4249" s="1" t="s">
        <v>8656</v>
      </c>
      <c r="B4249" s="1" t="s">
        <v>6</v>
      </c>
      <c r="C4249" s="1" t="s">
        <v>217</v>
      </c>
      <c r="D4249" s="1" t="s">
        <v>218</v>
      </c>
      <c r="E4249" s="1" t="s">
        <v>297</v>
      </c>
      <c r="F4249" s="1" t="s">
        <v>298</v>
      </c>
      <c r="G4249" s="1" t="s">
        <v>8657</v>
      </c>
    </row>
    <row r="4250" spans="1:7">
      <c r="A4250" s="1" t="s">
        <v>8658</v>
      </c>
      <c r="B4250" s="1" t="s">
        <v>6</v>
      </c>
      <c r="C4250" s="1" t="s">
        <v>217</v>
      </c>
      <c r="D4250" s="1" t="s">
        <v>218</v>
      </c>
      <c r="E4250" s="1" t="s">
        <v>301</v>
      </c>
      <c r="F4250" s="1" t="s">
        <v>302</v>
      </c>
      <c r="G4250" s="1" t="s">
        <v>8659</v>
      </c>
    </row>
    <row r="4251" spans="1:7">
      <c r="A4251" s="1" t="s">
        <v>8660</v>
      </c>
      <c r="B4251" s="1" t="s">
        <v>6</v>
      </c>
      <c r="C4251" s="1" t="s">
        <v>217</v>
      </c>
      <c r="D4251" s="1" t="s">
        <v>218</v>
      </c>
      <c r="E4251" s="1" t="s">
        <v>305</v>
      </c>
      <c r="F4251" s="1" t="s">
        <v>306</v>
      </c>
      <c r="G4251" s="1" t="s">
        <v>8661</v>
      </c>
    </row>
    <row r="4252" spans="1:7">
      <c r="A4252" s="1" t="s">
        <v>8662</v>
      </c>
      <c r="B4252" s="1" t="s">
        <v>6</v>
      </c>
      <c r="C4252" s="1" t="s">
        <v>217</v>
      </c>
      <c r="D4252" s="1" t="s">
        <v>218</v>
      </c>
      <c r="E4252" s="1" t="s">
        <v>309</v>
      </c>
      <c r="F4252" s="1" t="s">
        <v>310</v>
      </c>
      <c r="G4252" s="1" t="s">
        <v>8663</v>
      </c>
    </row>
    <row r="4253" spans="1:7">
      <c r="A4253" s="1" t="s">
        <v>8664</v>
      </c>
      <c r="B4253" s="1" t="s">
        <v>6</v>
      </c>
      <c r="C4253" s="1" t="s">
        <v>217</v>
      </c>
      <c r="D4253" s="1" t="s">
        <v>218</v>
      </c>
      <c r="E4253" s="1" t="s">
        <v>313</v>
      </c>
      <c r="F4253" s="1" t="s">
        <v>314</v>
      </c>
      <c r="G4253" s="1" t="s">
        <v>8665</v>
      </c>
    </row>
    <row r="4254" spans="1:7">
      <c r="A4254" s="1" t="s">
        <v>8666</v>
      </c>
      <c r="B4254" s="1" t="s">
        <v>6</v>
      </c>
      <c r="C4254" s="1" t="s">
        <v>217</v>
      </c>
      <c r="D4254" s="1" t="s">
        <v>218</v>
      </c>
      <c r="E4254" s="1" t="s">
        <v>317</v>
      </c>
      <c r="F4254" s="1" t="s">
        <v>318</v>
      </c>
      <c r="G4254" s="1" t="s">
        <v>8667</v>
      </c>
    </row>
    <row r="4255" spans="1:7">
      <c r="A4255" s="1" t="s">
        <v>8668</v>
      </c>
      <c r="B4255" s="1" t="s">
        <v>6</v>
      </c>
      <c r="C4255" s="1" t="s">
        <v>217</v>
      </c>
      <c r="D4255" s="1" t="s">
        <v>218</v>
      </c>
      <c r="E4255" s="1" t="s">
        <v>321</v>
      </c>
      <c r="F4255" s="1" t="s">
        <v>322</v>
      </c>
      <c r="G4255" s="1" t="s">
        <v>8669</v>
      </c>
    </row>
    <row r="4256" spans="1:7">
      <c r="A4256" s="1" t="s">
        <v>8670</v>
      </c>
      <c r="B4256" s="1" t="s">
        <v>6</v>
      </c>
      <c r="C4256" s="1" t="s">
        <v>221</v>
      </c>
      <c r="D4256" s="1" t="s">
        <v>222</v>
      </c>
      <c r="E4256" s="1" t="s">
        <v>7</v>
      </c>
      <c r="F4256" s="1" t="s">
        <v>8</v>
      </c>
      <c r="G4256" s="1" t="s">
        <v>8671</v>
      </c>
    </row>
    <row r="4257" spans="1:7">
      <c r="A4257" s="1" t="s">
        <v>8672</v>
      </c>
      <c r="B4257" s="1" t="s">
        <v>6</v>
      </c>
      <c r="C4257" s="1" t="s">
        <v>221</v>
      </c>
      <c r="D4257" s="1" t="s">
        <v>222</v>
      </c>
      <c r="E4257" s="1" t="s">
        <v>9</v>
      </c>
      <c r="F4257" s="1" t="s">
        <v>10</v>
      </c>
      <c r="G4257" s="1" t="s">
        <v>8673</v>
      </c>
    </row>
    <row r="4258" spans="1:7">
      <c r="A4258" s="1" t="s">
        <v>8674</v>
      </c>
      <c r="B4258" s="1" t="s">
        <v>6</v>
      </c>
      <c r="C4258" s="1" t="s">
        <v>221</v>
      </c>
      <c r="D4258" s="1" t="s">
        <v>222</v>
      </c>
      <c r="E4258" s="1" t="s">
        <v>13</v>
      </c>
      <c r="F4258" s="1" t="s">
        <v>14</v>
      </c>
      <c r="G4258" s="1" t="s">
        <v>8675</v>
      </c>
    </row>
    <row r="4259" spans="1:7">
      <c r="A4259" s="1" t="s">
        <v>8676</v>
      </c>
      <c r="B4259" s="1" t="s">
        <v>6</v>
      </c>
      <c r="C4259" s="1" t="s">
        <v>221</v>
      </c>
      <c r="D4259" s="1" t="s">
        <v>222</v>
      </c>
      <c r="E4259" s="1" t="s">
        <v>17</v>
      </c>
      <c r="F4259" s="1" t="s">
        <v>18</v>
      </c>
      <c r="G4259" s="1" t="s">
        <v>8677</v>
      </c>
    </row>
    <row r="4260" spans="1:7">
      <c r="A4260" s="1" t="s">
        <v>8678</v>
      </c>
      <c r="B4260" s="1" t="s">
        <v>6</v>
      </c>
      <c r="C4260" s="1" t="s">
        <v>221</v>
      </c>
      <c r="D4260" s="1" t="s">
        <v>222</v>
      </c>
      <c r="E4260" s="1" t="s">
        <v>21</v>
      </c>
      <c r="F4260" s="1" t="s">
        <v>22</v>
      </c>
      <c r="G4260" s="1" t="s">
        <v>8679</v>
      </c>
    </row>
    <row r="4261" spans="1:7">
      <c r="A4261" s="1" t="s">
        <v>8680</v>
      </c>
      <c r="B4261" s="1" t="s">
        <v>6</v>
      </c>
      <c r="C4261" s="1" t="s">
        <v>221</v>
      </c>
      <c r="D4261" s="1" t="s">
        <v>222</v>
      </c>
      <c r="E4261" s="1" t="s">
        <v>25</v>
      </c>
      <c r="F4261" s="1" t="s">
        <v>26</v>
      </c>
      <c r="G4261" s="1" t="s">
        <v>8681</v>
      </c>
    </row>
    <row r="4262" spans="1:7">
      <c r="A4262" s="1" t="s">
        <v>8682</v>
      </c>
      <c r="B4262" s="1" t="s">
        <v>6</v>
      </c>
      <c r="C4262" s="1" t="s">
        <v>221</v>
      </c>
      <c r="D4262" s="1" t="s">
        <v>222</v>
      </c>
      <c r="E4262" s="1" t="s">
        <v>29</v>
      </c>
      <c r="F4262" s="1" t="s">
        <v>30</v>
      </c>
      <c r="G4262" s="1" t="s">
        <v>8683</v>
      </c>
    </row>
    <row r="4263" spans="1:7">
      <c r="A4263" s="1" t="s">
        <v>8684</v>
      </c>
      <c r="B4263" s="1" t="s">
        <v>6</v>
      </c>
      <c r="C4263" s="1" t="s">
        <v>221</v>
      </c>
      <c r="D4263" s="1" t="s">
        <v>222</v>
      </c>
      <c r="E4263" s="1" t="s">
        <v>33</v>
      </c>
      <c r="F4263" s="1" t="s">
        <v>34</v>
      </c>
      <c r="G4263" s="1" t="s">
        <v>8685</v>
      </c>
    </row>
    <row r="4264" spans="1:7">
      <c r="A4264" s="1" t="s">
        <v>8686</v>
      </c>
      <c r="B4264" s="1" t="s">
        <v>6</v>
      </c>
      <c r="C4264" s="1" t="s">
        <v>221</v>
      </c>
      <c r="D4264" s="1" t="s">
        <v>222</v>
      </c>
      <c r="E4264" s="1" t="s">
        <v>37</v>
      </c>
      <c r="F4264" s="1" t="s">
        <v>38</v>
      </c>
      <c r="G4264" s="1" t="s">
        <v>8687</v>
      </c>
    </row>
    <row r="4265" spans="1:7">
      <c r="A4265" s="1" t="s">
        <v>8688</v>
      </c>
      <c r="B4265" s="1" t="s">
        <v>6</v>
      </c>
      <c r="C4265" s="1" t="s">
        <v>221</v>
      </c>
      <c r="D4265" s="1" t="s">
        <v>222</v>
      </c>
      <c r="E4265" s="1" t="s">
        <v>41</v>
      </c>
      <c r="F4265" s="1" t="s">
        <v>42</v>
      </c>
      <c r="G4265" s="1" t="s">
        <v>8689</v>
      </c>
    </row>
    <row r="4266" spans="1:7">
      <c r="A4266" s="1" t="s">
        <v>8690</v>
      </c>
      <c r="B4266" s="1" t="s">
        <v>6</v>
      </c>
      <c r="C4266" s="1" t="s">
        <v>221</v>
      </c>
      <c r="D4266" s="1" t="s">
        <v>222</v>
      </c>
      <c r="E4266" s="1" t="s">
        <v>45</v>
      </c>
      <c r="F4266" s="1" t="s">
        <v>46</v>
      </c>
      <c r="G4266" s="1" t="s">
        <v>8691</v>
      </c>
    </row>
    <row r="4267" spans="1:7">
      <c r="A4267" s="1" t="s">
        <v>8692</v>
      </c>
      <c r="B4267" s="1" t="s">
        <v>6</v>
      </c>
      <c r="C4267" s="1" t="s">
        <v>221</v>
      </c>
      <c r="D4267" s="1" t="s">
        <v>222</v>
      </c>
      <c r="E4267" s="1" t="s">
        <v>49</v>
      </c>
      <c r="F4267" s="1" t="s">
        <v>50</v>
      </c>
      <c r="G4267" s="1" t="s">
        <v>8693</v>
      </c>
    </row>
    <row r="4268" spans="1:7">
      <c r="A4268" s="1" t="s">
        <v>8694</v>
      </c>
      <c r="B4268" s="1" t="s">
        <v>6</v>
      </c>
      <c r="C4268" s="1" t="s">
        <v>221</v>
      </c>
      <c r="D4268" s="1" t="s">
        <v>222</v>
      </c>
      <c r="E4268" s="1" t="s">
        <v>53</v>
      </c>
      <c r="F4268" s="1" t="s">
        <v>54</v>
      </c>
      <c r="G4268" s="1" t="s">
        <v>8695</v>
      </c>
    </row>
    <row r="4269" spans="1:7">
      <c r="A4269" s="1" t="s">
        <v>8696</v>
      </c>
      <c r="B4269" s="1" t="s">
        <v>6</v>
      </c>
      <c r="C4269" s="1" t="s">
        <v>221</v>
      </c>
      <c r="D4269" s="1" t="s">
        <v>222</v>
      </c>
      <c r="E4269" s="1" t="s">
        <v>57</v>
      </c>
      <c r="F4269" s="1" t="s">
        <v>58</v>
      </c>
      <c r="G4269" s="1" t="s">
        <v>8697</v>
      </c>
    </row>
    <row r="4270" spans="1:7">
      <c r="A4270" s="1" t="s">
        <v>8698</v>
      </c>
      <c r="B4270" s="1" t="s">
        <v>6</v>
      </c>
      <c r="C4270" s="1" t="s">
        <v>221</v>
      </c>
      <c r="D4270" s="1" t="s">
        <v>222</v>
      </c>
      <c r="E4270" s="1" t="s">
        <v>61</v>
      </c>
      <c r="F4270" s="1" t="s">
        <v>62</v>
      </c>
      <c r="G4270" s="1" t="s">
        <v>8699</v>
      </c>
    </row>
    <row r="4271" spans="1:7">
      <c r="A4271" s="1" t="s">
        <v>8700</v>
      </c>
      <c r="B4271" s="1" t="s">
        <v>6</v>
      </c>
      <c r="C4271" s="1" t="s">
        <v>221</v>
      </c>
      <c r="D4271" s="1" t="s">
        <v>222</v>
      </c>
      <c r="E4271" s="1" t="s">
        <v>65</v>
      </c>
      <c r="F4271" s="1" t="s">
        <v>66</v>
      </c>
      <c r="G4271" s="1" t="s">
        <v>8701</v>
      </c>
    </row>
    <row r="4272" spans="1:7">
      <c r="A4272" s="1" t="s">
        <v>8702</v>
      </c>
      <c r="B4272" s="1" t="s">
        <v>6</v>
      </c>
      <c r="C4272" s="1" t="s">
        <v>221</v>
      </c>
      <c r="D4272" s="1" t="s">
        <v>222</v>
      </c>
      <c r="E4272" s="1" t="s">
        <v>69</v>
      </c>
      <c r="F4272" s="1" t="s">
        <v>70</v>
      </c>
      <c r="G4272" s="1" t="s">
        <v>8703</v>
      </c>
    </row>
    <row r="4273" spans="1:7">
      <c r="A4273" s="1" t="s">
        <v>8704</v>
      </c>
      <c r="B4273" s="1" t="s">
        <v>6</v>
      </c>
      <c r="C4273" s="1" t="s">
        <v>221</v>
      </c>
      <c r="D4273" s="1" t="s">
        <v>222</v>
      </c>
      <c r="E4273" s="1" t="s">
        <v>73</v>
      </c>
      <c r="F4273" s="1" t="s">
        <v>74</v>
      </c>
      <c r="G4273" s="1" t="s">
        <v>8705</v>
      </c>
    </row>
    <row r="4274" spans="1:7">
      <c r="A4274" s="1" t="s">
        <v>8706</v>
      </c>
      <c r="B4274" s="1" t="s">
        <v>6</v>
      </c>
      <c r="C4274" s="1" t="s">
        <v>221</v>
      </c>
      <c r="D4274" s="1" t="s">
        <v>222</v>
      </c>
      <c r="E4274" s="1" t="s">
        <v>77</v>
      </c>
      <c r="F4274" s="1" t="s">
        <v>78</v>
      </c>
      <c r="G4274" s="1" t="s">
        <v>8707</v>
      </c>
    </row>
    <row r="4275" spans="1:7">
      <c r="A4275" s="1" t="s">
        <v>8708</v>
      </c>
      <c r="B4275" s="1" t="s">
        <v>6</v>
      </c>
      <c r="C4275" s="1" t="s">
        <v>221</v>
      </c>
      <c r="D4275" s="1" t="s">
        <v>222</v>
      </c>
      <c r="E4275" s="1" t="s">
        <v>81</v>
      </c>
      <c r="F4275" s="1" t="s">
        <v>82</v>
      </c>
      <c r="G4275" s="1" t="s">
        <v>8709</v>
      </c>
    </row>
    <row r="4276" spans="1:7">
      <c r="A4276" s="1" t="s">
        <v>8710</v>
      </c>
      <c r="B4276" s="1" t="s">
        <v>6</v>
      </c>
      <c r="C4276" s="1" t="s">
        <v>221</v>
      </c>
      <c r="D4276" s="1" t="s">
        <v>222</v>
      </c>
      <c r="E4276" s="1" t="s">
        <v>85</v>
      </c>
      <c r="F4276" s="1" t="s">
        <v>86</v>
      </c>
      <c r="G4276" s="1" t="s">
        <v>8711</v>
      </c>
    </row>
    <row r="4277" spans="1:7">
      <c r="A4277" s="1" t="s">
        <v>8712</v>
      </c>
      <c r="B4277" s="1" t="s">
        <v>6</v>
      </c>
      <c r="C4277" s="1" t="s">
        <v>221</v>
      </c>
      <c r="D4277" s="1" t="s">
        <v>222</v>
      </c>
      <c r="E4277" s="1" t="s">
        <v>89</v>
      </c>
      <c r="F4277" s="1" t="s">
        <v>90</v>
      </c>
      <c r="G4277" s="1" t="s">
        <v>8713</v>
      </c>
    </row>
    <row r="4278" spans="1:7">
      <c r="A4278" s="1" t="s">
        <v>8714</v>
      </c>
      <c r="B4278" s="1" t="s">
        <v>6</v>
      </c>
      <c r="C4278" s="1" t="s">
        <v>221</v>
      </c>
      <c r="D4278" s="1" t="s">
        <v>222</v>
      </c>
      <c r="E4278" s="1" t="s">
        <v>93</v>
      </c>
      <c r="F4278" s="1" t="s">
        <v>94</v>
      </c>
      <c r="G4278" s="1" t="s">
        <v>8715</v>
      </c>
    </row>
    <row r="4279" spans="1:7">
      <c r="A4279" s="1" t="s">
        <v>8716</v>
      </c>
      <c r="B4279" s="1" t="s">
        <v>6</v>
      </c>
      <c r="C4279" s="1" t="s">
        <v>221</v>
      </c>
      <c r="D4279" s="1" t="s">
        <v>222</v>
      </c>
      <c r="E4279" s="1" t="s">
        <v>97</v>
      </c>
      <c r="F4279" s="1" t="s">
        <v>98</v>
      </c>
      <c r="G4279" s="1" t="s">
        <v>8717</v>
      </c>
    </row>
    <row r="4280" spans="1:7">
      <c r="A4280" s="1" t="s">
        <v>8718</v>
      </c>
      <c r="B4280" s="1" t="s">
        <v>6</v>
      </c>
      <c r="C4280" s="1" t="s">
        <v>221</v>
      </c>
      <c r="D4280" s="1" t="s">
        <v>222</v>
      </c>
      <c r="E4280" s="1" t="s">
        <v>101</v>
      </c>
      <c r="F4280" s="1" t="s">
        <v>102</v>
      </c>
      <c r="G4280" s="1" t="s">
        <v>8719</v>
      </c>
    </row>
    <row r="4281" spans="1:7">
      <c r="A4281" s="1" t="s">
        <v>8720</v>
      </c>
      <c r="B4281" s="1" t="s">
        <v>6</v>
      </c>
      <c r="C4281" s="1" t="s">
        <v>221</v>
      </c>
      <c r="D4281" s="1" t="s">
        <v>222</v>
      </c>
      <c r="E4281" s="1" t="s">
        <v>105</v>
      </c>
      <c r="F4281" s="1" t="s">
        <v>106</v>
      </c>
      <c r="G4281" s="1" t="s">
        <v>8721</v>
      </c>
    </row>
    <row r="4282" spans="1:7">
      <c r="A4282" s="1" t="s">
        <v>8722</v>
      </c>
      <c r="B4282" s="1" t="s">
        <v>6</v>
      </c>
      <c r="C4282" s="1" t="s">
        <v>221</v>
      </c>
      <c r="D4282" s="1" t="s">
        <v>222</v>
      </c>
      <c r="E4282" s="1" t="s">
        <v>109</v>
      </c>
      <c r="F4282" s="1" t="s">
        <v>110</v>
      </c>
      <c r="G4282" s="1" t="s">
        <v>8723</v>
      </c>
    </row>
    <row r="4283" spans="1:7">
      <c r="A4283" s="1" t="s">
        <v>8724</v>
      </c>
      <c r="B4283" s="1" t="s">
        <v>6</v>
      </c>
      <c r="C4283" s="1" t="s">
        <v>221</v>
      </c>
      <c r="D4283" s="1" t="s">
        <v>222</v>
      </c>
      <c r="E4283" s="1" t="s">
        <v>113</v>
      </c>
      <c r="F4283" s="1" t="s">
        <v>114</v>
      </c>
      <c r="G4283" s="1" t="s">
        <v>8725</v>
      </c>
    </row>
    <row r="4284" spans="1:7">
      <c r="A4284" s="1" t="s">
        <v>8726</v>
      </c>
      <c r="B4284" s="1" t="s">
        <v>6</v>
      </c>
      <c r="C4284" s="1" t="s">
        <v>221</v>
      </c>
      <c r="D4284" s="1" t="s">
        <v>222</v>
      </c>
      <c r="E4284" s="1" t="s">
        <v>117</v>
      </c>
      <c r="F4284" s="1" t="s">
        <v>118</v>
      </c>
      <c r="G4284" s="1" t="s">
        <v>8727</v>
      </c>
    </row>
    <row r="4285" spans="1:7">
      <c r="A4285" s="1" t="s">
        <v>8728</v>
      </c>
      <c r="B4285" s="1" t="s">
        <v>6</v>
      </c>
      <c r="C4285" s="1" t="s">
        <v>221</v>
      </c>
      <c r="D4285" s="1" t="s">
        <v>222</v>
      </c>
      <c r="E4285" s="1" t="s">
        <v>121</v>
      </c>
      <c r="F4285" s="1" t="s">
        <v>122</v>
      </c>
      <c r="G4285" s="1" t="s">
        <v>8729</v>
      </c>
    </row>
    <row r="4286" spans="1:7">
      <c r="A4286" s="1" t="s">
        <v>8730</v>
      </c>
      <c r="B4286" s="1" t="s">
        <v>6</v>
      </c>
      <c r="C4286" s="1" t="s">
        <v>221</v>
      </c>
      <c r="D4286" s="1" t="s">
        <v>222</v>
      </c>
      <c r="E4286" s="1" t="s">
        <v>125</v>
      </c>
      <c r="F4286" s="1" t="s">
        <v>126</v>
      </c>
      <c r="G4286" s="1" t="s">
        <v>8731</v>
      </c>
    </row>
    <row r="4287" spans="1:7">
      <c r="A4287" s="1" t="s">
        <v>8732</v>
      </c>
      <c r="B4287" s="1" t="s">
        <v>6</v>
      </c>
      <c r="C4287" s="1" t="s">
        <v>221</v>
      </c>
      <c r="D4287" s="1" t="s">
        <v>222</v>
      </c>
      <c r="E4287" s="1" t="s">
        <v>129</v>
      </c>
      <c r="F4287" s="1" t="s">
        <v>130</v>
      </c>
      <c r="G4287" s="1" t="s">
        <v>8733</v>
      </c>
    </row>
    <row r="4288" spans="1:7">
      <c r="A4288" s="1" t="s">
        <v>8734</v>
      </c>
      <c r="B4288" s="1" t="s">
        <v>6</v>
      </c>
      <c r="C4288" s="1" t="s">
        <v>221</v>
      </c>
      <c r="D4288" s="1" t="s">
        <v>222</v>
      </c>
      <c r="E4288" s="1" t="s">
        <v>133</v>
      </c>
      <c r="F4288" s="1" t="s">
        <v>134</v>
      </c>
      <c r="G4288" s="1" t="s">
        <v>8735</v>
      </c>
    </row>
    <row r="4289" spans="1:7">
      <c r="A4289" s="1" t="s">
        <v>8736</v>
      </c>
      <c r="B4289" s="1" t="s">
        <v>6</v>
      </c>
      <c r="C4289" s="1" t="s">
        <v>221</v>
      </c>
      <c r="D4289" s="1" t="s">
        <v>222</v>
      </c>
      <c r="E4289" s="1" t="s">
        <v>137</v>
      </c>
      <c r="F4289" s="1" t="s">
        <v>138</v>
      </c>
      <c r="G4289" s="1" t="s">
        <v>8737</v>
      </c>
    </row>
    <row r="4290" spans="1:7">
      <c r="A4290" s="1" t="s">
        <v>8738</v>
      </c>
      <c r="B4290" s="1" t="s">
        <v>6</v>
      </c>
      <c r="C4290" s="1" t="s">
        <v>221</v>
      </c>
      <c r="D4290" s="1" t="s">
        <v>222</v>
      </c>
      <c r="E4290" s="1" t="s">
        <v>141</v>
      </c>
      <c r="F4290" s="1" t="s">
        <v>142</v>
      </c>
      <c r="G4290" s="1" t="s">
        <v>8739</v>
      </c>
    </row>
    <row r="4291" spans="1:7">
      <c r="A4291" s="1" t="s">
        <v>8740</v>
      </c>
      <c r="B4291" s="1" t="s">
        <v>6</v>
      </c>
      <c r="C4291" s="1" t="s">
        <v>221</v>
      </c>
      <c r="D4291" s="1" t="s">
        <v>222</v>
      </c>
      <c r="E4291" s="1" t="s">
        <v>145</v>
      </c>
      <c r="F4291" s="1" t="s">
        <v>146</v>
      </c>
      <c r="G4291" s="1" t="s">
        <v>8741</v>
      </c>
    </row>
    <row r="4292" spans="1:7">
      <c r="A4292" s="1" t="s">
        <v>8742</v>
      </c>
      <c r="B4292" s="1" t="s">
        <v>6</v>
      </c>
      <c r="C4292" s="1" t="s">
        <v>221</v>
      </c>
      <c r="D4292" s="1" t="s">
        <v>222</v>
      </c>
      <c r="E4292" s="1" t="s">
        <v>149</v>
      </c>
      <c r="F4292" s="1" t="s">
        <v>150</v>
      </c>
      <c r="G4292" s="1" t="s">
        <v>8743</v>
      </c>
    </row>
    <row r="4293" spans="1:7">
      <c r="A4293" s="1" t="s">
        <v>8744</v>
      </c>
      <c r="B4293" s="1" t="s">
        <v>6</v>
      </c>
      <c r="C4293" s="1" t="s">
        <v>221</v>
      </c>
      <c r="D4293" s="1" t="s">
        <v>222</v>
      </c>
      <c r="E4293" s="1" t="s">
        <v>153</v>
      </c>
      <c r="F4293" s="1" t="s">
        <v>154</v>
      </c>
      <c r="G4293" s="1" t="s">
        <v>8745</v>
      </c>
    </row>
    <row r="4294" spans="1:7">
      <c r="A4294" s="1" t="s">
        <v>8746</v>
      </c>
      <c r="B4294" s="1" t="s">
        <v>6</v>
      </c>
      <c r="C4294" s="1" t="s">
        <v>221</v>
      </c>
      <c r="D4294" s="1" t="s">
        <v>222</v>
      </c>
      <c r="E4294" s="1" t="s">
        <v>157</v>
      </c>
      <c r="F4294" s="1" t="s">
        <v>158</v>
      </c>
      <c r="G4294" s="1" t="s">
        <v>8747</v>
      </c>
    </row>
    <row r="4295" spans="1:7">
      <c r="A4295" s="1" t="s">
        <v>8748</v>
      </c>
      <c r="B4295" s="1" t="s">
        <v>6</v>
      </c>
      <c r="C4295" s="1" t="s">
        <v>221</v>
      </c>
      <c r="D4295" s="1" t="s">
        <v>222</v>
      </c>
      <c r="E4295" s="1" t="s">
        <v>161</v>
      </c>
      <c r="F4295" s="1" t="s">
        <v>162</v>
      </c>
      <c r="G4295" s="1" t="s">
        <v>8749</v>
      </c>
    </row>
    <row r="4296" spans="1:7">
      <c r="A4296" s="1" t="s">
        <v>8750</v>
      </c>
      <c r="B4296" s="1" t="s">
        <v>6</v>
      </c>
      <c r="C4296" s="1" t="s">
        <v>221</v>
      </c>
      <c r="D4296" s="1" t="s">
        <v>222</v>
      </c>
      <c r="E4296" s="1" t="s">
        <v>165</v>
      </c>
      <c r="F4296" s="1" t="s">
        <v>166</v>
      </c>
      <c r="G4296" s="1" t="s">
        <v>8751</v>
      </c>
    </row>
    <row r="4297" spans="1:7">
      <c r="A4297" s="1" t="s">
        <v>8752</v>
      </c>
      <c r="B4297" s="1" t="s">
        <v>6</v>
      </c>
      <c r="C4297" s="1" t="s">
        <v>221</v>
      </c>
      <c r="D4297" s="1" t="s">
        <v>222</v>
      </c>
      <c r="E4297" s="1" t="s">
        <v>169</v>
      </c>
      <c r="F4297" s="1" t="s">
        <v>170</v>
      </c>
      <c r="G4297" s="1" t="s">
        <v>8753</v>
      </c>
    </row>
    <row r="4298" spans="1:7">
      <c r="A4298" s="1" t="s">
        <v>8754</v>
      </c>
      <c r="B4298" s="1" t="s">
        <v>6</v>
      </c>
      <c r="C4298" s="1" t="s">
        <v>221</v>
      </c>
      <c r="D4298" s="1" t="s">
        <v>222</v>
      </c>
      <c r="E4298" s="1" t="s">
        <v>173</v>
      </c>
      <c r="F4298" s="1" t="s">
        <v>174</v>
      </c>
      <c r="G4298" s="1" t="s">
        <v>8755</v>
      </c>
    </row>
    <row r="4299" spans="1:7">
      <c r="A4299" s="1" t="s">
        <v>8756</v>
      </c>
      <c r="B4299" s="1" t="s">
        <v>6</v>
      </c>
      <c r="C4299" s="1" t="s">
        <v>221</v>
      </c>
      <c r="D4299" s="1" t="s">
        <v>222</v>
      </c>
      <c r="E4299" s="1" t="s">
        <v>177</v>
      </c>
      <c r="F4299" s="1" t="s">
        <v>178</v>
      </c>
      <c r="G4299" s="1" t="s">
        <v>8757</v>
      </c>
    </row>
    <row r="4300" spans="1:7">
      <c r="A4300" s="1" t="s">
        <v>8758</v>
      </c>
      <c r="B4300" s="1" t="s">
        <v>6</v>
      </c>
      <c r="C4300" s="1" t="s">
        <v>221</v>
      </c>
      <c r="D4300" s="1" t="s">
        <v>222</v>
      </c>
      <c r="E4300" s="1" t="s">
        <v>181</v>
      </c>
      <c r="F4300" s="1" t="s">
        <v>182</v>
      </c>
      <c r="G4300" s="1" t="s">
        <v>8759</v>
      </c>
    </row>
    <row r="4301" spans="1:7">
      <c r="A4301" s="1" t="s">
        <v>8760</v>
      </c>
      <c r="B4301" s="1" t="s">
        <v>6</v>
      </c>
      <c r="C4301" s="1" t="s">
        <v>221</v>
      </c>
      <c r="D4301" s="1" t="s">
        <v>222</v>
      </c>
      <c r="E4301" s="1" t="s">
        <v>185</v>
      </c>
      <c r="F4301" s="1" t="s">
        <v>186</v>
      </c>
      <c r="G4301" s="1" t="s">
        <v>8761</v>
      </c>
    </row>
    <row r="4302" spans="1:7">
      <c r="A4302" s="1" t="s">
        <v>8762</v>
      </c>
      <c r="B4302" s="1" t="s">
        <v>6</v>
      </c>
      <c r="C4302" s="1" t="s">
        <v>221</v>
      </c>
      <c r="D4302" s="1" t="s">
        <v>222</v>
      </c>
      <c r="E4302" s="1" t="s">
        <v>189</v>
      </c>
      <c r="F4302" s="1" t="s">
        <v>190</v>
      </c>
      <c r="G4302" s="1" t="s">
        <v>8763</v>
      </c>
    </row>
    <row r="4303" spans="1:7">
      <c r="A4303" s="1" t="s">
        <v>8764</v>
      </c>
      <c r="B4303" s="1" t="s">
        <v>6</v>
      </c>
      <c r="C4303" s="1" t="s">
        <v>221</v>
      </c>
      <c r="D4303" s="1" t="s">
        <v>222</v>
      </c>
      <c r="E4303" s="1" t="s">
        <v>193</v>
      </c>
      <c r="F4303" s="1" t="s">
        <v>194</v>
      </c>
      <c r="G4303" s="1" t="s">
        <v>8765</v>
      </c>
    </row>
    <row r="4304" spans="1:7">
      <c r="A4304" s="1" t="s">
        <v>8766</v>
      </c>
      <c r="B4304" s="1" t="s">
        <v>6</v>
      </c>
      <c r="C4304" s="1" t="s">
        <v>221</v>
      </c>
      <c r="D4304" s="1" t="s">
        <v>222</v>
      </c>
      <c r="E4304" s="1" t="s">
        <v>197</v>
      </c>
      <c r="F4304" s="1" t="s">
        <v>198</v>
      </c>
      <c r="G4304" s="1" t="s">
        <v>8767</v>
      </c>
    </row>
    <row r="4305" spans="1:7">
      <c r="A4305" s="1" t="s">
        <v>8768</v>
      </c>
      <c r="B4305" s="1" t="s">
        <v>6</v>
      </c>
      <c r="C4305" s="1" t="s">
        <v>221</v>
      </c>
      <c r="D4305" s="1" t="s">
        <v>222</v>
      </c>
      <c r="E4305" s="1" t="s">
        <v>201</v>
      </c>
      <c r="F4305" s="1" t="s">
        <v>202</v>
      </c>
      <c r="G4305" s="1" t="s">
        <v>8769</v>
      </c>
    </row>
    <row r="4306" spans="1:7">
      <c r="A4306" s="1" t="s">
        <v>8770</v>
      </c>
      <c r="B4306" s="1" t="s">
        <v>6</v>
      </c>
      <c r="C4306" s="1" t="s">
        <v>221</v>
      </c>
      <c r="D4306" s="1" t="s">
        <v>222</v>
      </c>
      <c r="E4306" s="1" t="s">
        <v>205</v>
      </c>
      <c r="F4306" s="1" t="s">
        <v>206</v>
      </c>
      <c r="G4306" s="1" t="s">
        <v>8771</v>
      </c>
    </row>
    <row r="4307" spans="1:7">
      <c r="A4307" s="1" t="s">
        <v>8772</v>
      </c>
      <c r="B4307" s="1" t="s">
        <v>6</v>
      </c>
      <c r="C4307" s="1" t="s">
        <v>221</v>
      </c>
      <c r="D4307" s="1" t="s">
        <v>222</v>
      </c>
      <c r="E4307" s="1" t="s">
        <v>209</v>
      </c>
      <c r="F4307" s="1" t="s">
        <v>210</v>
      </c>
      <c r="G4307" s="1" t="s">
        <v>8773</v>
      </c>
    </row>
    <row r="4308" spans="1:7">
      <c r="A4308" s="1" t="s">
        <v>8774</v>
      </c>
      <c r="B4308" s="1" t="s">
        <v>6</v>
      </c>
      <c r="C4308" s="1" t="s">
        <v>221</v>
      </c>
      <c r="D4308" s="1" t="s">
        <v>222</v>
      </c>
      <c r="E4308" s="1" t="s">
        <v>213</v>
      </c>
      <c r="F4308" s="1" t="s">
        <v>214</v>
      </c>
      <c r="G4308" s="1" t="s">
        <v>8775</v>
      </c>
    </row>
    <row r="4309" spans="1:7">
      <c r="A4309" s="1" t="s">
        <v>8776</v>
      </c>
      <c r="B4309" s="1" t="s">
        <v>6</v>
      </c>
      <c r="C4309" s="1" t="s">
        <v>221</v>
      </c>
      <c r="D4309" s="1" t="s">
        <v>222</v>
      </c>
      <c r="E4309" s="1" t="s">
        <v>217</v>
      </c>
      <c r="F4309" s="1" t="s">
        <v>218</v>
      </c>
      <c r="G4309" s="1" t="s">
        <v>8777</v>
      </c>
    </row>
    <row r="4310" spans="1:7">
      <c r="A4310" s="1" t="s">
        <v>8778</v>
      </c>
      <c r="B4310" s="1" t="s">
        <v>6</v>
      </c>
      <c r="C4310" s="1" t="s">
        <v>221</v>
      </c>
      <c r="D4310" s="1" t="s">
        <v>222</v>
      </c>
      <c r="E4310" s="1" t="s">
        <v>225</v>
      </c>
      <c r="F4310" s="1" t="s">
        <v>226</v>
      </c>
      <c r="G4310" s="1" t="s">
        <v>8779</v>
      </c>
    </row>
    <row r="4311" spans="1:7">
      <c r="A4311" s="1" t="s">
        <v>8780</v>
      </c>
      <c r="B4311" s="1" t="s">
        <v>6</v>
      </c>
      <c r="C4311" s="1" t="s">
        <v>221</v>
      </c>
      <c r="D4311" s="1" t="s">
        <v>222</v>
      </c>
      <c r="E4311" s="1" t="s">
        <v>229</v>
      </c>
      <c r="F4311" s="1" t="s">
        <v>230</v>
      </c>
      <c r="G4311" s="1" t="s">
        <v>8781</v>
      </c>
    </row>
    <row r="4312" spans="1:7">
      <c r="A4312" s="1" t="s">
        <v>8782</v>
      </c>
      <c r="B4312" s="1" t="s">
        <v>6</v>
      </c>
      <c r="C4312" s="1" t="s">
        <v>221</v>
      </c>
      <c r="D4312" s="1" t="s">
        <v>222</v>
      </c>
      <c r="E4312" s="1" t="s">
        <v>233</v>
      </c>
      <c r="F4312" s="1" t="s">
        <v>234</v>
      </c>
      <c r="G4312" s="1" t="s">
        <v>8783</v>
      </c>
    </row>
    <row r="4313" spans="1:7">
      <c r="A4313" s="1" t="s">
        <v>8784</v>
      </c>
      <c r="B4313" s="1" t="s">
        <v>6</v>
      </c>
      <c r="C4313" s="1" t="s">
        <v>221</v>
      </c>
      <c r="D4313" s="1" t="s">
        <v>222</v>
      </c>
      <c r="E4313" s="1" t="s">
        <v>237</v>
      </c>
      <c r="F4313" s="1" t="s">
        <v>238</v>
      </c>
      <c r="G4313" s="1" t="s">
        <v>8785</v>
      </c>
    </row>
    <row r="4314" spans="1:7">
      <c r="A4314" s="1" t="s">
        <v>8786</v>
      </c>
      <c r="B4314" s="1" t="s">
        <v>6</v>
      </c>
      <c r="C4314" s="1" t="s">
        <v>221</v>
      </c>
      <c r="D4314" s="1" t="s">
        <v>222</v>
      </c>
      <c r="E4314" s="1" t="s">
        <v>241</v>
      </c>
      <c r="F4314" s="1" t="s">
        <v>242</v>
      </c>
      <c r="G4314" s="1" t="s">
        <v>8787</v>
      </c>
    </row>
    <row r="4315" spans="1:7">
      <c r="A4315" s="1" t="s">
        <v>8788</v>
      </c>
      <c r="B4315" s="1" t="s">
        <v>6</v>
      </c>
      <c r="C4315" s="1" t="s">
        <v>221</v>
      </c>
      <c r="D4315" s="1" t="s">
        <v>222</v>
      </c>
      <c r="E4315" s="1" t="s">
        <v>245</v>
      </c>
      <c r="F4315" s="1" t="s">
        <v>246</v>
      </c>
      <c r="G4315" s="1" t="s">
        <v>8789</v>
      </c>
    </row>
    <row r="4316" spans="1:7">
      <c r="A4316" s="1" t="s">
        <v>8790</v>
      </c>
      <c r="B4316" s="1" t="s">
        <v>6</v>
      </c>
      <c r="C4316" s="1" t="s">
        <v>221</v>
      </c>
      <c r="D4316" s="1" t="s">
        <v>222</v>
      </c>
      <c r="E4316" s="1" t="s">
        <v>249</v>
      </c>
      <c r="F4316" s="1" t="s">
        <v>250</v>
      </c>
      <c r="G4316" s="1" t="s">
        <v>8791</v>
      </c>
    </row>
    <row r="4317" spans="1:7">
      <c r="A4317" s="1" t="s">
        <v>8792</v>
      </c>
      <c r="B4317" s="1" t="s">
        <v>6</v>
      </c>
      <c r="C4317" s="1" t="s">
        <v>221</v>
      </c>
      <c r="D4317" s="1" t="s">
        <v>222</v>
      </c>
      <c r="E4317" s="1" t="s">
        <v>253</v>
      </c>
      <c r="F4317" s="1" t="s">
        <v>254</v>
      </c>
      <c r="G4317" s="1" t="s">
        <v>8793</v>
      </c>
    </row>
    <row r="4318" spans="1:7">
      <c r="A4318" s="1" t="s">
        <v>8794</v>
      </c>
      <c r="B4318" s="1" t="s">
        <v>6</v>
      </c>
      <c r="C4318" s="1" t="s">
        <v>221</v>
      </c>
      <c r="D4318" s="1" t="s">
        <v>222</v>
      </c>
      <c r="E4318" s="1" t="s">
        <v>257</v>
      </c>
      <c r="F4318" s="1" t="s">
        <v>258</v>
      </c>
      <c r="G4318" s="1" t="s">
        <v>8795</v>
      </c>
    </row>
    <row r="4319" spans="1:7">
      <c r="A4319" s="1" t="s">
        <v>8796</v>
      </c>
      <c r="B4319" s="1" t="s">
        <v>6</v>
      </c>
      <c r="C4319" s="1" t="s">
        <v>221</v>
      </c>
      <c r="D4319" s="1" t="s">
        <v>222</v>
      </c>
      <c r="E4319" s="1" t="s">
        <v>261</v>
      </c>
      <c r="F4319" s="1" t="s">
        <v>262</v>
      </c>
      <c r="G4319" s="1" t="s">
        <v>8797</v>
      </c>
    </row>
    <row r="4320" spans="1:7">
      <c r="A4320" s="1" t="s">
        <v>8798</v>
      </c>
      <c r="B4320" s="1" t="s">
        <v>6</v>
      </c>
      <c r="C4320" s="1" t="s">
        <v>221</v>
      </c>
      <c r="D4320" s="1" t="s">
        <v>222</v>
      </c>
      <c r="E4320" s="1" t="s">
        <v>265</v>
      </c>
      <c r="F4320" s="1" t="s">
        <v>266</v>
      </c>
      <c r="G4320" s="1" t="s">
        <v>8799</v>
      </c>
    </row>
    <row r="4321" spans="1:7">
      <c r="A4321" s="1" t="s">
        <v>8800</v>
      </c>
      <c r="B4321" s="1" t="s">
        <v>6</v>
      </c>
      <c r="C4321" s="1" t="s">
        <v>221</v>
      </c>
      <c r="D4321" s="1" t="s">
        <v>222</v>
      </c>
      <c r="E4321" s="1" t="s">
        <v>269</v>
      </c>
      <c r="F4321" s="1" t="s">
        <v>270</v>
      </c>
      <c r="G4321" s="1" t="s">
        <v>8801</v>
      </c>
    </row>
    <row r="4322" spans="1:7">
      <c r="A4322" s="1" t="s">
        <v>8802</v>
      </c>
      <c r="B4322" s="1" t="s">
        <v>6</v>
      </c>
      <c r="C4322" s="1" t="s">
        <v>221</v>
      </c>
      <c r="D4322" s="1" t="s">
        <v>222</v>
      </c>
      <c r="E4322" s="1" t="s">
        <v>273</v>
      </c>
      <c r="F4322" s="1" t="s">
        <v>274</v>
      </c>
      <c r="G4322" s="1" t="s">
        <v>8803</v>
      </c>
    </row>
    <row r="4323" spans="1:7">
      <c r="A4323" s="1" t="s">
        <v>8804</v>
      </c>
      <c r="B4323" s="1" t="s">
        <v>6</v>
      </c>
      <c r="C4323" s="1" t="s">
        <v>221</v>
      </c>
      <c r="D4323" s="1" t="s">
        <v>222</v>
      </c>
      <c r="E4323" s="1" t="s">
        <v>277</v>
      </c>
      <c r="F4323" s="1" t="s">
        <v>278</v>
      </c>
      <c r="G4323" s="1" t="s">
        <v>8805</v>
      </c>
    </row>
    <row r="4324" spans="1:7">
      <c r="A4324" s="1" t="s">
        <v>8806</v>
      </c>
      <c r="B4324" s="1" t="s">
        <v>6</v>
      </c>
      <c r="C4324" s="1" t="s">
        <v>221</v>
      </c>
      <c r="D4324" s="1" t="s">
        <v>222</v>
      </c>
      <c r="E4324" s="1" t="s">
        <v>281</v>
      </c>
      <c r="F4324" s="1" t="s">
        <v>282</v>
      </c>
      <c r="G4324" s="1" t="s">
        <v>8807</v>
      </c>
    </row>
    <row r="4325" spans="1:7">
      <c r="A4325" s="1" t="s">
        <v>8808</v>
      </c>
      <c r="B4325" s="1" t="s">
        <v>6</v>
      </c>
      <c r="C4325" s="1" t="s">
        <v>221</v>
      </c>
      <c r="D4325" s="1" t="s">
        <v>222</v>
      </c>
      <c r="E4325" s="1" t="s">
        <v>285</v>
      </c>
      <c r="F4325" s="1" t="s">
        <v>286</v>
      </c>
      <c r="G4325" s="1" t="s">
        <v>8809</v>
      </c>
    </row>
    <row r="4326" spans="1:7">
      <c r="A4326" s="1" t="s">
        <v>8810</v>
      </c>
      <c r="B4326" s="1" t="s">
        <v>6</v>
      </c>
      <c r="C4326" s="1" t="s">
        <v>221</v>
      </c>
      <c r="D4326" s="1" t="s">
        <v>222</v>
      </c>
      <c r="E4326" s="1" t="s">
        <v>289</v>
      </c>
      <c r="F4326" s="1" t="s">
        <v>290</v>
      </c>
      <c r="G4326" s="1" t="s">
        <v>8811</v>
      </c>
    </row>
    <row r="4327" spans="1:7">
      <c r="A4327" s="1" t="s">
        <v>8812</v>
      </c>
      <c r="B4327" s="1" t="s">
        <v>6</v>
      </c>
      <c r="C4327" s="1" t="s">
        <v>221</v>
      </c>
      <c r="D4327" s="1" t="s">
        <v>222</v>
      </c>
      <c r="E4327" s="1" t="s">
        <v>293</v>
      </c>
      <c r="F4327" s="1" t="s">
        <v>294</v>
      </c>
      <c r="G4327" s="1" t="s">
        <v>8813</v>
      </c>
    </row>
    <row r="4328" spans="1:7">
      <c r="A4328" s="1" t="s">
        <v>8814</v>
      </c>
      <c r="B4328" s="1" t="s">
        <v>6</v>
      </c>
      <c r="C4328" s="1" t="s">
        <v>221</v>
      </c>
      <c r="D4328" s="1" t="s">
        <v>222</v>
      </c>
      <c r="E4328" s="1" t="s">
        <v>297</v>
      </c>
      <c r="F4328" s="1" t="s">
        <v>298</v>
      </c>
      <c r="G4328" s="1" t="s">
        <v>8815</v>
      </c>
    </row>
    <row r="4329" spans="1:7">
      <c r="A4329" s="1" t="s">
        <v>8816</v>
      </c>
      <c r="B4329" s="1" t="s">
        <v>6</v>
      </c>
      <c r="C4329" s="1" t="s">
        <v>221</v>
      </c>
      <c r="D4329" s="1" t="s">
        <v>222</v>
      </c>
      <c r="E4329" s="1" t="s">
        <v>301</v>
      </c>
      <c r="F4329" s="1" t="s">
        <v>302</v>
      </c>
      <c r="G4329" s="1" t="s">
        <v>8817</v>
      </c>
    </row>
    <row r="4330" spans="1:7">
      <c r="A4330" s="1" t="s">
        <v>8818</v>
      </c>
      <c r="B4330" s="1" t="s">
        <v>6</v>
      </c>
      <c r="C4330" s="1" t="s">
        <v>221</v>
      </c>
      <c r="D4330" s="1" t="s">
        <v>222</v>
      </c>
      <c r="E4330" s="1" t="s">
        <v>305</v>
      </c>
      <c r="F4330" s="1" t="s">
        <v>306</v>
      </c>
      <c r="G4330" s="1" t="s">
        <v>8819</v>
      </c>
    </row>
    <row r="4331" spans="1:7">
      <c r="A4331" s="1" t="s">
        <v>8820</v>
      </c>
      <c r="B4331" s="1" t="s">
        <v>6</v>
      </c>
      <c r="C4331" s="1" t="s">
        <v>221</v>
      </c>
      <c r="D4331" s="1" t="s">
        <v>222</v>
      </c>
      <c r="E4331" s="1" t="s">
        <v>309</v>
      </c>
      <c r="F4331" s="1" t="s">
        <v>310</v>
      </c>
      <c r="G4331" s="1" t="s">
        <v>8821</v>
      </c>
    </row>
    <row r="4332" spans="1:7">
      <c r="A4332" s="1" t="s">
        <v>8822</v>
      </c>
      <c r="B4332" s="1" t="s">
        <v>6</v>
      </c>
      <c r="C4332" s="1" t="s">
        <v>221</v>
      </c>
      <c r="D4332" s="1" t="s">
        <v>222</v>
      </c>
      <c r="E4332" s="1" t="s">
        <v>313</v>
      </c>
      <c r="F4332" s="1" t="s">
        <v>314</v>
      </c>
      <c r="G4332" s="1" t="s">
        <v>8823</v>
      </c>
    </row>
    <row r="4333" spans="1:7">
      <c r="A4333" s="1" t="s">
        <v>8824</v>
      </c>
      <c r="B4333" s="1" t="s">
        <v>6</v>
      </c>
      <c r="C4333" s="1" t="s">
        <v>221</v>
      </c>
      <c r="D4333" s="1" t="s">
        <v>222</v>
      </c>
      <c r="E4333" s="1" t="s">
        <v>317</v>
      </c>
      <c r="F4333" s="1" t="s">
        <v>318</v>
      </c>
      <c r="G4333" s="1" t="s">
        <v>8825</v>
      </c>
    </row>
    <row r="4334" spans="1:7">
      <c r="A4334" s="1" t="s">
        <v>8826</v>
      </c>
      <c r="B4334" s="1" t="s">
        <v>6</v>
      </c>
      <c r="C4334" s="1" t="s">
        <v>221</v>
      </c>
      <c r="D4334" s="1" t="s">
        <v>222</v>
      </c>
      <c r="E4334" s="1" t="s">
        <v>321</v>
      </c>
      <c r="F4334" s="1" t="s">
        <v>322</v>
      </c>
      <c r="G4334" s="1" t="s">
        <v>8827</v>
      </c>
    </row>
    <row r="4335" spans="1:7">
      <c r="A4335" s="1" t="s">
        <v>8828</v>
      </c>
      <c r="B4335" s="1" t="s">
        <v>6</v>
      </c>
      <c r="C4335" s="1" t="s">
        <v>225</v>
      </c>
      <c r="D4335" s="1" t="s">
        <v>226</v>
      </c>
      <c r="E4335" s="1" t="s">
        <v>7</v>
      </c>
      <c r="F4335" s="1" t="s">
        <v>8</v>
      </c>
      <c r="G4335" s="1" t="s">
        <v>8829</v>
      </c>
    </row>
    <row r="4336" spans="1:7">
      <c r="A4336" s="1" t="s">
        <v>8830</v>
      </c>
      <c r="B4336" s="1" t="s">
        <v>6</v>
      </c>
      <c r="C4336" s="1" t="s">
        <v>225</v>
      </c>
      <c r="D4336" s="1" t="s">
        <v>226</v>
      </c>
      <c r="E4336" s="1" t="s">
        <v>9</v>
      </c>
      <c r="F4336" s="1" t="s">
        <v>10</v>
      </c>
      <c r="G4336" s="1" t="s">
        <v>8831</v>
      </c>
    </row>
    <row r="4337" spans="1:7">
      <c r="A4337" s="1" t="s">
        <v>8832</v>
      </c>
      <c r="B4337" s="1" t="s">
        <v>6</v>
      </c>
      <c r="C4337" s="1" t="s">
        <v>225</v>
      </c>
      <c r="D4337" s="1" t="s">
        <v>226</v>
      </c>
      <c r="E4337" s="1" t="s">
        <v>13</v>
      </c>
      <c r="F4337" s="1" t="s">
        <v>14</v>
      </c>
      <c r="G4337" s="1" t="s">
        <v>8833</v>
      </c>
    </row>
    <row r="4338" spans="1:7">
      <c r="A4338" s="1" t="s">
        <v>8834</v>
      </c>
      <c r="B4338" s="1" t="s">
        <v>6</v>
      </c>
      <c r="C4338" s="1" t="s">
        <v>225</v>
      </c>
      <c r="D4338" s="1" t="s">
        <v>226</v>
      </c>
      <c r="E4338" s="1" t="s">
        <v>17</v>
      </c>
      <c r="F4338" s="1" t="s">
        <v>18</v>
      </c>
      <c r="G4338" s="1" t="s">
        <v>8835</v>
      </c>
    </row>
    <row r="4339" spans="1:7">
      <c r="A4339" s="1" t="s">
        <v>8836</v>
      </c>
      <c r="B4339" s="1" t="s">
        <v>6</v>
      </c>
      <c r="C4339" s="1" t="s">
        <v>225</v>
      </c>
      <c r="D4339" s="1" t="s">
        <v>226</v>
      </c>
      <c r="E4339" s="1" t="s">
        <v>21</v>
      </c>
      <c r="F4339" s="1" t="s">
        <v>22</v>
      </c>
      <c r="G4339" s="1" t="s">
        <v>8837</v>
      </c>
    </row>
    <row r="4340" spans="1:7">
      <c r="A4340" s="1" t="s">
        <v>8838</v>
      </c>
      <c r="B4340" s="1" t="s">
        <v>6</v>
      </c>
      <c r="C4340" s="1" t="s">
        <v>225</v>
      </c>
      <c r="D4340" s="1" t="s">
        <v>226</v>
      </c>
      <c r="E4340" s="1" t="s">
        <v>25</v>
      </c>
      <c r="F4340" s="1" t="s">
        <v>26</v>
      </c>
      <c r="G4340" s="1" t="s">
        <v>8839</v>
      </c>
    </row>
    <row r="4341" spans="1:7">
      <c r="A4341" s="1" t="s">
        <v>8840</v>
      </c>
      <c r="B4341" s="1" t="s">
        <v>6</v>
      </c>
      <c r="C4341" s="1" t="s">
        <v>225</v>
      </c>
      <c r="D4341" s="1" t="s">
        <v>226</v>
      </c>
      <c r="E4341" s="1" t="s">
        <v>29</v>
      </c>
      <c r="F4341" s="1" t="s">
        <v>30</v>
      </c>
      <c r="G4341" s="1" t="s">
        <v>8841</v>
      </c>
    </row>
    <row r="4342" spans="1:7">
      <c r="A4342" s="1" t="s">
        <v>8842</v>
      </c>
      <c r="B4342" s="1" t="s">
        <v>6</v>
      </c>
      <c r="C4342" s="1" t="s">
        <v>225</v>
      </c>
      <c r="D4342" s="1" t="s">
        <v>226</v>
      </c>
      <c r="E4342" s="1" t="s">
        <v>33</v>
      </c>
      <c r="F4342" s="1" t="s">
        <v>34</v>
      </c>
      <c r="G4342" s="1" t="s">
        <v>8843</v>
      </c>
    </row>
    <row r="4343" spans="1:7">
      <c r="A4343" s="1" t="s">
        <v>8844</v>
      </c>
      <c r="B4343" s="1" t="s">
        <v>6</v>
      </c>
      <c r="C4343" s="1" t="s">
        <v>225</v>
      </c>
      <c r="D4343" s="1" t="s">
        <v>226</v>
      </c>
      <c r="E4343" s="1" t="s">
        <v>37</v>
      </c>
      <c r="F4343" s="1" t="s">
        <v>38</v>
      </c>
      <c r="G4343" s="1" t="s">
        <v>8845</v>
      </c>
    </row>
    <row r="4344" spans="1:7">
      <c r="A4344" s="1" t="s">
        <v>8846</v>
      </c>
      <c r="B4344" s="1" t="s">
        <v>6</v>
      </c>
      <c r="C4344" s="1" t="s">
        <v>225</v>
      </c>
      <c r="D4344" s="1" t="s">
        <v>226</v>
      </c>
      <c r="E4344" s="1" t="s">
        <v>41</v>
      </c>
      <c r="F4344" s="1" t="s">
        <v>42</v>
      </c>
      <c r="G4344" s="1" t="s">
        <v>8847</v>
      </c>
    </row>
    <row r="4345" spans="1:7">
      <c r="A4345" s="1" t="s">
        <v>8848</v>
      </c>
      <c r="B4345" s="1" t="s">
        <v>6</v>
      </c>
      <c r="C4345" s="1" t="s">
        <v>225</v>
      </c>
      <c r="D4345" s="1" t="s">
        <v>226</v>
      </c>
      <c r="E4345" s="1" t="s">
        <v>45</v>
      </c>
      <c r="F4345" s="1" t="s">
        <v>46</v>
      </c>
      <c r="G4345" s="1" t="s">
        <v>8849</v>
      </c>
    </row>
    <row r="4346" spans="1:7">
      <c r="A4346" s="1" t="s">
        <v>8850</v>
      </c>
      <c r="B4346" s="1" t="s">
        <v>6</v>
      </c>
      <c r="C4346" s="1" t="s">
        <v>225</v>
      </c>
      <c r="D4346" s="1" t="s">
        <v>226</v>
      </c>
      <c r="E4346" s="1" t="s">
        <v>49</v>
      </c>
      <c r="F4346" s="1" t="s">
        <v>50</v>
      </c>
      <c r="G4346" s="1" t="s">
        <v>8851</v>
      </c>
    </row>
    <row r="4347" spans="1:7">
      <c r="A4347" s="1" t="s">
        <v>8852</v>
      </c>
      <c r="B4347" s="1" t="s">
        <v>6</v>
      </c>
      <c r="C4347" s="1" t="s">
        <v>225</v>
      </c>
      <c r="D4347" s="1" t="s">
        <v>226</v>
      </c>
      <c r="E4347" s="1" t="s">
        <v>53</v>
      </c>
      <c r="F4347" s="1" t="s">
        <v>54</v>
      </c>
      <c r="G4347" s="1" t="s">
        <v>8853</v>
      </c>
    </row>
    <row r="4348" spans="1:7">
      <c r="A4348" s="1" t="s">
        <v>8854</v>
      </c>
      <c r="B4348" s="1" t="s">
        <v>6</v>
      </c>
      <c r="C4348" s="1" t="s">
        <v>225</v>
      </c>
      <c r="D4348" s="1" t="s">
        <v>226</v>
      </c>
      <c r="E4348" s="1" t="s">
        <v>57</v>
      </c>
      <c r="F4348" s="1" t="s">
        <v>58</v>
      </c>
      <c r="G4348" s="1" t="s">
        <v>8855</v>
      </c>
    </row>
    <row r="4349" spans="1:7">
      <c r="A4349" s="1" t="s">
        <v>8856</v>
      </c>
      <c r="B4349" s="1" t="s">
        <v>6</v>
      </c>
      <c r="C4349" s="1" t="s">
        <v>225</v>
      </c>
      <c r="D4349" s="1" t="s">
        <v>226</v>
      </c>
      <c r="E4349" s="1" t="s">
        <v>61</v>
      </c>
      <c r="F4349" s="1" t="s">
        <v>62</v>
      </c>
      <c r="G4349" s="1" t="s">
        <v>8857</v>
      </c>
    </row>
    <row r="4350" spans="1:7">
      <c r="A4350" s="1" t="s">
        <v>8858</v>
      </c>
      <c r="B4350" s="1" t="s">
        <v>6</v>
      </c>
      <c r="C4350" s="1" t="s">
        <v>225</v>
      </c>
      <c r="D4350" s="1" t="s">
        <v>226</v>
      </c>
      <c r="E4350" s="1" t="s">
        <v>65</v>
      </c>
      <c r="F4350" s="1" t="s">
        <v>66</v>
      </c>
      <c r="G4350" s="1" t="s">
        <v>8859</v>
      </c>
    </row>
    <row r="4351" spans="1:7">
      <c r="A4351" s="1" t="s">
        <v>8860</v>
      </c>
      <c r="B4351" s="1" t="s">
        <v>6</v>
      </c>
      <c r="C4351" s="1" t="s">
        <v>225</v>
      </c>
      <c r="D4351" s="1" t="s">
        <v>226</v>
      </c>
      <c r="E4351" s="1" t="s">
        <v>69</v>
      </c>
      <c r="F4351" s="1" t="s">
        <v>70</v>
      </c>
      <c r="G4351" s="1" t="s">
        <v>8861</v>
      </c>
    </row>
    <row r="4352" spans="1:7">
      <c r="A4352" s="1" t="s">
        <v>8862</v>
      </c>
      <c r="B4352" s="1" t="s">
        <v>6</v>
      </c>
      <c r="C4352" s="1" t="s">
        <v>225</v>
      </c>
      <c r="D4352" s="1" t="s">
        <v>226</v>
      </c>
      <c r="E4352" s="1" t="s">
        <v>73</v>
      </c>
      <c r="F4352" s="1" t="s">
        <v>74</v>
      </c>
      <c r="G4352" s="1" t="s">
        <v>8863</v>
      </c>
    </row>
    <row r="4353" spans="1:7">
      <c r="A4353" s="1" t="s">
        <v>8864</v>
      </c>
      <c r="B4353" s="1" t="s">
        <v>6</v>
      </c>
      <c r="C4353" s="1" t="s">
        <v>225</v>
      </c>
      <c r="D4353" s="1" t="s">
        <v>226</v>
      </c>
      <c r="E4353" s="1" t="s">
        <v>77</v>
      </c>
      <c r="F4353" s="1" t="s">
        <v>78</v>
      </c>
      <c r="G4353" s="1" t="s">
        <v>8865</v>
      </c>
    </row>
    <row r="4354" spans="1:7">
      <c r="A4354" s="1" t="s">
        <v>8866</v>
      </c>
      <c r="B4354" s="1" t="s">
        <v>6</v>
      </c>
      <c r="C4354" s="1" t="s">
        <v>225</v>
      </c>
      <c r="D4354" s="1" t="s">
        <v>226</v>
      </c>
      <c r="E4354" s="1" t="s">
        <v>81</v>
      </c>
      <c r="F4354" s="1" t="s">
        <v>82</v>
      </c>
      <c r="G4354" s="1" t="s">
        <v>8867</v>
      </c>
    </row>
    <row r="4355" spans="1:7">
      <c r="A4355" s="1" t="s">
        <v>8868</v>
      </c>
      <c r="B4355" s="1" t="s">
        <v>6</v>
      </c>
      <c r="C4355" s="1" t="s">
        <v>225</v>
      </c>
      <c r="D4355" s="1" t="s">
        <v>226</v>
      </c>
      <c r="E4355" s="1" t="s">
        <v>85</v>
      </c>
      <c r="F4355" s="1" t="s">
        <v>86</v>
      </c>
      <c r="G4355" s="1" t="s">
        <v>8869</v>
      </c>
    </row>
    <row r="4356" spans="1:7">
      <c r="A4356" s="1" t="s">
        <v>8870</v>
      </c>
      <c r="B4356" s="1" t="s">
        <v>6</v>
      </c>
      <c r="C4356" s="1" t="s">
        <v>225</v>
      </c>
      <c r="D4356" s="1" t="s">
        <v>226</v>
      </c>
      <c r="E4356" s="1" t="s">
        <v>89</v>
      </c>
      <c r="F4356" s="1" t="s">
        <v>90</v>
      </c>
      <c r="G4356" s="1" t="s">
        <v>8871</v>
      </c>
    </row>
    <row r="4357" spans="1:7">
      <c r="A4357" s="1" t="s">
        <v>8872</v>
      </c>
      <c r="B4357" s="1" t="s">
        <v>6</v>
      </c>
      <c r="C4357" s="1" t="s">
        <v>225</v>
      </c>
      <c r="D4357" s="1" t="s">
        <v>226</v>
      </c>
      <c r="E4357" s="1" t="s">
        <v>93</v>
      </c>
      <c r="F4357" s="1" t="s">
        <v>94</v>
      </c>
      <c r="G4357" s="1" t="s">
        <v>8873</v>
      </c>
    </row>
    <row r="4358" spans="1:7">
      <c r="A4358" s="1" t="s">
        <v>8874</v>
      </c>
      <c r="B4358" s="1" t="s">
        <v>6</v>
      </c>
      <c r="C4358" s="1" t="s">
        <v>225</v>
      </c>
      <c r="D4358" s="1" t="s">
        <v>226</v>
      </c>
      <c r="E4358" s="1" t="s">
        <v>97</v>
      </c>
      <c r="F4358" s="1" t="s">
        <v>98</v>
      </c>
      <c r="G4358" s="1" t="s">
        <v>8875</v>
      </c>
    </row>
    <row r="4359" spans="1:7">
      <c r="A4359" s="1" t="s">
        <v>8876</v>
      </c>
      <c r="B4359" s="1" t="s">
        <v>6</v>
      </c>
      <c r="C4359" s="1" t="s">
        <v>225</v>
      </c>
      <c r="D4359" s="1" t="s">
        <v>226</v>
      </c>
      <c r="E4359" s="1" t="s">
        <v>101</v>
      </c>
      <c r="F4359" s="1" t="s">
        <v>102</v>
      </c>
      <c r="G4359" s="1" t="s">
        <v>8877</v>
      </c>
    </row>
    <row r="4360" spans="1:7">
      <c r="A4360" s="1" t="s">
        <v>8878</v>
      </c>
      <c r="B4360" s="1" t="s">
        <v>6</v>
      </c>
      <c r="C4360" s="1" t="s">
        <v>225</v>
      </c>
      <c r="D4360" s="1" t="s">
        <v>226</v>
      </c>
      <c r="E4360" s="1" t="s">
        <v>105</v>
      </c>
      <c r="F4360" s="1" t="s">
        <v>106</v>
      </c>
      <c r="G4360" s="1" t="s">
        <v>8879</v>
      </c>
    </row>
    <row r="4361" spans="1:7">
      <c r="A4361" s="1" t="s">
        <v>8880</v>
      </c>
      <c r="B4361" s="1" t="s">
        <v>6</v>
      </c>
      <c r="C4361" s="1" t="s">
        <v>225</v>
      </c>
      <c r="D4361" s="1" t="s">
        <v>226</v>
      </c>
      <c r="E4361" s="1" t="s">
        <v>109</v>
      </c>
      <c r="F4361" s="1" t="s">
        <v>110</v>
      </c>
      <c r="G4361" s="1" t="s">
        <v>8881</v>
      </c>
    </row>
    <row r="4362" spans="1:7">
      <c r="A4362" s="1" t="s">
        <v>8882</v>
      </c>
      <c r="B4362" s="1" t="s">
        <v>6</v>
      </c>
      <c r="C4362" s="1" t="s">
        <v>225</v>
      </c>
      <c r="D4362" s="1" t="s">
        <v>226</v>
      </c>
      <c r="E4362" s="1" t="s">
        <v>113</v>
      </c>
      <c r="F4362" s="1" t="s">
        <v>114</v>
      </c>
      <c r="G4362" s="1" t="s">
        <v>8883</v>
      </c>
    </row>
    <row r="4363" spans="1:7">
      <c r="A4363" s="1" t="s">
        <v>8884</v>
      </c>
      <c r="B4363" s="1" t="s">
        <v>6</v>
      </c>
      <c r="C4363" s="1" t="s">
        <v>225</v>
      </c>
      <c r="D4363" s="1" t="s">
        <v>226</v>
      </c>
      <c r="E4363" s="1" t="s">
        <v>117</v>
      </c>
      <c r="F4363" s="1" t="s">
        <v>118</v>
      </c>
      <c r="G4363" s="1" t="s">
        <v>8885</v>
      </c>
    </row>
    <row r="4364" spans="1:7">
      <c r="A4364" s="1" t="s">
        <v>8886</v>
      </c>
      <c r="B4364" s="1" t="s">
        <v>6</v>
      </c>
      <c r="C4364" s="1" t="s">
        <v>225</v>
      </c>
      <c r="D4364" s="1" t="s">
        <v>226</v>
      </c>
      <c r="E4364" s="1" t="s">
        <v>121</v>
      </c>
      <c r="F4364" s="1" t="s">
        <v>122</v>
      </c>
      <c r="G4364" s="1" t="s">
        <v>8887</v>
      </c>
    </row>
    <row r="4365" spans="1:7">
      <c r="A4365" s="1" t="s">
        <v>8888</v>
      </c>
      <c r="B4365" s="1" t="s">
        <v>6</v>
      </c>
      <c r="C4365" s="1" t="s">
        <v>225</v>
      </c>
      <c r="D4365" s="1" t="s">
        <v>226</v>
      </c>
      <c r="E4365" s="1" t="s">
        <v>125</v>
      </c>
      <c r="F4365" s="1" t="s">
        <v>126</v>
      </c>
      <c r="G4365" s="1" t="s">
        <v>8889</v>
      </c>
    </row>
    <row r="4366" spans="1:7">
      <c r="A4366" s="1" t="s">
        <v>8890</v>
      </c>
      <c r="B4366" s="1" t="s">
        <v>6</v>
      </c>
      <c r="C4366" s="1" t="s">
        <v>225</v>
      </c>
      <c r="D4366" s="1" t="s">
        <v>226</v>
      </c>
      <c r="E4366" s="1" t="s">
        <v>129</v>
      </c>
      <c r="F4366" s="1" t="s">
        <v>130</v>
      </c>
      <c r="G4366" s="1" t="s">
        <v>8891</v>
      </c>
    </row>
    <row r="4367" spans="1:7">
      <c r="A4367" s="1" t="s">
        <v>8892</v>
      </c>
      <c r="B4367" s="1" t="s">
        <v>6</v>
      </c>
      <c r="C4367" s="1" t="s">
        <v>225</v>
      </c>
      <c r="D4367" s="1" t="s">
        <v>226</v>
      </c>
      <c r="E4367" s="1" t="s">
        <v>133</v>
      </c>
      <c r="F4367" s="1" t="s">
        <v>134</v>
      </c>
      <c r="G4367" s="1" t="s">
        <v>8893</v>
      </c>
    </row>
    <row r="4368" spans="1:7">
      <c r="A4368" s="1" t="s">
        <v>8894</v>
      </c>
      <c r="B4368" s="1" t="s">
        <v>6</v>
      </c>
      <c r="C4368" s="1" t="s">
        <v>225</v>
      </c>
      <c r="D4368" s="1" t="s">
        <v>226</v>
      </c>
      <c r="E4368" s="1" t="s">
        <v>137</v>
      </c>
      <c r="F4368" s="1" t="s">
        <v>138</v>
      </c>
      <c r="G4368" s="1" t="s">
        <v>8895</v>
      </c>
    </row>
    <row r="4369" spans="1:7">
      <c r="A4369" s="1" t="s">
        <v>8896</v>
      </c>
      <c r="B4369" s="1" t="s">
        <v>6</v>
      </c>
      <c r="C4369" s="1" t="s">
        <v>225</v>
      </c>
      <c r="D4369" s="1" t="s">
        <v>226</v>
      </c>
      <c r="E4369" s="1" t="s">
        <v>141</v>
      </c>
      <c r="F4369" s="1" t="s">
        <v>142</v>
      </c>
      <c r="G4369" s="1" t="s">
        <v>8897</v>
      </c>
    </row>
    <row r="4370" spans="1:7">
      <c r="A4370" s="1" t="s">
        <v>8898</v>
      </c>
      <c r="B4370" s="1" t="s">
        <v>6</v>
      </c>
      <c r="C4370" s="1" t="s">
        <v>225</v>
      </c>
      <c r="D4370" s="1" t="s">
        <v>226</v>
      </c>
      <c r="E4370" s="1" t="s">
        <v>145</v>
      </c>
      <c r="F4370" s="1" t="s">
        <v>146</v>
      </c>
      <c r="G4370" s="1" t="s">
        <v>8899</v>
      </c>
    </row>
    <row r="4371" spans="1:7">
      <c r="A4371" s="1" t="s">
        <v>8900</v>
      </c>
      <c r="B4371" s="1" t="s">
        <v>6</v>
      </c>
      <c r="C4371" s="1" t="s">
        <v>225</v>
      </c>
      <c r="D4371" s="1" t="s">
        <v>226</v>
      </c>
      <c r="E4371" s="1" t="s">
        <v>149</v>
      </c>
      <c r="F4371" s="1" t="s">
        <v>150</v>
      </c>
      <c r="G4371" s="1" t="s">
        <v>8901</v>
      </c>
    </row>
    <row r="4372" spans="1:7">
      <c r="A4372" s="1" t="s">
        <v>8902</v>
      </c>
      <c r="B4372" s="1" t="s">
        <v>6</v>
      </c>
      <c r="C4372" s="1" t="s">
        <v>225</v>
      </c>
      <c r="D4372" s="1" t="s">
        <v>226</v>
      </c>
      <c r="E4372" s="1" t="s">
        <v>153</v>
      </c>
      <c r="F4372" s="1" t="s">
        <v>154</v>
      </c>
      <c r="G4372" s="1" t="s">
        <v>8903</v>
      </c>
    </row>
    <row r="4373" spans="1:7">
      <c r="A4373" s="1" t="s">
        <v>8904</v>
      </c>
      <c r="B4373" s="1" t="s">
        <v>6</v>
      </c>
      <c r="C4373" s="1" t="s">
        <v>225</v>
      </c>
      <c r="D4373" s="1" t="s">
        <v>226</v>
      </c>
      <c r="E4373" s="1" t="s">
        <v>157</v>
      </c>
      <c r="F4373" s="1" t="s">
        <v>158</v>
      </c>
      <c r="G4373" s="1" t="s">
        <v>8905</v>
      </c>
    </row>
    <row r="4374" spans="1:7">
      <c r="A4374" s="1" t="s">
        <v>8906</v>
      </c>
      <c r="B4374" s="1" t="s">
        <v>6</v>
      </c>
      <c r="C4374" s="1" t="s">
        <v>225</v>
      </c>
      <c r="D4374" s="1" t="s">
        <v>226</v>
      </c>
      <c r="E4374" s="1" t="s">
        <v>161</v>
      </c>
      <c r="F4374" s="1" t="s">
        <v>162</v>
      </c>
      <c r="G4374" s="1" t="s">
        <v>8907</v>
      </c>
    </row>
    <row r="4375" spans="1:7">
      <c r="A4375" s="1" t="s">
        <v>8908</v>
      </c>
      <c r="B4375" s="1" t="s">
        <v>6</v>
      </c>
      <c r="C4375" s="1" t="s">
        <v>225</v>
      </c>
      <c r="D4375" s="1" t="s">
        <v>226</v>
      </c>
      <c r="E4375" s="1" t="s">
        <v>165</v>
      </c>
      <c r="F4375" s="1" t="s">
        <v>166</v>
      </c>
      <c r="G4375" s="1" t="s">
        <v>8909</v>
      </c>
    </row>
    <row r="4376" spans="1:7">
      <c r="A4376" s="1" t="s">
        <v>8910</v>
      </c>
      <c r="B4376" s="1" t="s">
        <v>6</v>
      </c>
      <c r="C4376" s="1" t="s">
        <v>225</v>
      </c>
      <c r="D4376" s="1" t="s">
        <v>226</v>
      </c>
      <c r="E4376" s="1" t="s">
        <v>169</v>
      </c>
      <c r="F4376" s="1" t="s">
        <v>170</v>
      </c>
      <c r="G4376" s="1" t="s">
        <v>8911</v>
      </c>
    </row>
    <row r="4377" spans="1:7">
      <c r="A4377" s="1" t="s">
        <v>8912</v>
      </c>
      <c r="B4377" s="1" t="s">
        <v>6</v>
      </c>
      <c r="C4377" s="1" t="s">
        <v>225</v>
      </c>
      <c r="D4377" s="1" t="s">
        <v>226</v>
      </c>
      <c r="E4377" s="1" t="s">
        <v>173</v>
      </c>
      <c r="F4377" s="1" t="s">
        <v>174</v>
      </c>
      <c r="G4377" s="1" t="s">
        <v>8913</v>
      </c>
    </row>
    <row r="4378" spans="1:7">
      <c r="A4378" s="1" t="s">
        <v>8914</v>
      </c>
      <c r="B4378" s="1" t="s">
        <v>6</v>
      </c>
      <c r="C4378" s="1" t="s">
        <v>225</v>
      </c>
      <c r="D4378" s="1" t="s">
        <v>226</v>
      </c>
      <c r="E4378" s="1" t="s">
        <v>177</v>
      </c>
      <c r="F4378" s="1" t="s">
        <v>178</v>
      </c>
      <c r="G4378" s="1" t="s">
        <v>8915</v>
      </c>
    </row>
    <row r="4379" spans="1:7">
      <c r="A4379" s="1" t="s">
        <v>8916</v>
      </c>
      <c r="B4379" s="1" t="s">
        <v>6</v>
      </c>
      <c r="C4379" s="1" t="s">
        <v>225</v>
      </c>
      <c r="D4379" s="1" t="s">
        <v>226</v>
      </c>
      <c r="E4379" s="1" t="s">
        <v>181</v>
      </c>
      <c r="F4379" s="1" t="s">
        <v>182</v>
      </c>
      <c r="G4379" s="1" t="s">
        <v>8917</v>
      </c>
    </row>
    <row r="4380" spans="1:7">
      <c r="A4380" s="1" t="s">
        <v>8918</v>
      </c>
      <c r="B4380" s="1" t="s">
        <v>6</v>
      </c>
      <c r="C4380" s="1" t="s">
        <v>225</v>
      </c>
      <c r="D4380" s="1" t="s">
        <v>226</v>
      </c>
      <c r="E4380" s="1" t="s">
        <v>185</v>
      </c>
      <c r="F4380" s="1" t="s">
        <v>186</v>
      </c>
      <c r="G4380" s="1" t="s">
        <v>8919</v>
      </c>
    </row>
    <row r="4381" spans="1:7">
      <c r="A4381" s="1" t="s">
        <v>8920</v>
      </c>
      <c r="B4381" s="1" t="s">
        <v>6</v>
      </c>
      <c r="C4381" s="1" t="s">
        <v>225</v>
      </c>
      <c r="D4381" s="1" t="s">
        <v>226</v>
      </c>
      <c r="E4381" s="1" t="s">
        <v>189</v>
      </c>
      <c r="F4381" s="1" t="s">
        <v>190</v>
      </c>
      <c r="G4381" s="1" t="s">
        <v>8921</v>
      </c>
    </row>
    <row r="4382" spans="1:7">
      <c r="A4382" s="1" t="s">
        <v>8922</v>
      </c>
      <c r="B4382" s="1" t="s">
        <v>6</v>
      </c>
      <c r="C4382" s="1" t="s">
        <v>225</v>
      </c>
      <c r="D4382" s="1" t="s">
        <v>226</v>
      </c>
      <c r="E4382" s="1" t="s">
        <v>193</v>
      </c>
      <c r="F4382" s="1" t="s">
        <v>194</v>
      </c>
      <c r="G4382" s="1" t="s">
        <v>8923</v>
      </c>
    </row>
    <row r="4383" spans="1:7">
      <c r="A4383" s="1" t="s">
        <v>8924</v>
      </c>
      <c r="B4383" s="1" t="s">
        <v>6</v>
      </c>
      <c r="C4383" s="1" t="s">
        <v>225</v>
      </c>
      <c r="D4383" s="1" t="s">
        <v>226</v>
      </c>
      <c r="E4383" s="1" t="s">
        <v>197</v>
      </c>
      <c r="F4383" s="1" t="s">
        <v>198</v>
      </c>
      <c r="G4383" s="1" t="s">
        <v>8925</v>
      </c>
    </row>
    <row r="4384" spans="1:7">
      <c r="A4384" s="1" t="s">
        <v>8926</v>
      </c>
      <c r="B4384" s="1" t="s">
        <v>6</v>
      </c>
      <c r="C4384" s="1" t="s">
        <v>225</v>
      </c>
      <c r="D4384" s="1" t="s">
        <v>226</v>
      </c>
      <c r="E4384" s="1" t="s">
        <v>201</v>
      </c>
      <c r="F4384" s="1" t="s">
        <v>202</v>
      </c>
      <c r="G4384" s="1" t="s">
        <v>8927</v>
      </c>
    </row>
    <row r="4385" spans="1:7">
      <c r="A4385" s="1" t="s">
        <v>8928</v>
      </c>
      <c r="B4385" s="1" t="s">
        <v>6</v>
      </c>
      <c r="C4385" s="1" t="s">
        <v>225</v>
      </c>
      <c r="D4385" s="1" t="s">
        <v>226</v>
      </c>
      <c r="E4385" s="1" t="s">
        <v>205</v>
      </c>
      <c r="F4385" s="1" t="s">
        <v>206</v>
      </c>
      <c r="G4385" s="1" t="s">
        <v>8929</v>
      </c>
    </row>
    <row r="4386" spans="1:7">
      <c r="A4386" s="1" t="s">
        <v>8930</v>
      </c>
      <c r="B4386" s="1" t="s">
        <v>6</v>
      </c>
      <c r="C4386" s="1" t="s">
        <v>225</v>
      </c>
      <c r="D4386" s="1" t="s">
        <v>226</v>
      </c>
      <c r="E4386" s="1" t="s">
        <v>209</v>
      </c>
      <c r="F4386" s="1" t="s">
        <v>210</v>
      </c>
      <c r="G4386" s="1" t="s">
        <v>8931</v>
      </c>
    </row>
    <row r="4387" spans="1:7">
      <c r="A4387" s="1" t="s">
        <v>8932</v>
      </c>
      <c r="B4387" s="1" t="s">
        <v>6</v>
      </c>
      <c r="C4387" s="1" t="s">
        <v>225</v>
      </c>
      <c r="D4387" s="1" t="s">
        <v>226</v>
      </c>
      <c r="E4387" s="1" t="s">
        <v>213</v>
      </c>
      <c r="F4387" s="1" t="s">
        <v>214</v>
      </c>
      <c r="G4387" s="1" t="s">
        <v>8933</v>
      </c>
    </row>
    <row r="4388" spans="1:7">
      <c r="A4388" s="1" t="s">
        <v>8934</v>
      </c>
      <c r="B4388" s="1" t="s">
        <v>6</v>
      </c>
      <c r="C4388" s="1" t="s">
        <v>225</v>
      </c>
      <c r="D4388" s="1" t="s">
        <v>226</v>
      </c>
      <c r="E4388" s="1" t="s">
        <v>217</v>
      </c>
      <c r="F4388" s="1" t="s">
        <v>218</v>
      </c>
      <c r="G4388" s="1" t="s">
        <v>8935</v>
      </c>
    </row>
    <row r="4389" spans="1:7">
      <c r="A4389" s="1" t="s">
        <v>8936</v>
      </c>
      <c r="B4389" s="1" t="s">
        <v>6</v>
      </c>
      <c r="C4389" s="1" t="s">
        <v>225</v>
      </c>
      <c r="D4389" s="1" t="s">
        <v>226</v>
      </c>
      <c r="E4389" s="1" t="s">
        <v>221</v>
      </c>
      <c r="F4389" s="1" t="s">
        <v>222</v>
      </c>
      <c r="G4389" s="1" t="s">
        <v>8937</v>
      </c>
    </row>
    <row r="4390" spans="1:7">
      <c r="A4390" s="1" t="s">
        <v>8938</v>
      </c>
      <c r="B4390" s="1" t="s">
        <v>6</v>
      </c>
      <c r="C4390" s="1" t="s">
        <v>225</v>
      </c>
      <c r="D4390" s="1" t="s">
        <v>226</v>
      </c>
      <c r="E4390" s="1" t="s">
        <v>229</v>
      </c>
      <c r="F4390" s="1" t="s">
        <v>230</v>
      </c>
      <c r="G4390" s="1" t="s">
        <v>8939</v>
      </c>
    </row>
    <row r="4391" spans="1:7">
      <c r="A4391" s="1" t="s">
        <v>8940</v>
      </c>
      <c r="B4391" s="1" t="s">
        <v>6</v>
      </c>
      <c r="C4391" s="1" t="s">
        <v>225</v>
      </c>
      <c r="D4391" s="1" t="s">
        <v>226</v>
      </c>
      <c r="E4391" s="1" t="s">
        <v>233</v>
      </c>
      <c r="F4391" s="1" t="s">
        <v>234</v>
      </c>
      <c r="G4391" s="1" t="s">
        <v>8941</v>
      </c>
    </row>
    <row r="4392" spans="1:7">
      <c r="A4392" s="1" t="s">
        <v>8942</v>
      </c>
      <c r="B4392" s="1" t="s">
        <v>6</v>
      </c>
      <c r="C4392" s="1" t="s">
        <v>225</v>
      </c>
      <c r="D4392" s="1" t="s">
        <v>226</v>
      </c>
      <c r="E4392" s="1" t="s">
        <v>237</v>
      </c>
      <c r="F4392" s="1" t="s">
        <v>238</v>
      </c>
      <c r="G4392" s="1" t="s">
        <v>8943</v>
      </c>
    </row>
    <row r="4393" spans="1:7">
      <c r="A4393" s="1" t="s">
        <v>8944</v>
      </c>
      <c r="B4393" s="1" t="s">
        <v>6</v>
      </c>
      <c r="C4393" s="1" t="s">
        <v>225</v>
      </c>
      <c r="D4393" s="1" t="s">
        <v>226</v>
      </c>
      <c r="E4393" s="1" t="s">
        <v>241</v>
      </c>
      <c r="F4393" s="1" t="s">
        <v>242</v>
      </c>
      <c r="G4393" s="1" t="s">
        <v>8945</v>
      </c>
    </row>
    <row r="4394" spans="1:7">
      <c r="A4394" s="1" t="s">
        <v>8946</v>
      </c>
      <c r="B4394" s="1" t="s">
        <v>6</v>
      </c>
      <c r="C4394" s="1" t="s">
        <v>225</v>
      </c>
      <c r="D4394" s="1" t="s">
        <v>226</v>
      </c>
      <c r="E4394" s="1" t="s">
        <v>245</v>
      </c>
      <c r="F4394" s="1" t="s">
        <v>246</v>
      </c>
      <c r="G4394" s="1" t="s">
        <v>8947</v>
      </c>
    </row>
    <row r="4395" spans="1:7">
      <c r="A4395" s="1" t="s">
        <v>8948</v>
      </c>
      <c r="B4395" s="1" t="s">
        <v>6</v>
      </c>
      <c r="C4395" s="1" t="s">
        <v>225</v>
      </c>
      <c r="D4395" s="1" t="s">
        <v>226</v>
      </c>
      <c r="E4395" s="1" t="s">
        <v>249</v>
      </c>
      <c r="F4395" s="1" t="s">
        <v>250</v>
      </c>
      <c r="G4395" s="1" t="s">
        <v>8949</v>
      </c>
    </row>
    <row r="4396" spans="1:7">
      <c r="A4396" s="1" t="s">
        <v>8950</v>
      </c>
      <c r="B4396" s="1" t="s">
        <v>6</v>
      </c>
      <c r="C4396" s="1" t="s">
        <v>225</v>
      </c>
      <c r="D4396" s="1" t="s">
        <v>226</v>
      </c>
      <c r="E4396" s="1" t="s">
        <v>253</v>
      </c>
      <c r="F4396" s="1" t="s">
        <v>254</v>
      </c>
      <c r="G4396" s="1" t="s">
        <v>8951</v>
      </c>
    </row>
    <row r="4397" spans="1:7">
      <c r="A4397" s="1" t="s">
        <v>8952</v>
      </c>
      <c r="B4397" s="1" t="s">
        <v>6</v>
      </c>
      <c r="C4397" s="1" t="s">
        <v>225</v>
      </c>
      <c r="D4397" s="1" t="s">
        <v>226</v>
      </c>
      <c r="E4397" s="1" t="s">
        <v>257</v>
      </c>
      <c r="F4397" s="1" t="s">
        <v>258</v>
      </c>
      <c r="G4397" s="1" t="s">
        <v>8953</v>
      </c>
    </row>
    <row r="4398" spans="1:7">
      <c r="A4398" s="1" t="s">
        <v>8954</v>
      </c>
      <c r="B4398" s="1" t="s">
        <v>6</v>
      </c>
      <c r="C4398" s="1" t="s">
        <v>225</v>
      </c>
      <c r="D4398" s="1" t="s">
        <v>226</v>
      </c>
      <c r="E4398" s="1" t="s">
        <v>261</v>
      </c>
      <c r="F4398" s="1" t="s">
        <v>262</v>
      </c>
      <c r="G4398" s="1" t="s">
        <v>8955</v>
      </c>
    </row>
    <row r="4399" spans="1:7">
      <c r="A4399" s="1" t="s">
        <v>8956</v>
      </c>
      <c r="B4399" s="1" t="s">
        <v>6</v>
      </c>
      <c r="C4399" s="1" t="s">
        <v>225</v>
      </c>
      <c r="D4399" s="1" t="s">
        <v>226</v>
      </c>
      <c r="E4399" s="1" t="s">
        <v>265</v>
      </c>
      <c r="F4399" s="1" t="s">
        <v>266</v>
      </c>
      <c r="G4399" s="1" t="s">
        <v>8957</v>
      </c>
    </row>
    <row r="4400" spans="1:7">
      <c r="A4400" s="1" t="s">
        <v>8958</v>
      </c>
      <c r="B4400" s="1" t="s">
        <v>6</v>
      </c>
      <c r="C4400" s="1" t="s">
        <v>225</v>
      </c>
      <c r="D4400" s="1" t="s">
        <v>226</v>
      </c>
      <c r="E4400" s="1" t="s">
        <v>269</v>
      </c>
      <c r="F4400" s="1" t="s">
        <v>270</v>
      </c>
      <c r="G4400" s="1" t="s">
        <v>8959</v>
      </c>
    </row>
    <row r="4401" spans="1:7">
      <c r="A4401" s="1" t="s">
        <v>8960</v>
      </c>
      <c r="B4401" s="1" t="s">
        <v>6</v>
      </c>
      <c r="C4401" s="1" t="s">
        <v>225</v>
      </c>
      <c r="D4401" s="1" t="s">
        <v>226</v>
      </c>
      <c r="E4401" s="1" t="s">
        <v>273</v>
      </c>
      <c r="F4401" s="1" t="s">
        <v>274</v>
      </c>
      <c r="G4401" s="1" t="s">
        <v>8961</v>
      </c>
    </row>
    <row r="4402" spans="1:7">
      <c r="A4402" s="1" t="s">
        <v>8962</v>
      </c>
      <c r="B4402" s="1" t="s">
        <v>6</v>
      </c>
      <c r="C4402" s="1" t="s">
        <v>225</v>
      </c>
      <c r="D4402" s="1" t="s">
        <v>226</v>
      </c>
      <c r="E4402" s="1" t="s">
        <v>277</v>
      </c>
      <c r="F4402" s="1" t="s">
        <v>278</v>
      </c>
      <c r="G4402" s="1" t="s">
        <v>8963</v>
      </c>
    </row>
    <row r="4403" spans="1:7">
      <c r="A4403" s="1" t="s">
        <v>8964</v>
      </c>
      <c r="B4403" s="1" t="s">
        <v>6</v>
      </c>
      <c r="C4403" s="1" t="s">
        <v>225</v>
      </c>
      <c r="D4403" s="1" t="s">
        <v>226</v>
      </c>
      <c r="E4403" s="1" t="s">
        <v>281</v>
      </c>
      <c r="F4403" s="1" t="s">
        <v>282</v>
      </c>
      <c r="G4403" s="1" t="s">
        <v>8965</v>
      </c>
    </row>
    <row r="4404" spans="1:7">
      <c r="A4404" s="1" t="s">
        <v>8966</v>
      </c>
      <c r="B4404" s="1" t="s">
        <v>6</v>
      </c>
      <c r="C4404" s="1" t="s">
        <v>225</v>
      </c>
      <c r="D4404" s="1" t="s">
        <v>226</v>
      </c>
      <c r="E4404" s="1" t="s">
        <v>285</v>
      </c>
      <c r="F4404" s="1" t="s">
        <v>286</v>
      </c>
      <c r="G4404" s="1" t="s">
        <v>8967</v>
      </c>
    </row>
    <row r="4405" spans="1:7">
      <c r="A4405" s="1" t="s">
        <v>8968</v>
      </c>
      <c r="B4405" s="1" t="s">
        <v>6</v>
      </c>
      <c r="C4405" s="1" t="s">
        <v>225</v>
      </c>
      <c r="D4405" s="1" t="s">
        <v>226</v>
      </c>
      <c r="E4405" s="1" t="s">
        <v>289</v>
      </c>
      <c r="F4405" s="1" t="s">
        <v>290</v>
      </c>
      <c r="G4405" s="1" t="s">
        <v>8969</v>
      </c>
    </row>
    <row r="4406" spans="1:7">
      <c r="A4406" s="1" t="s">
        <v>8970</v>
      </c>
      <c r="B4406" s="1" t="s">
        <v>6</v>
      </c>
      <c r="C4406" s="1" t="s">
        <v>225</v>
      </c>
      <c r="D4406" s="1" t="s">
        <v>226</v>
      </c>
      <c r="E4406" s="1" t="s">
        <v>293</v>
      </c>
      <c r="F4406" s="1" t="s">
        <v>294</v>
      </c>
      <c r="G4406" s="1" t="s">
        <v>8971</v>
      </c>
    </row>
    <row r="4407" spans="1:7">
      <c r="A4407" s="1" t="s">
        <v>8972</v>
      </c>
      <c r="B4407" s="1" t="s">
        <v>6</v>
      </c>
      <c r="C4407" s="1" t="s">
        <v>225</v>
      </c>
      <c r="D4407" s="1" t="s">
        <v>226</v>
      </c>
      <c r="E4407" s="1" t="s">
        <v>297</v>
      </c>
      <c r="F4407" s="1" t="s">
        <v>298</v>
      </c>
      <c r="G4407" s="1" t="s">
        <v>8973</v>
      </c>
    </row>
    <row r="4408" spans="1:7">
      <c r="A4408" s="1" t="s">
        <v>8974</v>
      </c>
      <c r="B4408" s="1" t="s">
        <v>6</v>
      </c>
      <c r="C4408" s="1" t="s">
        <v>225</v>
      </c>
      <c r="D4408" s="1" t="s">
        <v>226</v>
      </c>
      <c r="E4408" s="1" t="s">
        <v>301</v>
      </c>
      <c r="F4408" s="1" t="s">
        <v>302</v>
      </c>
      <c r="G4408" s="1" t="s">
        <v>8975</v>
      </c>
    </row>
    <row r="4409" spans="1:7">
      <c r="A4409" s="1" t="s">
        <v>8976</v>
      </c>
      <c r="B4409" s="1" t="s">
        <v>6</v>
      </c>
      <c r="C4409" s="1" t="s">
        <v>225</v>
      </c>
      <c r="D4409" s="1" t="s">
        <v>226</v>
      </c>
      <c r="E4409" s="1" t="s">
        <v>305</v>
      </c>
      <c r="F4409" s="1" t="s">
        <v>306</v>
      </c>
      <c r="G4409" s="1" t="s">
        <v>8977</v>
      </c>
    </row>
    <row r="4410" spans="1:7">
      <c r="A4410" s="1" t="s">
        <v>8978</v>
      </c>
      <c r="B4410" s="1" t="s">
        <v>6</v>
      </c>
      <c r="C4410" s="1" t="s">
        <v>225</v>
      </c>
      <c r="D4410" s="1" t="s">
        <v>226</v>
      </c>
      <c r="E4410" s="1" t="s">
        <v>309</v>
      </c>
      <c r="F4410" s="1" t="s">
        <v>310</v>
      </c>
      <c r="G4410" s="1" t="s">
        <v>8979</v>
      </c>
    </row>
    <row r="4411" spans="1:7">
      <c r="A4411" s="1" t="s">
        <v>8980</v>
      </c>
      <c r="B4411" s="1" t="s">
        <v>6</v>
      </c>
      <c r="C4411" s="1" t="s">
        <v>225</v>
      </c>
      <c r="D4411" s="1" t="s">
        <v>226</v>
      </c>
      <c r="E4411" s="1" t="s">
        <v>313</v>
      </c>
      <c r="F4411" s="1" t="s">
        <v>314</v>
      </c>
      <c r="G4411" s="1" t="s">
        <v>8981</v>
      </c>
    </row>
    <row r="4412" spans="1:7">
      <c r="A4412" s="1" t="s">
        <v>8982</v>
      </c>
      <c r="B4412" s="1" t="s">
        <v>6</v>
      </c>
      <c r="C4412" s="1" t="s">
        <v>225</v>
      </c>
      <c r="D4412" s="1" t="s">
        <v>226</v>
      </c>
      <c r="E4412" s="1" t="s">
        <v>317</v>
      </c>
      <c r="F4412" s="1" t="s">
        <v>318</v>
      </c>
      <c r="G4412" s="1" t="s">
        <v>8983</v>
      </c>
    </row>
    <row r="4413" spans="1:7">
      <c r="A4413" s="1" t="s">
        <v>8984</v>
      </c>
      <c r="B4413" s="1" t="s">
        <v>6</v>
      </c>
      <c r="C4413" s="1" t="s">
        <v>225</v>
      </c>
      <c r="D4413" s="1" t="s">
        <v>226</v>
      </c>
      <c r="E4413" s="1" t="s">
        <v>321</v>
      </c>
      <c r="F4413" s="1" t="s">
        <v>322</v>
      </c>
      <c r="G4413" s="1" t="s">
        <v>8985</v>
      </c>
    </row>
    <row r="4414" spans="1:7">
      <c r="A4414" s="1" t="s">
        <v>8986</v>
      </c>
      <c r="B4414" s="1" t="s">
        <v>6</v>
      </c>
      <c r="C4414" s="1" t="s">
        <v>229</v>
      </c>
      <c r="D4414" s="1" t="s">
        <v>230</v>
      </c>
      <c r="E4414" s="1" t="s">
        <v>7</v>
      </c>
      <c r="F4414" s="1" t="s">
        <v>8</v>
      </c>
      <c r="G4414" s="1" t="s">
        <v>8987</v>
      </c>
    </row>
    <row r="4415" spans="1:7">
      <c r="A4415" s="1" t="s">
        <v>8988</v>
      </c>
      <c r="B4415" s="1" t="s">
        <v>6</v>
      </c>
      <c r="C4415" s="1" t="s">
        <v>229</v>
      </c>
      <c r="D4415" s="1" t="s">
        <v>230</v>
      </c>
      <c r="E4415" s="1" t="s">
        <v>9</v>
      </c>
      <c r="F4415" s="1" t="s">
        <v>10</v>
      </c>
      <c r="G4415" s="1" t="s">
        <v>8989</v>
      </c>
    </row>
    <row r="4416" spans="1:7">
      <c r="A4416" s="1" t="s">
        <v>8990</v>
      </c>
      <c r="B4416" s="1" t="s">
        <v>6</v>
      </c>
      <c r="C4416" s="1" t="s">
        <v>229</v>
      </c>
      <c r="D4416" s="1" t="s">
        <v>230</v>
      </c>
      <c r="E4416" s="1" t="s">
        <v>13</v>
      </c>
      <c r="F4416" s="1" t="s">
        <v>14</v>
      </c>
      <c r="G4416" s="1" t="s">
        <v>8991</v>
      </c>
    </row>
    <row r="4417" spans="1:7">
      <c r="A4417" s="1" t="s">
        <v>8992</v>
      </c>
      <c r="B4417" s="1" t="s">
        <v>6</v>
      </c>
      <c r="C4417" s="1" t="s">
        <v>229</v>
      </c>
      <c r="D4417" s="1" t="s">
        <v>230</v>
      </c>
      <c r="E4417" s="1" t="s">
        <v>17</v>
      </c>
      <c r="F4417" s="1" t="s">
        <v>18</v>
      </c>
      <c r="G4417" s="1" t="s">
        <v>8993</v>
      </c>
    </row>
    <row r="4418" spans="1:7">
      <c r="A4418" s="1" t="s">
        <v>8994</v>
      </c>
      <c r="B4418" s="1" t="s">
        <v>6</v>
      </c>
      <c r="C4418" s="1" t="s">
        <v>229</v>
      </c>
      <c r="D4418" s="1" t="s">
        <v>230</v>
      </c>
      <c r="E4418" s="1" t="s">
        <v>21</v>
      </c>
      <c r="F4418" s="1" t="s">
        <v>22</v>
      </c>
      <c r="G4418" s="1" t="s">
        <v>8995</v>
      </c>
    </row>
    <row r="4419" spans="1:7">
      <c r="A4419" s="1" t="s">
        <v>8996</v>
      </c>
      <c r="B4419" s="1" t="s">
        <v>6</v>
      </c>
      <c r="C4419" s="1" t="s">
        <v>229</v>
      </c>
      <c r="D4419" s="1" t="s">
        <v>230</v>
      </c>
      <c r="E4419" s="1" t="s">
        <v>25</v>
      </c>
      <c r="F4419" s="1" t="s">
        <v>26</v>
      </c>
      <c r="G4419" s="1" t="s">
        <v>8997</v>
      </c>
    </row>
    <row r="4420" spans="1:7">
      <c r="A4420" s="1" t="s">
        <v>8998</v>
      </c>
      <c r="B4420" s="1" t="s">
        <v>6</v>
      </c>
      <c r="C4420" s="1" t="s">
        <v>229</v>
      </c>
      <c r="D4420" s="1" t="s">
        <v>230</v>
      </c>
      <c r="E4420" s="1" t="s">
        <v>29</v>
      </c>
      <c r="F4420" s="1" t="s">
        <v>30</v>
      </c>
      <c r="G4420" s="1" t="s">
        <v>8999</v>
      </c>
    </row>
    <row r="4421" spans="1:7">
      <c r="A4421" s="1" t="s">
        <v>9000</v>
      </c>
      <c r="B4421" s="1" t="s">
        <v>6</v>
      </c>
      <c r="C4421" s="1" t="s">
        <v>229</v>
      </c>
      <c r="D4421" s="1" t="s">
        <v>230</v>
      </c>
      <c r="E4421" s="1" t="s">
        <v>33</v>
      </c>
      <c r="F4421" s="1" t="s">
        <v>34</v>
      </c>
      <c r="G4421" s="1" t="s">
        <v>9001</v>
      </c>
    </row>
    <row r="4422" spans="1:7">
      <c r="A4422" s="1" t="s">
        <v>9002</v>
      </c>
      <c r="B4422" s="1" t="s">
        <v>6</v>
      </c>
      <c r="C4422" s="1" t="s">
        <v>229</v>
      </c>
      <c r="D4422" s="1" t="s">
        <v>230</v>
      </c>
      <c r="E4422" s="1" t="s">
        <v>37</v>
      </c>
      <c r="F4422" s="1" t="s">
        <v>38</v>
      </c>
      <c r="G4422" s="1" t="s">
        <v>9003</v>
      </c>
    </row>
    <row r="4423" spans="1:7">
      <c r="A4423" s="1" t="s">
        <v>9004</v>
      </c>
      <c r="B4423" s="1" t="s">
        <v>6</v>
      </c>
      <c r="C4423" s="1" t="s">
        <v>229</v>
      </c>
      <c r="D4423" s="1" t="s">
        <v>230</v>
      </c>
      <c r="E4423" s="1" t="s">
        <v>41</v>
      </c>
      <c r="F4423" s="1" t="s">
        <v>42</v>
      </c>
      <c r="G4423" s="1" t="s">
        <v>9005</v>
      </c>
    </row>
    <row r="4424" spans="1:7">
      <c r="A4424" s="1" t="s">
        <v>9006</v>
      </c>
      <c r="B4424" s="1" t="s">
        <v>6</v>
      </c>
      <c r="C4424" s="1" t="s">
        <v>229</v>
      </c>
      <c r="D4424" s="1" t="s">
        <v>230</v>
      </c>
      <c r="E4424" s="1" t="s">
        <v>45</v>
      </c>
      <c r="F4424" s="1" t="s">
        <v>46</v>
      </c>
      <c r="G4424" s="1" t="s">
        <v>9007</v>
      </c>
    </row>
    <row r="4425" spans="1:7">
      <c r="A4425" s="1" t="s">
        <v>9008</v>
      </c>
      <c r="B4425" s="1" t="s">
        <v>6</v>
      </c>
      <c r="C4425" s="1" t="s">
        <v>229</v>
      </c>
      <c r="D4425" s="1" t="s">
        <v>230</v>
      </c>
      <c r="E4425" s="1" t="s">
        <v>49</v>
      </c>
      <c r="F4425" s="1" t="s">
        <v>50</v>
      </c>
      <c r="G4425" s="1" t="s">
        <v>9009</v>
      </c>
    </row>
    <row r="4426" spans="1:7">
      <c r="A4426" s="1" t="s">
        <v>9010</v>
      </c>
      <c r="B4426" s="1" t="s">
        <v>6</v>
      </c>
      <c r="C4426" s="1" t="s">
        <v>229</v>
      </c>
      <c r="D4426" s="1" t="s">
        <v>230</v>
      </c>
      <c r="E4426" s="1" t="s">
        <v>53</v>
      </c>
      <c r="F4426" s="1" t="s">
        <v>54</v>
      </c>
      <c r="G4426" s="1" t="s">
        <v>9011</v>
      </c>
    </row>
    <row r="4427" spans="1:7">
      <c r="A4427" s="1" t="s">
        <v>9012</v>
      </c>
      <c r="B4427" s="1" t="s">
        <v>6</v>
      </c>
      <c r="C4427" s="1" t="s">
        <v>229</v>
      </c>
      <c r="D4427" s="1" t="s">
        <v>230</v>
      </c>
      <c r="E4427" s="1" t="s">
        <v>57</v>
      </c>
      <c r="F4427" s="1" t="s">
        <v>58</v>
      </c>
      <c r="G4427" s="1" t="s">
        <v>9013</v>
      </c>
    </row>
    <row r="4428" spans="1:7">
      <c r="A4428" s="1" t="s">
        <v>9014</v>
      </c>
      <c r="B4428" s="1" t="s">
        <v>6</v>
      </c>
      <c r="C4428" s="1" t="s">
        <v>229</v>
      </c>
      <c r="D4428" s="1" t="s">
        <v>230</v>
      </c>
      <c r="E4428" s="1" t="s">
        <v>61</v>
      </c>
      <c r="F4428" s="1" t="s">
        <v>62</v>
      </c>
      <c r="G4428" s="1" t="s">
        <v>9015</v>
      </c>
    </row>
    <row r="4429" spans="1:7">
      <c r="A4429" s="1" t="s">
        <v>9016</v>
      </c>
      <c r="B4429" s="1" t="s">
        <v>6</v>
      </c>
      <c r="C4429" s="1" t="s">
        <v>229</v>
      </c>
      <c r="D4429" s="1" t="s">
        <v>230</v>
      </c>
      <c r="E4429" s="1" t="s">
        <v>65</v>
      </c>
      <c r="F4429" s="1" t="s">
        <v>66</v>
      </c>
      <c r="G4429" s="1" t="s">
        <v>9017</v>
      </c>
    </row>
    <row r="4430" spans="1:7">
      <c r="A4430" s="1" t="s">
        <v>9018</v>
      </c>
      <c r="B4430" s="1" t="s">
        <v>6</v>
      </c>
      <c r="C4430" s="1" t="s">
        <v>229</v>
      </c>
      <c r="D4430" s="1" t="s">
        <v>230</v>
      </c>
      <c r="E4430" s="1" t="s">
        <v>69</v>
      </c>
      <c r="F4430" s="1" t="s">
        <v>70</v>
      </c>
      <c r="G4430" s="1" t="s">
        <v>9019</v>
      </c>
    </row>
    <row r="4431" spans="1:7">
      <c r="A4431" s="1" t="s">
        <v>9020</v>
      </c>
      <c r="B4431" s="1" t="s">
        <v>6</v>
      </c>
      <c r="C4431" s="1" t="s">
        <v>229</v>
      </c>
      <c r="D4431" s="1" t="s">
        <v>230</v>
      </c>
      <c r="E4431" s="1" t="s">
        <v>73</v>
      </c>
      <c r="F4431" s="1" t="s">
        <v>74</v>
      </c>
      <c r="G4431" s="1" t="s">
        <v>9021</v>
      </c>
    </row>
    <row r="4432" spans="1:7">
      <c r="A4432" s="1" t="s">
        <v>9022</v>
      </c>
      <c r="B4432" s="1" t="s">
        <v>6</v>
      </c>
      <c r="C4432" s="1" t="s">
        <v>229</v>
      </c>
      <c r="D4432" s="1" t="s">
        <v>230</v>
      </c>
      <c r="E4432" s="1" t="s">
        <v>77</v>
      </c>
      <c r="F4432" s="1" t="s">
        <v>78</v>
      </c>
      <c r="G4432" s="1" t="s">
        <v>9023</v>
      </c>
    </row>
    <row r="4433" spans="1:7">
      <c r="A4433" s="1" t="s">
        <v>9024</v>
      </c>
      <c r="B4433" s="1" t="s">
        <v>6</v>
      </c>
      <c r="C4433" s="1" t="s">
        <v>229</v>
      </c>
      <c r="D4433" s="1" t="s">
        <v>230</v>
      </c>
      <c r="E4433" s="1" t="s">
        <v>81</v>
      </c>
      <c r="F4433" s="1" t="s">
        <v>82</v>
      </c>
      <c r="G4433" s="1" t="s">
        <v>9025</v>
      </c>
    </row>
    <row r="4434" spans="1:7">
      <c r="A4434" s="1" t="s">
        <v>9026</v>
      </c>
      <c r="B4434" s="1" t="s">
        <v>6</v>
      </c>
      <c r="C4434" s="1" t="s">
        <v>229</v>
      </c>
      <c r="D4434" s="1" t="s">
        <v>230</v>
      </c>
      <c r="E4434" s="1" t="s">
        <v>85</v>
      </c>
      <c r="F4434" s="1" t="s">
        <v>86</v>
      </c>
      <c r="G4434" s="1" t="s">
        <v>9027</v>
      </c>
    </row>
    <row r="4435" spans="1:7">
      <c r="A4435" s="1" t="s">
        <v>9028</v>
      </c>
      <c r="B4435" s="1" t="s">
        <v>6</v>
      </c>
      <c r="C4435" s="1" t="s">
        <v>229</v>
      </c>
      <c r="D4435" s="1" t="s">
        <v>230</v>
      </c>
      <c r="E4435" s="1" t="s">
        <v>89</v>
      </c>
      <c r="F4435" s="1" t="s">
        <v>90</v>
      </c>
      <c r="G4435" s="1" t="s">
        <v>9029</v>
      </c>
    </row>
    <row r="4436" spans="1:7">
      <c r="A4436" s="1" t="s">
        <v>9030</v>
      </c>
      <c r="B4436" s="1" t="s">
        <v>6</v>
      </c>
      <c r="C4436" s="1" t="s">
        <v>229</v>
      </c>
      <c r="D4436" s="1" t="s">
        <v>230</v>
      </c>
      <c r="E4436" s="1" t="s">
        <v>93</v>
      </c>
      <c r="F4436" s="1" t="s">
        <v>94</v>
      </c>
      <c r="G4436" s="1" t="s">
        <v>9031</v>
      </c>
    </row>
    <row r="4437" spans="1:7">
      <c r="A4437" s="1" t="s">
        <v>9032</v>
      </c>
      <c r="B4437" s="1" t="s">
        <v>6</v>
      </c>
      <c r="C4437" s="1" t="s">
        <v>229</v>
      </c>
      <c r="D4437" s="1" t="s">
        <v>230</v>
      </c>
      <c r="E4437" s="1" t="s">
        <v>97</v>
      </c>
      <c r="F4437" s="1" t="s">
        <v>98</v>
      </c>
      <c r="G4437" s="1" t="s">
        <v>9033</v>
      </c>
    </row>
    <row r="4438" spans="1:7">
      <c r="A4438" s="1" t="s">
        <v>9034</v>
      </c>
      <c r="B4438" s="1" t="s">
        <v>6</v>
      </c>
      <c r="C4438" s="1" t="s">
        <v>229</v>
      </c>
      <c r="D4438" s="1" t="s">
        <v>230</v>
      </c>
      <c r="E4438" s="1" t="s">
        <v>101</v>
      </c>
      <c r="F4438" s="1" t="s">
        <v>102</v>
      </c>
      <c r="G4438" s="1" t="s">
        <v>9035</v>
      </c>
    </row>
    <row r="4439" spans="1:7">
      <c r="A4439" s="1" t="s">
        <v>9036</v>
      </c>
      <c r="B4439" s="1" t="s">
        <v>6</v>
      </c>
      <c r="C4439" s="1" t="s">
        <v>229</v>
      </c>
      <c r="D4439" s="1" t="s">
        <v>230</v>
      </c>
      <c r="E4439" s="1" t="s">
        <v>105</v>
      </c>
      <c r="F4439" s="1" t="s">
        <v>106</v>
      </c>
      <c r="G4439" s="1" t="s">
        <v>9037</v>
      </c>
    </row>
    <row r="4440" spans="1:7">
      <c r="A4440" s="1" t="s">
        <v>9038</v>
      </c>
      <c r="B4440" s="1" t="s">
        <v>6</v>
      </c>
      <c r="C4440" s="1" t="s">
        <v>229</v>
      </c>
      <c r="D4440" s="1" t="s">
        <v>230</v>
      </c>
      <c r="E4440" s="1" t="s">
        <v>109</v>
      </c>
      <c r="F4440" s="1" t="s">
        <v>110</v>
      </c>
      <c r="G4440" s="1" t="s">
        <v>9039</v>
      </c>
    </row>
    <row r="4441" spans="1:7">
      <c r="A4441" s="1" t="s">
        <v>9040</v>
      </c>
      <c r="B4441" s="1" t="s">
        <v>6</v>
      </c>
      <c r="C4441" s="1" t="s">
        <v>229</v>
      </c>
      <c r="D4441" s="1" t="s">
        <v>230</v>
      </c>
      <c r="E4441" s="1" t="s">
        <v>113</v>
      </c>
      <c r="F4441" s="1" t="s">
        <v>114</v>
      </c>
      <c r="G4441" s="1" t="s">
        <v>9041</v>
      </c>
    </row>
    <row r="4442" spans="1:7">
      <c r="A4442" s="1" t="s">
        <v>9042</v>
      </c>
      <c r="B4442" s="1" t="s">
        <v>6</v>
      </c>
      <c r="C4442" s="1" t="s">
        <v>229</v>
      </c>
      <c r="D4442" s="1" t="s">
        <v>230</v>
      </c>
      <c r="E4442" s="1" t="s">
        <v>117</v>
      </c>
      <c r="F4442" s="1" t="s">
        <v>118</v>
      </c>
      <c r="G4442" s="1" t="s">
        <v>9043</v>
      </c>
    </row>
    <row r="4443" spans="1:7">
      <c r="A4443" s="1" t="s">
        <v>9044</v>
      </c>
      <c r="B4443" s="1" t="s">
        <v>6</v>
      </c>
      <c r="C4443" s="1" t="s">
        <v>229</v>
      </c>
      <c r="D4443" s="1" t="s">
        <v>230</v>
      </c>
      <c r="E4443" s="1" t="s">
        <v>121</v>
      </c>
      <c r="F4443" s="1" t="s">
        <v>122</v>
      </c>
      <c r="G4443" s="1" t="s">
        <v>9045</v>
      </c>
    </row>
    <row r="4444" spans="1:7">
      <c r="A4444" s="1" t="s">
        <v>9046</v>
      </c>
      <c r="B4444" s="1" t="s">
        <v>6</v>
      </c>
      <c r="C4444" s="1" t="s">
        <v>229</v>
      </c>
      <c r="D4444" s="1" t="s">
        <v>230</v>
      </c>
      <c r="E4444" s="1" t="s">
        <v>125</v>
      </c>
      <c r="F4444" s="1" t="s">
        <v>126</v>
      </c>
      <c r="G4444" s="1" t="s">
        <v>9047</v>
      </c>
    </row>
    <row r="4445" spans="1:7">
      <c r="A4445" s="1" t="s">
        <v>9048</v>
      </c>
      <c r="B4445" s="1" t="s">
        <v>6</v>
      </c>
      <c r="C4445" s="1" t="s">
        <v>229</v>
      </c>
      <c r="D4445" s="1" t="s">
        <v>230</v>
      </c>
      <c r="E4445" s="1" t="s">
        <v>129</v>
      </c>
      <c r="F4445" s="1" t="s">
        <v>130</v>
      </c>
      <c r="G4445" s="1" t="s">
        <v>9049</v>
      </c>
    </row>
    <row r="4446" spans="1:7">
      <c r="A4446" s="1" t="s">
        <v>9050</v>
      </c>
      <c r="B4446" s="1" t="s">
        <v>6</v>
      </c>
      <c r="C4446" s="1" t="s">
        <v>229</v>
      </c>
      <c r="D4446" s="1" t="s">
        <v>230</v>
      </c>
      <c r="E4446" s="1" t="s">
        <v>133</v>
      </c>
      <c r="F4446" s="1" t="s">
        <v>134</v>
      </c>
      <c r="G4446" s="1" t="s">
        <v>9051</v>
      </c>
    </row>
    <row r="4447" spans="1:7">
      <c r="A4447" s="1" t="s">
        <v>9052</v>
      </c>
      <c r="B4447" s="1" t="s">
        <v>6</v>
      </c>
      <c r="C4447" s="1" t="s">
        <v>229</v>
      </c>
      <c r="D4447" s="1" t="s">
        <v>230</v>
      </c>
      <c r="E4447" s="1" t="s">
        <v>137</v>
      </c>
      <c r="F4447" s="1" t="s">
        <v>138</v>
      </c>
      <c r="G4447" s="1" t="s">
        <v>9053</v>
      </c>
    </row>
    <row r="4448" spans="1:7">
      <c r="A4448" s="1" t="s">
        <v>9054</v>
      </c>
      <c r="B4448" s="1" t="s">
        <v>6</v>
      </c>
      <c r="C4448" s="1" t="s">
        <v>229</v>
      </c>
      <c r="D4448" s="1" t="s">
        <v>230</v>
      </c>
      <c r="E4448" s="1" t="s">
        <v>141</v>
      </c>
      <c r="F4448" s="1" t="s">
        <v>142</v>
      </c>
      <c r="G4448" s="1" t="s">
        <v>9055</v>
      </c>
    </row>
    <row r="4449" spans="1:7">
      <c r="A4449" s="1" t="s">
        <v>9056</v>
      </c>
      <c r="B4449" s="1" t="s">
        <v>6</v>
      </c>
      <c r="C4449" s="1" t="s">
        <v>229</v>
      </c>
      <c r="D4449" s="1" t="s">
        <v>230</v>
      </c>
      <c r="E4449" s="1" t="s">
        <v>145</v>
      </c>
      <c r="F4449" s="1" t="s">
        <v>146</v>
      </c>
      <c r="G4449" s="1" t="s">
        <v>9057</v>
      </c>
    </row>
    <row r="4450" spans="1:7">
      <c r="A4450" s="1" t="s">
        <v>9058</v>
      </c>
      <c r="B4450" s="1" t="s">
        <v>6</v>
      </c>
      <c r="C4450" s="1" t="s">
        <v>229</v>
      </c>
      <c r="D4450" s="1" t="s">
        <v>230</v>
      </c>
      <c r="E4450" s="1" t="s">
        <v>149</v>
      </c>
      <c r="F4450" s="1" t="s">
        <v>150</v>
      </c>
      <c r="G4450" s="1" t="s">
        <v>9059</v>
      </c>
    </row>
    <row r="4451" spans="1:7">
      <c r="A4451" s="1" t="s">
        <v>9060</v>
      </c>
      <c r="B4451" s="1" t="s">
        <v>6</v>
      </c>
      <c r="C4451" s="1" t="s">
        <v>229</v>
      </c>
      <c r="D4451" s="1" t="s">
        <v>230</v>
      </c>
      <c r="E4451" s="1" t="s">
        <v>153</v>
      </c>
      <c r="F4451" s="1" t="s">
        <v>154</v>
      </c>
      <c r="G4451" s="1" t="s">
        <v>9061</v>
      </c>
    </row>
    <row r="4452" spans="1:7">
      <c r="A4452" s="1" t="s">
        <v>9062</v>
      </c>
      <c r="B4452" s="1" t="s">
        <v>6</v>
      </c>
      <c r="C4452" s="1" t="s">
        <v>229</v>
      </c>
      <c r="D4452" s="1" t="s">
        <v>230</v>
      </c>
      <c r="E4452" s="1" t="s">
        <v>157</v>
      </c>
      <c r="F4452" s="1" t="s">
        <v>158</v>
      </c>
      <c r="G4452" s="1" t="s">
        <v>9063</v>
      </c>
    </row>
    <row r="4453" spans="1:7">
      <c r="A4453" s="1" t="s">
        <v>9064</v>
      </c>
      <c r="B4453" s="1" t="s">
        <v>6</v>
      </c>
      <c r="C4453" s="1" t="s">
        <v>229</v>
      </c>
      <c r="D4453" s="1" t="s">
        <v>230</v>
      </c>
      <c r="E4453" s="1" t="s">
        <v>161</v>
      </c>
      <c r="F4453" s="1" t="s">
        <v>162</v>
      </c>
      <c r="G4453" s="1" t="s">
        <v>9065</v>
      </c>
    </row>
    <row r="4454" spans="1:7">
      <c r="A4454" s="1" t="s">
        <v>9066</v>
      </c>
      <c r="B4454" s="1" t="s">
        <v>6</v>
      </c>
      <c r="C4454" s="1" t="s">
        <v>229</v>
      </c>
      <c r="D4454" s="1" t="s">
        <v>230</v>
      </c>
      <c r="E4454" s="1" t="s">
        <v>165</v>
      </c>
      <c r="F4454" s="1" t="s">
        <v>166</v>
      </c>
      <c r="G4454" s="1" t="s">
        <v>9067</v>
      </c>
    </row>
    <row r="4455" spans="1:7">
      <c r="A4455" s="1" t="s">
        <v>9068</v>
      </c>
      <c r="B4455" s="1" t="s">
        <v>6</v>
      </c>
      <c r="C4455" s="1" t="s">
        <v>229</v>
      </c>
      <c r="D4455" s="1" t="s">
        <v>230</v>
      </c>
      <c r="E4455" s="1" t="s">
        <v>169</v>
      </c>
      <c r="F4455" s="1" t="s">
        <v>170</v>
      </c>
      <c r="G4455" s="1" t="s">
        <v>9069</v>
      </c>
    </row>
    <row r="4456" spans="1:7">
      <c r="A4456" s="1" t="s">
        <v>9070</v>
      </c>
      <c r="B4456" s="1" t="s">
        <v>6</v>
      </c>
      <c r="C4456" s="1" t="s">
        <v>229</v>
      </c>
      <c r="D4456" s="1" t="s">
        <v>230</v>
      </c>
      <c r="E4456" s="1" t="s">
        <v>173</v>
      </c>
      <c r="F4456" s="1" t="s">
        <v>174</v>
      </c>
      <c r="G4456" s="1" t="s">
        <v>9071</v>
      </c>
    </row>
    <row r="4457" spans="1:7">
      <c r="A4457" s="1" t="s">
        <v>9072</v>
      </c>
      <c r="B4457" s="1" t="s">
        <v>6</v>
      </c>
      <c r="C4457" s="1" t="s">
        <v>229</v>
      </c>
      <c r="D4457" s="1" t="s">
        <v>230</v>
      </c>
      <c r="E4457" s="1" t="s">
        <v>177</v>
      </c>
      <c r="F4457" s="1" t="s">
        <v>178</v>
      </c>
      <c r="G4457" s="1" t="s">
        <v>9073</v>
      </c>
    </row>
    <row r="4458" spans="1:7">
      <c r="A4458" s="1" t="s">
        <v>9074</v>
      </c>
      <c r="B4458" s="1" t="s">
        <v>6</v>
      </c>
      <c r="C4458" s="1" t="s">
        <v>229</v>
      </c>
      <c r="D4458" s="1" t="s">
        <v>230</v>
      </c>
      <c r="E4458" s="1" t="s">
        <v>181</v>
      </c>
      <c r="F4458" s="1" t="s">
        <v>182</v>
      </c>
      <c r="G4458" s="1" t="s">
        <v>9075</v>
      </c>
    </row>
    <row r="4459" spans="1:7">
      <c r="A4459" s="1" t="s">
        <v>9076</v>
      </c>
      <c r="B4459" s="1" t="s">
        <v>6</v>
      </c>
      <c r="C4459" s="1" t="s">
        <v>229</v>
      </c>
      <c r="D4459" s="1" t="s">
        <v>230</v>
      </c>
      <c r="E4459" s="1" t="s">
        <v>185</v>
      </c>
      <c r="F4459" s="1" t="s">
        <v>186</v>
      </c>
      <c r="G4459" s="1" t="s">
        <v>9077</v>
      </c>
    </row>
    <row r="4460" spans="1:7">
      <c r="A4460" s="1" t="s">
        <v>9078</v>
      </c>
      <c r="B4460" s="1" t="s">
        <v>6</v>
      </c>
      <c r="C4460" s="1" t="s">
        <v>229</v>
      </c>
      <c r="D4460" s="1" t="s">
        <v>230</v>
      </c>
      <c r="E4460" s="1" t="s">
        <v>189</v>
      </c>
      <c r="F4460" s="1" t="s">
        <v>190</v>
      </c>
      <c r="G4460" s="1" t="s">
        <v>9079</v>
      </c>
    </row>
    <row r="4461" spans="1:7">
      <c r="A4461" s="1" t="s">
        <v>9080</v>
      </c>
      <c r="B4461" s="1" t="s">
        <v>6</v>
      </c>
      <c r="C4461" s="1" t="s">
        <v>229</v>
      </c>
      <c r="D4461" s="1" t="s">
        <v>230</v>
      </c>
      <c r="E4461" s="1" t="s">
        <v>193</v>
      </c>
      <c r="F4461" s="1" t="s">
        <v>194</v>
      </c>
      <c r="G4461" s="1" t="s">
        <v>9081</v>
      </c>
    </row>
    <row r="4462" spans="1:7">
      <c r="A4462" s="1" t="s">
        <v>9082</v>
      </c>
      <c r="B4462" s="1" t="s">
        <v>6</v>
      </c>
      <c r="C4462" s="1" t="s">
        <v>229</v>
      </c>
      <c r="D4462" s="1" t="s">
        <v>230</v>
      </c>
      <c r="E4462" s="1" t="s">
        <v>197</v>
      </c>
      <c r="F4462" s="1" t="s">
        <v>198</v>
      </c>
      <c r="G4462" s="1" t="s">
        <v>9083</v>
      </c>
    </row>
    <row r="4463" spans="1:7">
      <c r="A4463" s="1" t="s">
        <v>9084</v>
      </c>
      <c r="B4463" s="1" t="s">
        <v>6</v>
      </c>
      <c r="C4463" s="1" t="s">
        <v>229</v>
      </c>
      <c r="D4463" s="1" t="s">
        <v>230</v>
      </c>
      <c r="E4463" s="1" t="s">
        <v>201</v>
      </c>
      <c r="F4463" s="1" t="s">
        <v>202</v>
      </c>
      <c r="G4463" s="1" t="s">
        <v>9085</v>
      </c>
    </row>
    <row r="4464" spans="1:7">
      <c r="A4464" s="1" t="s">
        <v>9086</v>
      </c>
      <c r="B4464" s="1" t="s">
        <v>6</v>
      </c>
      <c r="C4464" s="1" t="s">
        <v>229</v>
      </c>
      <c r="D4464" s="1" t="s">
        <v>230</v>
      </c>
      <c r="E4464" s="1" t="s">
        <v>205</v>
      </c>
      <c r="F4464" s="1" t="s">
        <v>206</v>
      </c>
      <c r="G4464" s="1" t="s">
        <v>9087</v>
      </c>
    </row>
    <row r="4465" spans="1:7">
      <c r="A4465" s="1" t="s">
        <v>9088</v>
      </c>
      <c r="B4465" s="1" t="s">
        <v>6</v>
      </c>
      <c r="C4465" s="1" t="s">
        <v>229</v>
      </c>
      <c r="D4465" s="1" t="s">
        <v>230</v>
      </c>
      <c r="E4465" s="1" t="s">
        <v>209</v>
      </c>
      <c r="F4465" s="1" t="s">
        <v>210</v>
      </c>
      <c r="G4465" s="1" t="s">
        <v>9089</v>
      </c>
    </row>
    <row r="4466" spans="1:7">
      <c r="A4466" s="1" t="s">
        <v>9090</v>
      </c>
      <c r="B4466" s="1" t="s">
        <v>6</v>
      </c>
      <c r="C4466" s="1" t="s">
        <v>229</v>
      </c>
      <c r="D4466" s="1" t="s">
        <v>230</v>
      </c>
      <c r="E4466" s="1" t="s">
        <v>213</v>
      </c>
      <c r="F4466" s="1" t="s">
        <v>214</v>
      </c>
      <c r="G4466" s="1" t="s">
        <v>9091</v>
      </c>
    </row>
    <row r="4467" spans="1:7">
      <c r="A4467" s="1" t="s">
        <v>9092</v>
      </c>
      <c r="B4467" s="1" t="s">
        <v>6</v>
      </c>
      <c r="C4467" s="1" t="s">
        <v>229</v>
      </c>
      <c r="D4467" s="1" t="s">
        <v>230</v>
      </c>
      <c r="E4467" s="1" t="s">
        <v>217</v>
      </c>
      <c r="F4467" s="1" t="s">
        <v>218</v>
      </c>
      <c r="G4467" s="1" t="s">
        <v>9093</v>
      </c>
    </row>
    <row r="4468" spans="1:7">
      <c r="A4468" s="1" t="s">
        <v>9094</v>
      </c>
      <c r="B4468" s="1" t="s">
        <v>6</v>
      </c>
      <c r="C4468" s="1" t="s">
        <v>229</v>
      </c>
      <c r="D4468" s="1" t="s">
        <v>230</v>
      </c>
      <c r="E4468" s="1" t="s">
        <v>221</v>
      </c>
      <c r="F4468" s="1" t="s">
        <v>222</v>
      </c>
      <c r="G4468" s="1" t="s">
        <v>9095</v>
      </c>
    </row>
    <row r="4469" spans="1:7">
      <c r="A4469" s="1" t="s">
        <v>9096</v>
      </c>
      <c r="B4469" s="1" t="s">
        <v>6</v>
      </c>
      <c r="C4469" s="1" t="s">
        <v>229</v>
      </c>
      <c r="D4469" s="1" t="s">
        <v>230</v>
      </c>
      <c r="E4469" s="1" t="s">
        <v>225</v>
      </c>
      <c r="F4469" s="1" t="s">
        <v>226</v>
      </c>
      <c r="G4469" s="1" t="s">
        <v>9097</v>
      </c>
    </row>
    <row r="4470" spans="1:7">
      <c r="A4470" s="1" t="s">
        <v>9098</v>
      </c>
      <c r="B4470" s="1" t="s">
        <v>6</v>
      </c>
      <c r="C4470" s="1" t="s">
        <v>229</v>
      </c>
      <c r="D4470" s="1" t="s">
        <v>230</v>
      </c>
      <c r="E4470" s="1" t="s">
        <v>233</v>
      </c>
      <c r="F4470" s="1" t="s">
        <v>234</v>
      </c>
      <c r="G4470" s="1" t="s">
        <v>9099</v>
      </c>
    </row>
    <row r="4471" spans="1:7">
      <c r="A4471" s="1" t="s">
        <v>9100</v>
      </c>
      <c r="B4471" s="1" t="s">
        <v>6</v>
      </c>
      <c r="C4471" s="1" t="s">
        <v>229</v>
      </c>
      <c r="D4471" s="1" t="s">
        <v>230</v>
      </c>
      <c r="E4471" s="1" t="s">
        <v>237</v>
      </c>
      <c r="F4471" s="1" t="s">
        <v>238</v>
      </c>
      <c r="G4471" s="1" t="s">
        <v>9101</v>
      </c>
    </row>
    <row r="4472" spans="1:7">
      <c r="A4472" s="1" t="s">
        <v>9102</v>
      </c>
      <c r="B4472" s="1" t="s">
        <v>6</v>
      </c>
      <c r="C4472" s="1" t="s">
        <v>229</v>
      </c>
      <c r="D4472" s="1" t="s">
        <v>230</v>
      </c>
      <c r="E4472" s="1" t="s">
        <v>241</v>
      </c>
      <c r="F4472" s="1" t="s">
        <v>242</v>
      </c>
      <c r="G4472" s="1" t="s">
        <v>9103</v>
      </c>
    </row>
    <row r="4473" spans="1:7">
      <c r="A4473" s="1" t="s">
        <v>9104</v>
      </c>
      <c r="B4473" s="1" t="s">
        <v>6</v>
      </c>
      <c r="C4473" s="1" t="s">
        <v>229</v>
      </c>
      <c r="D4473" s="1" t="s">
        <v>230</v>
      </c>
      <c r="E4473" s="1" t="s">
        <v>245</v>
      </c>
      <c r="F4473" s="1" t="s">
        <v>246</v>
      </c>
      <c r="G4473" s="1" t="s">
        <v>9105</v>
      </c>
    </row>
    <row r="4474" spans="1:7">
      <c r="A4474" s="1" t="s">
        <v>9106</v>
      </c>
      <c r="B4474" s="1" t="s">
        <v>6</v>
      </c>
      <c r="C4474" s="1" t="s">
        <v>229</v>
      </c>
      <c r="D4474" s="1" t="s">
        <v>230</v>
      </c>
      <c r="E4474" s="1" t="s">
        <v>249</v>
      </c>
      <c r="F4474" s="1" t="s">
        <v>250</v>
      </c>
      <c r="G4474" s="1" t="s">
        <v>9107</v>
      </c>
    </row>
    <row r="4475" spans="1:7">
      <c r="A4475" s="1" t="s">
        <v>9108</v>
      </c>
      <c r="B4475" s="1" t="s">
        <v>6</v>
      </c>
      <c r="C4475" s="1" t="s">
        <v>229</v>
      </c>
      <c r="D4475" s="1" t="s">
        <v>230</v>
      </c>
      <c r="E4475" s="1" t="s">
        <v>253</v>
      </c>
      <c r="F4475" s="1" t="s">
        <v>254</v>
      </c>
      <c r="G4475" s="1" t="s">
        <v>9109</v>
      </c>
    </row>
    <row r="4476" spans="1:7">
      <c r="A4476" s="1" t="s">
        <v>9110</v>
      </c>
      <c r="B4476" s="1" t="s">
        <v>6</v>
      </c>
      <c r="C4476" s="1" t="s">
        <v>229</v>
      </c>
      <c r="D4476" s="1" t="s">
        <v>230</v>
      </c>
      <c r="E4476" s="1" t="s">
        <v>257</v>
      </c>
      <c r="F4476" s="1" t="s">
        <v>258</v>
      </c>
      <c r="G4476" s="1" t="s">
        <v>9111</v>
      </c>
    </row>
    <row r="4477" spans="1:7">
      <c r="A4477" s="1" t="s">
        <v>9112</v>
      </c>
      <c r="B4477" s="1" t="s">
        <v>6</v>
      </c>
      <c r="C4477" s="1" t="s">
        <v>229</v>
      </c>
      <c r="D4477" s="1" t="s">
        <v>230</v>
      </c>
      <c r="E4477" s="1" t="s">
        <v>261</v>
      </c>
      <c r="F4477" s="1" t="s">
        <v>262</v>
      </c>
      <c r="G4477" s="1" t="s">
        <v>9113</v>
      </c>
    </row>
    <row r="4478" spans="1:7">
      <c r="A4478" s="1" t="s">
        <v>9114</v>
      </c>
      <c r="B4478" s="1" t="s">
        <v>6</v>
      </c>
      <c r="C4478" s="1" t="s">
        <v>229</v>
      </c>
      <c r="D4478" s="1" t="s">
        <v>230</v>
      </c>
      <c r="E4478" s="1" t="s">
        <v>265</v>
      </c>
      <c r="F4478" s="1" t="s">
        <v>266</v>
      </c>
      <c r="G4478" s="1" t="s">
        <v>9115</v>
      </c>
    </row>
    <row r="4479" spans="1:7">
      <c r="A4479" s="1" t="s">
        <v>9116</v>
      </c>
      <c r="B4479" s="1" t="s">
        <v>6</v>
      </c>
      <c r="C4479" s="1" t="s">
        <v>229</v>
      </c>
      <c r="D4479" s="1" t="s">
        <v>230</v>
      </c>
      <c r="E4479" s="1" t="s">
        <v>269</v>
      </c>
      <c r="F4479" s="1" t="s">
        <v>270</v>
      </c>
      <c r="G4479" s="1" t="s">
        <v>9117</v>
      </c>
    </row>
    <row r="4480" spans="1:7">
      <c r="A4480" s="1" t="s">
        <v>9118</v>
      </c>
      <c r="B4480" s="1" t="s">
        <v>6</v>
      </c>
      <c r="C4480" s="1" t="s">
        <v>229</v>
      </c>
      <c r="D4480" s="1" t="s">
        <v>230</v>
      </c>
      <c r="E4480" s="1" t="s">
        <v>273</v>
      </c>
      <c r="F4480" s="1" t="s">
        <v>274</v>
      </c>
      <c r="G4480" s="1" t="s">
        <v>9119</v>
      </c>
    </row>
    <row r="4481" spans="1:7">
      <c r="A4481" s="1" t="s">
        <v>9120</v>
      </c>
      <c r="B4481" s="1" t="s">
        <v>6</v>
      </c>
      <c r="C4481" s="1" t="s">
        <v>229</v>
      </c>
      <c r="D4481" s="1" t="s">
        <v>230</v>
      </c>
      <c r="E4481" s="1" t="s">
        <v>277</v>
      </c>
      <c r="F4481" s="1" t="s">
        <v>278</v>
      </c>
      <c r="G4481" s="1" t="s">
        <v>9121</v>
      </c>
    </row>
    <row r="4482" spans="1:7">
      <c r="A4482" s="1" t="s">
        <v>9122</v>
      </c>
      <c r="B4482" s="1" t="s">
        <v>6</v>
      </c>
      <c r="C4482" s="1" t="s">
        <v>229</v>
      </c>
      <c r="D4482" s="1" t="s">
        <v>230</v>
      </c>
      <c r="E4482" s="1" t="s">
        <v>281</v>
      </c>
      <c r="F4482" s="1" t="s">
        <v>282</v>
      </c>
      <c r="G4482" s="1" t="s">
        <v>9123</v>
      </c>
    </row>
    <row r="4483" spans="1:7">
      <c r="A4483" s="1" t="s">
        <v>9124</v>
      </c>
      <c r="B4483" s="1" t="s">
        <v>6</v>
      </c>
      <c r="C4483" s="1" t="s">
        <v>229</v>
      </c>
      <c r="D4483" s="1" t="s">
        <v>230</v>
      </c>
      <c r="E4483" s="1" t="s">
        <v>285</v>
      </c>
      <c r="F4483" s="1" t="s">
        <v>286</v>
      </c>
      <c r="G4483" s="1" t="s">
        <v>9125</v>
      </c>
    </row>
    <row r="4484" spans="1:7">
      <c r="A4484" s="1" t="s">
        <v>9126</v>
      </c>
      <c r="B4484" s="1" t="s">
        <v>6</v>
      </c>
      <c r="C4484" s="1" t="s">
        <v>229</v>
      </c>
      <c r="D4484" s="1" t="s">
        <v>230</v>
      </c>
      <c r="E4484" s="1" t="s">
        <v>289</v>
      </c>
      <c r="F4484" s="1" t="s">
        <v>290</v>
      </c>
      <c r="G4484" s="1" t="s">
        <v>9127</v>
      </c>
    </row>
    <row r="4485" spans="1:7">
      <c r="A4485" s="1" t="s">
        <v>9128</v>
      </c>
      <c r="B4485" s="1" t="s">
        <v>6</v>
      </c>
      <c r="C4485" s="1" t="s">
        <v>229</v>
      </c>
      <c r="D4485" s="1" t="s">
        <v>230</v>
      </c>
      <c r="E4485" s="1" t="s">
        <v>293</v>
      </c>
      <c r="F4485" s="1" t="s">
        <v>294</v>
      </c>
      <c r="G4485" s="1" t="s">
        <v>9129</v>
      </c>
    </row>
    <row r="4486" spans="1:7">
      <c r="A4486" s="1" t="s">
        <v>9130</v>
      </c>
      <c r="B4486" s="1" t="s">
        <v>6</v>
      </c>
      <c r="C4486" s="1" t="s">
        <v>229</v>
      </c>
      <c r="D4486" s="1" t="s">
        <v>230</v>
      </c>
      <c r="E4486" s="1" t="s">
        <v>297</v>
      </c>
      <c r="F4486" s="1" t="s">
        <v>298</v>
      </c>
      <c r="G4486" s="1" t="s">
        <v>9131</v>
      </c>
    </row>
    <row r="4487" spans="1:7">
      <c r="A4487" s="1" t="s">
        <v>9132</v>
      </c>
      <c r="B4487" s="1" t="s">
        <v>6</v>
      </c>
      <c r="C4487" s="1" t="s">
        <v>229</v>
      </c>
      <c r="D4487" s="1" t="s">
        <v>230</v>
      </c>
      <c r="E4487" s="1" t="s">
        <v>301</v>
      </c>
      <c r="F4487" s="1" t="s">
        <v>302</v>
      </c>
      <c r="G4487" s="1" t="s">
        <v>9133</v>
      </c>
    </row>
    <row r="4488" spans="1:7">
      <c r="A4488" s="1" t="s">
        <v>9134</v>
      </c>
      <c r="B4488" s="1" t="s">
        <v>6</v>
      </c>
      <c r="C4488" s="1" t="s">
        <v>229</v>
      </c>
      <c r="D4488" s="1" t="s">
        <v>230</v>
      </c>
      <c r="E4488" s="1" t="s">
        <v>305</v>
      </c>
      <c r="F4488" s="1" t="s">
        <v>306</v>
      </c>
      <c r="G4488" s="1" t="s">
        <v>9135</v>
      </c>
    </row>
    <row r="4489" spans="1:7">
      <c r="A4489" s="1" t="s">
        <v>9136</v>
      </c>
      <c r="B4489" s="1" t="s">
        <v>6</v>
      </c>
      <c r="C4489" s="1" t="s">
        <v>229</v>
      </c>
      <c r="D4489" s="1" t="s">
        <v>230</v>
      </c>
      <c r="E4489" s="1" t="s">
        <v>309</v>
      </c>
      <c r="F4489" s="1" t="s">
        <v>310</v>
      </c>
      <c r="G4489" s="1" t="s">
        <v>9137</v>
      </c>
    </row>
    <row r="4490" spans="1:7">
      <c r="A4490" s="1" t="s">
        <v>9138</v>
      </c>
      <c r="B4490" s="1" t="s">
        <v>6</v>
      </c>
      <c r="C4490" s="1" t="s">
        <v>229</v>
      </c>
      <c r="D4490" s="1" t="s">
        <v>230</v>
      </c>
      <c r="E4490" s="1" t="s">
        <v>313</v>
      </c>
      <c r="F4490" s="1" t="s">
        <v>314</v>
      </c>
      <c r="G4490" s="1" t="s">
        <v>9139</v>
      </c>
    </row>
    <row r="4491" spans="1:7">
      <c r="A4491" s="1" t="s">
        <v>9140</v>
      </c>
      <c r="B4491" s="1" t="s">
        <v>6</v>
      </c>
      <c r="C4491" s="1" t="s">
        <v>229</v>
      </c>
      <c r="D4491" s="1" t="s">
        <v>230</v>
      </c>
      <c r="E4491" s="1" t="s">
        <v>317</v>
      </c>
      <c r="F4491" s="1" t="s">
        <v>318</v>
      </c>
      <c r="G4491" s="1" t="s">
        <v>9141</v>
      </c>
    </row>
    <row r="4492" spans="1:7">
      <c r="A4492" s="1" t="s">
        <v>9142</v>
      </c>
      <c r="B4492" s="1" t="s">
        <v>6</v>
      </c>
      <c r="C4492" s="1" t="s">
        <v>229</v>
      </c>
      <c r="D4492" s="1" t="s">
        <v>230</v>
      </c>
      <c r="E4492" s="1" t="s">
        <v>321</v>
      </c>
      <c r="F4492" s="1" t="s">
        <v>322</v>
      </c>
      <c r="G4492" s="1" t="s">
        <v>9143</v>
      </c>
    </row>
    <row r="4493" spans="1:7">
      <c r="A4493" s="1" t="s">
        <v>9144</v>
      </c>
      <c r="B4493" s="1" t="s">
        <v>6</v>
      </c>
      <c r="C4493" s="1" t="s">
        <v>233</v>
      </c>
      <c r="D4493" s="1" t="s">
        <v>234</v>
      </c>
      <c r="E4493" s="1" t="s">
        <v>7</v>
      </c>
      <c r="F4493" s="1" t="s">
        <v>8</v>
      </c>
      <c r="G4493" s="1" t="s">
        <v>9145</v>
      </c>
    </row>
    <row r="4494" spans="1:7">
      <c r="A4494" s="1" t="s">
        <v>9146</v>
      </c>
      <c r="B4494" s="1" t="s">
        <v>6</v>
      </c>
      <c r="C4494" s="1" t="s">
        <v>233</v>
      </c>
      <c r="D4494" s="1" t="s">
        <v>234</v>
      </c>
      <c r="E4494" s="1" t="s">
        <v>9</v>
      </c>
      <c r="F4494" s="1" t="s">
        <v>10</v>
      </c>
      <c r="G4494" s="1" t="s">
        <v>9147</v>
      </c>
    </row>
    <row r="4495" spans="1:7">
      <c r="A4495" s="1" t="s">
        <v>9148</v>
      </c>
      <c r="B4495" s="1" t="s">
        <v>6</v>
      </c>
      <c r="C4495" s="1" t="s">
        <v>233</v>
      </c>
      <c r="D4495" s="1" t="s">
        <v>234</v>
      </c>
      <c r="E4495" s="1" t="s">
        <v>13</v>
      </c>
      <c r="F4495" s="1" t="s">
        <v>14</v>
      </c>
      <c r="G4495" s="1" t="s">
        <v>9149</v>
      </c>
    </row>
    <row r="4496" spans="1:7">
      <c r="A4496" s="1" t="s">
        <v>9150</v>
      </c>
      <c r="B4496" s="1" t="s">
        <v>6</v>
      </c>
      <c r="C4496" s="1" t="s">
        <v>233</v>
      </c>
      <c r="D4496" s="1" t="s">
        <v>234</v>
      </c>
      <c r="E4496" s="1" t="s">
        <v>17</v>
      </c>
      <c r="F4496" s="1" t="s">
        <v>18</v>
      </c>
      <c r="G4496" s="1" t="s">
        <v>9151</v>
      </c>
    </row>
    <row r="4497" spans="1:7">
      <c r="A4497" s="1" t="s">
        <v>9152</v>
      </c>
      <c r="B4497" s="1" t="s">
        <v>6</v>
      </c>
      <c r="C4497" s="1" t="s">
        <v>233</v>
      </c>
      <c r="D4497" s="1" t="s">
        <v>234</v>
      </c>
      <c r="E4497" s="1" t="s">
        <v>21</v>
      </c>
      <c r="F4497" s="1" t="s">
        <v>22</v>
      </c>
      <c r="G4497" s="1" t="s">
        <v>9153</v>
      </c>
    </row>
    <row r="4498" spans="1:7">
      <c r="A4498" s="1" t="s">
        <v>9154</v>
      </c>
      <c r="B4498" s="1" t="s">
        <v>6</v>
      </c>
      <c r="C4498" s="1" t="s">
        <v>233</v>
      </c>
      <c r="D4498" s="1" t="s">
        <v>234</v>
      </c>
      <c r="E4498" s="1" t="s">
        <v>25</v>
      </c>
      <c r="F4498" s="1" t="s">
        <v>26</v>
      </c>
      <c r="G4498" s="1" t="s">
        <v>9155</v>
      </c>
    </row>
    <row r="4499" spans="1:7">
      <c r="A4499" s="1" t="s">
        <v>9156</v>
      </c>
      <c r="B4499" s="1" t="s">
        <v>6</v>
      </c>
      <c r="C4499" s="1" t="s">
        <v>233</v>
      </c>
      <c r="D4499" s="1" t="s">
        <v>234</v>
      </c>
      <c r="E4499" s="1" t="s">
        <v>29</v>
      </c>
      <c r="F4499" s="1" t="s">
        <v>30</v>
      </c>
      <c r="G4499" s="1" t="s">
        <v>9157</v>
      </c>
    </row>
    <row r="4500" spans="1:7">
      <c r="A4500" s="1" t="s">
        <v>9158</v>
      </c>
      <c r="B4500" s="1" t="s">
        <v>6</v>
      </c>
      <c r="C4500" s="1" t="s">
        <v>233</v>
      </c>
      <c r="D4500" s="1" t="s">
        <v>234</v>
      </c>
      <c r="E4500" s="1" t="s">
        <v>33</v>
      </c>
      <c r="F4500" s="1" t="s">
        <v>34</v>
      </c>
      <c r="G4500" s="1" t="s">
        <v>9159</v>
      </c>
    </row>
    <row r="4501" spans="1:7">
      <c r="A4501" s="1" t="s">
        <v>9160</v>
      </c>
      <c r="B4501" s="1" t="s">
        <v>6</v>
      </c>
      <c r="C4501" s="1" t="s">
        <v>233</v>
      </c>
      <c r="D4501" s="1" t="s">
        <v>234</v>
      </c>
      <c r="E4501" s="1" t="s">
        <v>37</v>
      </c>
      <c r="F4501" s="1" t="s">
        <v>38</v>
      </c>
      <c r="G4501" s="1" t="s">
        <v>9161</v>
      </c>
    </row>
    <row r="4502" spans="1:7">
      <c r="A4502" s="1" t="s">
        <v>9162</v>
      </c>
      <c r="B4502" s="1" t="s">
        <v>6</v>
      </c>
      <c r="C4502" s="1" t="s">
        <v>233</v>
      </c>
      <c r="D4502" s="1" t="s">
        <v>234</v>
      </c>
      <c r="E4502" s="1" t="s">
        <v>41</v>
      </c>
      <c r="F4502" s="1" t="s">
        <v>42</v>
      </c>
      <c r="G4502" s="1" t="s">
        <v>9163</v>
      </c>
    </row>
    <row r="4503" spans="1:7">
      <c r="A4503" s="1" t="s">
        <v>9164</v>
      </c>
      <c r="B4503" s="1" t="s">
        <v>6</v>
      </c>
      <c r="C4503" s="1" t="s">
        <v>233</v>
      </c>
      <c r="D4503" s="1" t="s">
        <v>234</v>
      </c>
      <c r="E4503" s="1" t="s">
        <v>45</v>
      </c>
      <c r="F4503" s="1" t="s">
        <v>46</v>
      </c>
      <c r="G4503" s="1" t="s">
        <v>9165</v>
      </c>
    </row>
    <row r="4504" spans="1:7">
      <c r="A4504" s="1" t="s">
        <v>9166</v>
      </c>
      <c r="B4504" s="1" t="s">
        <v>6</v>
      </c>
      <c r="C4504" s="1" t="s">
        <v>233</v>
      </c>
      <c r="D4504" s="1" t="s">
        <v>234</v>
      </c>
      <c r="E4504" s="1" t="s">
        <v>49</v>
      </c>
      <c r="F4504" s="1" t="s">
        <v>50</v>
      </c>
      <c r="G4504" s="1" t="s">
        <v>9167</v>
      </c>
    </row>
    <row r="4505" spans="1:7">
      <c r="A4505" s="1" t="s">
        <v>9168</v>
      </c>
      <c r="B4505" s="1" t="s">
        <v>6</v>
      </c>
      <c r="C4505" s="1" t="s">
        <v>233</v>
      </c>
      <c r="D4505" s="1" t="s">
        <v>234</v>
      </c>
      <c r="E4505" s="1" t="s">
        <v>53</v>
      </c>
      <c r="F4505" s="1" t="s">
        <v>54</v>
      </c>
      <c r="G4505" s="1" t="s">
        <v>9169</v>
      </c>
    </row>
    <row r="4506" spans="1:7">
      <c r="A4506" s="1" t="s">
        <v>9170</v>
      </c>
      <c r="B4506" s="1" t="s">
        <v>6</v>
      </c>
      <c r="C4506" s="1" t="s">
        <v>233</v>
      </c>
      <c r="D4506" s="1" t="s">
        <v>234</v>
      </c>
      <c r="E4506" s="1" t="s">
        <v>57</v>
      </c>
      <c r="F4506" s="1" t="s">
        <v>58</v>
      </c>
      <c r="G4506" s="1" t="s">
        <v>9171</v>
      </c>
    </row>
    <row r="4507" spans="1:7">
      <c r="A4507" s="1" t="s">
        <v>9172</v>
      </c>
      <c r="B4507" s="1" t="s">
        <v>6</v>
      </c>
      <c r="C4507" s="1" t="s">
        <v>233</v>
      </c>
      <c r="D4507" s="1" t="s">
        <v>234</v>
      </c>
      <c r="E4507" s="1" t="s">
        <v>61</v>
      </c>
      <c r="F4507" s="1" t="s">
        <v>62</v>
      </c>
      <c r="G4507" s="1" t="s">
        <v>9173</v>
      </c>
    </row>
    <row r="4508" spans="1:7">
      <c r="A4508" s="1" t="s">
        <v>9174</v>
      </c>
      <c r="B4508" s="1" t="s">
        <v>6</v>
      </c>
      <c r="C4508" s="1" t="s">
        <v>233</v>
      </c>
      <c r="D4508" s="1" t="s">
        <v>234</v>
      </c>
      <c r="E4508" s="1" t="s">
        <v>65</v>
      </c>
      <c r="F4508" s="1" t="s">
        <v>66</v>
      </c>
      <c r="G4508" s="1" t="s">
        <v>9175</v>
      </c>
    </row>
    <row r="4509" spans="1:7">
      <c r="A4509" s="1" t="s">
        <v>9176</v>
      </c>
      <c r="B4509" s="1" t="s">
        <v>6</v>
      </c>
      <c r="C4509" s="1" t="s">
        <v>233</v>
      </c>
      <c r="D4509" s="1" t="s">
        <v>234</v>
      </c>
      <c r="E4509" s="1" t="s">
        <v>69</v>
      </c>
      <c r="F4509" s="1" t="s">
        <v>70</v>
      </c>
      <c r="G4509" s="1" t="s">
        <v>9177</v>
      </c>
    </row>
    <row r="4510" spans="1:7">
      <c r="A4510" s="1" t="s">
        <v>9178</v>
      </c>
      <c r="B4510" s="1" t="s">
        <v>6</v>
      </c>
      <c r="C4510" s="1" t="s">
        <v>233</v>
      </c>
      <c r="D4510" s="1" t="s">
        <v>234</v>
      </c>
      <c r="E4510" s="1" t="s">
        <v>73</v>
      </c>
      <c r="F4510" s="1" t="s">
        <v>74</v>
      </c>
      <c r="G4510" s="1" t="s">
        <v>9179</v>
      </c>
    </row>
    <row r="4511" spans="1:7">
      <c r="A4511" s="1" t="s">
        <v>9180</v>
      </c>
      <c r="B4511" s="1" t="s">
        <v>6</v>
      </c>
      <c r="C4511" s="1" t="s">
        <v>233</v>
      </c>
      <c r="D4511" s="1" t="s">
        <v>234</v>
      </c>
      <c r="E4511" s="1" t="s">
        <v>77</v>
      </c>
      <c r="F4511" s="1" t="s">
        <v>78</v>
      </c>
      <c r="G4511" s="1" t="s">
        <v>9181</v>
      </c>
    </row>
    <row r="4512" spans="1:7">
      <c r="A4512" s="1" t="s">
        <v>9182</v>
      </c>
      <c r="B4512" s="1" t="s">
        <v>6</v>
      </c>
      <c r="C4512" s="1" t="s">
        <v>233</v>
      </c>
      <c r="D4512" s="1" t="s">
        <v>234</v>
      </c>
      <c r="E4512" s="1" t="s">
        <v>81</v>
      </c>
      <c r="F4512" s="1" t="s">
        <v>82</v>
      </c>
      <c r="G4512" s="1" t="s">
        <v>9183</v>
      </c>
    </row>
    <row r="4513" spans="1:7">
      <c r="A4513" s="1" t="s">
        <v>9184</v>
      </c>
      <c r="B4513" s="1" t="s">
        <v>6</v>
      </c>
      <c r="C4513" s="1" t="s">
        <v>233</v>
      </c>
      <c r="D4513" s="1" t="s">
        <v>234</v>
      </c>
      <c r="E4513" s="1" t="s">
        <v>85</v>
      </c>
      <c r="F4513" s="1" t="s">
        <v>86</v>
      </c>
      <c r="G4513" s="1" t="s">
        <v>9185</v>
      </c>
    </row>
    <row r="4514" spans="1:7">
      <c r="A4514" s="1" t="s">
        <v>9186</v>
      </c>
      <c r="B4514" s="1" t="s">
        <v>6</v>
      </c>
      <c r="C4514" s="1" t="s">
        <v>233</v>
      </c>
      <c r="D4514" s="1" t="s">
        <v>234</v>
      </c>
      <c r="E4514" s="1" t="s">
        <v>89</v>
      </c>
      <c r="F4514" s="1" t="s">
        <v>90</v>
      </c>
      <c r="G4514" s="1" t="s">
        <v>9187</v>
      </c>
    </row>
    <row r="4515" spans="1:7">
      <c r="A4515" s="1" t="s">
        <v>9188</v>
      </c>
      <c r="B4515" s="1" t="s">
        <v>6</v>
      </c>
      <c r="C4515" s="1" t="s">
        <v>233</v>
      </c>
      <c r="D4515" s="1" t="s">
        <v>234</v>
      </c>
      <c r="E4515" s="1" t="s">
        <v>93</v>
      </c>
      <c r="F4515" s="1" t="s">
        <v>94</v>
      </c>
      <c r="G4515" s="1" t="s">
        <v>9189</v>
      </c>
    </row>
    <row r="4516" spans="1:7">
      <c r="A4516" s="1" t="s">
        <v>9190</v>
      </c>
      <c r="B4516" s="1" t="s">
        <v>6</v>
      </c>
      <c r="C4516" s="1" t="s">
        <v>233</v>
      </c>
      <c r="D4516" s="1" t="s">
        <v>234</v>
      </c>
      <c r="E4516" s="1" t="s">
        <v>97</v>
      </c>
      <c r="F4516" s="1" t="s">
        <v>98</v>
      </c>
      <c r="G4516" s="1" t="s">
        <v>9191</v>
      </c>
    </row>
    <row r="4517" spans="1:7">
      <c r="A4517" s="1" t="s">
        <v>9192</v>
      </c>
      <c r="B4517" s="1" t="s">
        <v>6</v>
      </c>
      <c r="C4517" s="1" t="s">
        <v>233</v>
      </c>
      <c r="D4517" s="1" t="s">
        <v>234</v>
      </c>
      <c r="E4517" s="1" t="s">
        <v>101</v>
      </c>
      <c r="F4517" s="1" t="s">
        <v>102</v>
      </c>
      <c r="G4517" s="1" t="s">
        <v>9193</v>
      </c>
    </row>
    <row r="4518" spans="1:7">
      <c r="A4518" s="1" t="s">
        <v>9194</v>
      </c>
      <c r="B4518" s="1" t="s">
        <v>6</v>
      </c>
      <c r="C4518" s="1" t="s">
        <v>233</v>
      </c>
      <c r="D4518" s="1" t="s">
        <v>234</v>
      </c>
      <c r="E4518" s="1" t="s">
        <v>105</v>
      </c>
      <c r="F4518" s="1" t="s">
        <v>106</v>
      </c>
      <c r="G4518" s="1" t="s">
        <v>9195</v>
      </c>
    </row>
    <row r="4519" spans="1:7">
      <c r="A4519" s="1" t="s">
        <v>9196</v>
      </c>
      <c r="B4519" s="1" t="s">
        <v>6</v>
      </c>
      <c r="C4519" s="1" t="s">
        <v>233</v>
      </c>
      <c r="D4519" s="1" t="s">
        <v>234</v>
      </c>
      <c r="E4519" s="1" t="s">
        <v>109</v>
      </c>
      <c r="F4519" s="1" t="s">
        <v>110</v>
      </c>
      <c r="G4519" s="1" t="s">
        <v>9197</v>
      </c>
    </row>
    <row r="4520" spans="1:7">
      <c r="A4520" s="1" t="s">
        <v>9198</v>
      </c>
      <c r="B4520" s="1" t="s">
        <v>6</v>
      </c>
      <c r="C4520" s="1" t="s">
        <v>233</v>
      </c>
      <c r="D4520" s="1" t="s">
        <v>234</v>
      </c>
      <c r="E4520" s="1" t="s">
        <v>113</v>
      </c>
      <c r="F4520" s="1" t="s">
        <v>114</v>
      </c>
      <c r="G4520" s="1" t="s">
        <v>9199</v>
      </c>
    </row>
    <row r="4521" spans="1:7">
      <c r="A4521" s="1" t="s">
        <v>9200</v>
      </c>
      <c r="B4521" s="1" t="s">
        <v>6</v>
      </c>
      <c r="C4521" s="1" t="s">
        <v>233</v>
      </c>
      <c r="D4521" s="1" t="s">
        <v>234</v>
      </c>
      <c r="E4521" s="1" t="s">
        <v>117</v>
      </c>
      <c r="F4521" s="1" t="s">
        <v>118</v>
      </c>
      <c r="G4521" s="1" t="s">
        <v>9201</v>
      </c>
    </row>
    <row r="4522" spans="1:7">
      <c r="A4522" s="1" t="s">
        <v>9202</v>
      </c>
      <c r="B4522" s="1" t="s">
        <v>6</v>
      </c>
      <c r="C4522" s="1" t="s">
        <v>233</v>
      </c>
      <c r="D4522" s="1" t="s">
        <v>234</v>
      </c>
      <c r="E4522" s="1" t="s">
        <v>121</v>
      </c>
      <c r="F4522" s="1" t="s">
        <v>122</v>
      </c>
      <c r="G4522" s="1" t="s">
        <v>9203</v>
      </c>
    </row>
    <row r="4523" spans="1:7">
      <c r="A4523" s="1" t="s">
        <v>9204</v>
      </c>
      <c r="B4523" s="1" t="s">
        <v>6</v>
      </c>
      <c r="C4523" s="1" t="s">
        <v>233</v>
      </c>
      <c r="D4523" s="1" t="s">
        <v>234</v>
      </c>
      <c r="E4523" s="1" t="s">
        <v>125</v>
      </c>
      <c r="F4523" s="1" t="s">
        <v>126</v>
      </c>
      <c r="G4523" s="1" t="s">
        <v>9205</v>
      </c>
    </row>
    <row r="4524" spans="1:7">
      <c r="A4524" s="1" t="s">
        <v>9206</v>
      </c>
      <c r="B4524" s="1" t="s">
        <v>6</v>
      </c>
      <c r="C4524" s="1" t="s">
        <v>233</v>
      </c>
      <c r="D4524" s="1" t="s">
        <v>234</v>
      </c>
      <c r="E4524" s="1" t="s">
        <v>129</v>
      </c>
      <c r="F4524" s="1" t="s">
        <v>130</v>
      </c>
      <c r="G4524" s="1" t="s">
        <v>9207</v>
      </c>
    </row>
    <row r="4525" spans="1:7">
      <c r="A4525" s="1" t="s">
        <v>9208</v>
      </c>
      <c r="B4525" s="1" t="s">
        <v>6</v>
      </c>
      <c r="C4525" s="1" t="s">
        <v>233</v>
      </c>
      <c r="D4525" s="1" t="s">
        <v>234</v>
      </c>
      <c r="E4525" s="1" t="s">
        <v>133</v>
      </c>
      <c r="F4525" s="1" t="s">
        <v>134</v>
      </c>
      <c r="G4525" s="1" t="s">
        <v>9209</v>
      </c>
    </row>
    <row r="4526" spans="1:7">
      <c r="A4526" s="1" t="s">
        <v>9210</v>
      </c>
      <c r="B4526" s="1" t="s">
        <v>6</v>
      </c>
      <c r="C4526" s="1" t="s">
        <v>233</v>
      </c>
      <c r="D4526" s="1" t="s">
        <v>234</v>
      </c>
      <c r="E4526" s="1" t="s">
        <v>137</v>
      </c>
      <c r="F4526" s="1" t="s">
        <v>138</v>
      </c>
      <c r="G4526" s="1" t="s">
        <v>9211</v>
      </c>
    </row>
    <row r="4527" spans="1:7">
      <c r="A4527" s="1" t="s">
        <v>9212</v>
      </c>
      <c r="B4527" s="1" t="s">
        <v>6</v>
      </c>
      <c r="C4527" s="1" t="s">
        <v>233</v>
      </c>
      <c r="D4527" s="1" t="s">
        <v>234</v>
      </c>
      <c r="E4527" s="1" t="s">
        <v>141</v>
      </c>
      <c r="F4527" s="1" t="s">
        <v>142</v>
      </c>
      <c r="G4527" s="1" t="s">
        <v>9213</v>
      </c>
    </row>
    <row r="4528" spans="1:7">
      <c r="A4528" s="1" t="s">
        <v>9214</v>
      </c>
      <c r="B4528" s="1" t="s">
        <v>6</v>
      </c>
      <c r="C4528" s="1" t="s">
        <v>233</v>
      </c>
      <c r="D4528" s="1" t="s">
        <v>234</v>
      </c>
      <c r="E4528" s="1" t="s">
        <v>145</v>
      </c>
      <c r="F4528" s="1" t="s">
        <v>146</v>
      </c>
      <c r="G4528" s="1" t="s">
        <v>9215</v>
      </c>
    </row>
    <row r="4529" spans="1:7">
      <c r="A4529" s="1" t="s">
        <v>9216</v>
      </c>
      <c r="B4529" s="1" t="s">
        <v>6</v>
      </c>
      <c r="C4529" s="1" t="s">
        <v>233</v>
      </c>
      <c r="D4529" s="1" t="s">
        <v>234</v>
      </c>
      <c r="E4529" s="1" t="s">
        <v>149</v>
      </c>
      <c r="F4529" s="1" t="s">
        <v>150</v>
      </c>
      <c r="G4529" s="1" t="s">
        <v>9217</v>
      </c>
    </row>
    <row r="4530" spans="1:7">
      <c r="A4530" s="1" t="s">
        <v>9218</v>
      </c>
      <c r="B4530" s="1" t="s">
        <v>6</v>
      </c>
      <c r="C4530" s="1" t="s">
        <v>233</v>
      </c>
      <c r="D4530" s="1" t="s">
        <v>234</v>
      </c>
      <c r="E4530" s="1" t="s">
        <v>153</v>
      </c>
      <c r="F4530" s="1" t="s">
        <v>154</v>
      </c>
      <c r="G4530" s="1" t="s">
        <v>9219</v>
      </c>
    </row>
    <row r="4531" spans="1:7">
      <c r="A4531" s="1" t="s">
        <v>9220</v>
      </c>
      <c r="B4531" s="1" t="s">
        <v>6</v>
      </c>
      <c r="C4531" s="1" t="s">
        <v>233</v>
      </c>
      <c r="D4531" s="1" t="s">
        <v>234</v>
      </c>
      <c r="E4531" s="1" t="s">
        <v>157</v>
      </c>
      <c r="F4531" s="1" t="s">
        <v>158</v>
      </c>
      <c r="G4531" s="1" t="s">
        <v>9221</v>
      </c>
    </row>
    <row r="4532" spans="1:7">
      <c r="A4532" s="1" t="s">
        <v>9222</v>
      </c>
      <c r="B4532" s="1" t="s">
        <v>6</v>
      </c>
      <c r="C4532" s="1" t="s">
        <v>233</v>
      </c>
      <c r="D4532" s="1" t="s">
        <v>234</v>
      </c>
      <c r="E4532" s="1" t="s">
        <v>161</v>
      </c>
      <c r="F4532" s="1" t="s">
        <v>162</v>
      </c>
      <c r="G4532" s="1" t="s">
        <v>9223</v>
      </c>
    </row>
    <row r="4533" spans="1:7">
      <c r="A4533" s="1" t="s">
        <v>9224</v>
      </c>
      <c r="B4533" s="1" t="s">
        <v>6</v>
      </c>
      <c r="C4533" s="1" t="s">
        <v>233</v>
      </c>
      <c r="D4533" s="1" t="s">
        <v>234</v>
      </c>
      <c r="E4533" s="1" t="s">
        <v>165</v>
      </c>
      <c r="F4533" s="1" t="s">
        <v>166</v>
      </c>
      <c r="G4533" s="1" t="s">
        <v>9225</v>
      </c>
    </row>
    <row r="4534" spans="1:7">
      <c r="A4534" s="1" t="s">
        <v>9226</v>
      </c>
      <c r="B4534" s="1" t="s">
        <v>6</v>
      </c>
      <c r="C4534" s="1" t="s">
        <v>233</v>
      </c>
      <c r="D4534" s="1" t="s">
        <v>234</v>
      </c>
      <c r="E4534" s="1" t="s">
        <v>169</v>
      </c>
      <c r="F4534" s="1" t="s">
        <v>170</v>
      </c>
      <c r="G4534" s="1" t="s">
        <v>9227</v>
      </c>
    </row>
    <row r="4535" spans="1:7">
      <c r="A4535" s="1" t="s">
        <v>9228</v>
      </c>
      <c r="B4535" s="1" t="s">
        <v>6</v>
      </c>
      <c r="C4535" s="1" t="s">
        <v>233</v>
      </c>
      <c r="D4535" s="1" t="s">
        <v>234</v>
      </c>
      <c r="E4535" s="1" t="s">
        <v>173</v>
      </c>
      <c r="F4535" s="1" t="s">
        <v>174</v>
      </c>
      <c r="G4535" s="1" t="s">
        <v>9229</v>
      </c>
    </row>
    <row r="4536" spans="1:7">
      <c r="A4536" s="1" t="s">
        <v>9230</v>
      </c>
      <c r="B4536" s="1" t="s">
        <v>6</v>
      </c>
      <c r="C4536" s="1" t="s">
        <v>233</v>
      </c>
      <c r="D4536" s="1" t="s">
        <v>234</v>
      </c>
      <c r="E4536" s="1" t="s">
        <v>177</v>
      </c>
      <c r="F4536" s="1" t="s">
        <v>178</v>
      </c>
      <c r="G4536" s="1" t="s">
        <v>9231</v>
      </c>
    </row>
    <row r="4537" spans="1:7">
      <c r="A4537" s="1" t="s">
        <v>9232</v>
      </c>
      <c r="B4537" s="1" t="s">
        <v>6</v>
      </c>
      <c r="C4537" s="1" t="s">
        <v>233</v>
      </c>
      <c r="D4537" s="1" t="s">
        <v>234</v>
      </c>
      <c r="E4537" s="1" t="s">
        <v>181</v>
      </c>
      <c r="F4537" s="1" t="s">
        <v>182</v>
      </c>
      <c r="G4537" s="1" t="s">
        <v>9233</v>
      </c>
    </row>
    <row r="4538" spans="1:7">
      <c r="A4538" s="1" t="s">
        <v>9234</v>
      </c>
      <c r="B4538" s="1" t="s">
        <v>6</v>
      </c>
      <c r="C4538" s="1" t="s">
        <v>233</v>
      </c>
      <c r="D4538" s="1" t="s">
        <v>234</v>
      </c>
      <c r="E4538" s="1" t="s">
        <v>185</v>
      </c>
      <c r="F4538" s="1" t="s">
        <v>186</v>
      </c>
      <c r="G4538" s="1" t="s">
        <v>9235</v>
      </c>
    </row>
    <row r="4539" spans="1:7">
      <c r="A4539" s="1" t="s">
        <v>9236</v>
      </c>
      <c r="B4539" s="1" t="s">
        <v>6</v>
      </c>
      <c r="C4539" s="1" t="s">
        <v>233</v>
      </c>
      <c r="D4539" s="1" t="s">
        <v>234</v>
      </c>
      <c r="E4539" s="1" t="s">
        <v>189</v>
      </c>
      <c r="F4539" s="1" t="s">
        <v>190</v>
      </c>
      <c r="G4539" s="1" t="s">
        <v>9237</v>
      </c>
    </row>
    <row r="4540" spans="1:7">
      <c r="A4540" s="1" t="s">
        <v>9238</v>
      </c>
      <c r="B4540" s="1" t="s">
        <v>6</v>
      </c>
      <c r="C4540" s="1" t="s">
        <v>233</v>
      </c>
      <c r="D4540" s="1" t="s">
        <v>234</v>
      </c>
      <c r="E4540" s="1" t="s">
        <v>193</v>
      </c>
      <c r="F4540" s="1" t="s">
        <v>194</v>
      </c>
      <c r="G4540" s="1" t="s">
        <v>9239</v>
      </c>
    </row>
    <row r="4541" spans="1:7">
      <c r="A4541" s="1" t="s">
        <v>9240</v>
      </c>
      <c r="B4541" s="1" t="s">
        <v>6</v>
      </c>
      <c r="C4541" s="1" t="s">
        <v>233</v>
      </c>
      <c r="D4541" s="1" t="s">
        <v>234</v>
      </c>
      <c r="E4541" s="1" t="s">
        <v>197</v>
      </c>
      <c r="F4541" s="1" t="s">
        <v>198</v>
      </c>
      <c r="G4541" s="1" t="s">
        <v>9241</v>
      </c>
    </row>
    <row r="4542" spans="1:7">
      <c r="A4542" s="1" t="s">
        <v>9242</v>
      </c>
      <c r="B4542" s="1" t="s">
        <v>6</v>
      </c>
      <c r="C4542" s="1" t="s">
        <v>233</v>
      </c>
      <c r="D4542" s="1" t="s">
        <v>234</v>
      </c>
      <c r="E4542" s="1" t="s">
        <v>201</v>
      </c>
      <c r="F4542" s="1" t="s">
        <v>202</v>
      </c>
      <c r="G4542" s="1" t="s">
        <v>9243</v>
      </c>
    </row>
    <row r="4543" spans="1:7">
      <c r="A4543" s="1" t="s">
        <v>9244</v>
      </c>
      <c r="B4543" s="1" t="s">
        <v>6</v>
      </c>
      <c r="C4543" s="1" t="s">
        <v>233</v>
      </c>
      <c r="D4543" s="1" t="s">
        <v>234</v>
      </c>
      <c r="E4543" s="1" t="s">
        <v>205</v>
      </c>
      <c r="F4543" s="1" t="s">
        <v>206</v>
      </c>
      <c r="G4543" s="1" t="s">
        <v>9245</v>
      </c>
    </row>
    <row r="4544" spans="1:7">
      <c r="A4544" s="1" t="s">
        <v>9246</v>
      </c>
      <c r="B4544" s="1" t="s">
        <v>6</v>
      </c>
      <c r="C4544" s="1" t="s">
        <v>233</v>
      </c>
      <c r="D4544" s="1" t="s">
        <v>234</v>
      </c>
      <c r="E4544" s="1" t="s">
        <v>209</v>
      </c>
      <c r="F4544" s="1" t="s">
        <v>210</v>
      </c>
      <c r="G4544" s="1" t="s">
        <v>9247</v>
      </c>
    </row>
    <row r="4545" spans="1:7">
      <c r="A4545" s="1" t="s">
        <v>9248</v>
      </c>
      <c r="B4545" s="1" t="s">
        <v>6</v>
      </c>
      <c r="C4545" s="1" t="s">
        <v>233</v>
      </c>
      <c r="D4545" s="1" t="s">
        <v>234</v>
      </c>
      <c r="E4545" s="1" t="s">
        <v>213</v>
      </c>
      <c r="F4545" s="1" t="s">
        <v>214</v>
      </c>
      <c r="G4545" s="1" t="s">
        <v>9249</v>
      </c>
    </row>
    <row r="4546" spans="1:7">
      <c r="A4546" s="1" t="s">
        <v>9250</v>
      </c>
      <c r="B4546" s="1" t="s">
        <v>6</v>
      </c>
      <c r="C4546" s="1" t="s">
        <v>233</v>
      </c>
      <c r="D4546" s="1" t="s">
        <v>234</v>
      </c>
      <c r="E4546" s="1" t="s">
        <v>217</v>
      </c>
      <c r="F4546" s="1" t="s">
        <v>218</v>
      </c>
      <c r="G4546" s="1" t="s">
        <v>9251</v>
      </c>
    </row>
    <row r="4547" spans="1:7">
      <c r="A4547" s="1" t="s">
        <v>9252</v>
      </c>
      <c r="B4547" s="1" t="s">
        <v>6</v>
      </c>
      <c r="C4547" s="1" t="s">
        <v>233</v>
      </c>
      <c r="D4547" s="1" t="s">
        <v>234</v>
      </c>
      <c r="E4547" s="1" t="s">
        <v>221</v>
      </c>
      <c r="F4547" s="1" t="s">
        <v>222</v>
      </c>
      <c r="G4547" s="1" t="s">
        <v>9253</v>
      </c>
    </row>
    <row r="4548" spans="1:7">
      <c r="A4548" s="1" t="s">
        <v>9254</v>
      </c>
      <c r="B4548" s="1" t="s">
        <v>6</v>
      </c>
      <c r="C4548" s="1" t="s">
        <v>233</v>
      </c>
      <c r="D4548" s="1" t="s">
        <v>234</v>
      </c>
      <c r="E4548" s="1" t="s">
        <v>225</v>
      </c>
      <c r="F4548" s="1" t="s">
        <v>226</v>
      </c>
      <c r="G4548" s="1" t="s">
        <v>9255</v>
      </c>
    </row>
    <row r="4549" spans="1:7">
      <c r="A4549" s="1" t="s">
        <v>9256</v>
      </c>
      <c r="B4549" s="1" t="s">
        <v>6</v>
      </c>
      <c r="C4549" s="1" t="s">
        <v>233</v>
      </c>
      <c r="D4549" s="1" t="s">
        <v>234</v>
      </c>
      <c r="E4549" s="1" t="s">
        <v>229</v>
      </c>
      <c r="F4549" s="1" t="s">
        <v>230</v>
      </c>
      <c r="G4549" s="1" t="s">
        <v>9257</v>
      </c>
    </row>
    <row r="4550" spans="1:7">
      <c r="A4550" s="1" t="s">
        <v>9258</v>
      </c>
      <c r="B4550" s="1" t="s">
        <v>6</v>
      </c>
      <c r="C4550" s="1" t="s">
        <v>233</v>
      </c>
      <c r="D4550" s="1" t="s">
        <v>234</v>
      </c>
      <c r="E4550" s="1" t="s">
        <v>237</v>
      </c>
      <c r="F4550" s="1" t="s">
        <v>238</v>
      </c>
      <c r="G4550" s="1" t="s">
        <v>9259</v>
      </c>
    </row>
    <row r="4551" spans="1:7">
      <c r="A4551" s="1" t="s">
        <v>9260</v>
      </c>
      <c r="B4551" s="1" t="s">
        <v>6</v>
      </c>
      <c r="C4551" s="1" t="s">
        <v>233</v>
      </c>
      <c r="D4551" s="1" t="s">
        <v>234</v>
      </c>
      <c r="E4551" s="1" t="s">
        <v>241</v>
      </c>
      <c r="F4551" s="1" t="s">
        <v>242</v>
      </c>
      <c r="G4551" s="1" t="s">
        <v>9261</v>
      </c>
    </row>
    <row r="4552" spans="1:7">
      <c r="A4552" s="1" t="s">
        <v>9262</v>
      </c>
      <c r="B4552" s="1" t="s">
        <v>6</v>
      </c>
      <c r="C4552" s="1" t="s">
        <v>233</v>
      </c>
      <c r="D4552" s="1" t="s">
        <v>234</v>
      </c>
      <c r="E4552" s="1" t="s">
        <v>245</v>
      </c>
      <c r="F4552" s="1" t="s">
        <v>246</v>
      </c>
      <c r="G4552" s="1" t="s">
        <v>9263</v>
      </c>
    </row>
    <row r="4553" spans="1:7">
      <c r="A4553" s="1" t="s">
        <v>9264</v>
      </c>
      <c r="B4553" s="1" t="s">
        <v>6</v>
      </c>
      <c r="C4553" s="1" t="s">
        <v>233</v>
      </c>
      <c r="D4553" s="1" t="s">
        <v>234</v>
      </c>
      <c r="E4553" s="1" t="s">
        <v>249</v>
      </c>
      <c r="F4553" s="1" t="s">
        <v>250</v>
      </c>
      <c r="G4553" s="1" t="s">
        <v>9265</v>
      </c>
    </row>
    <row r="4554" spans="1:7">
      <c r="A4554" s="1" t="s">
        <v>9266</v>
      </c>
      <c r="B4554" s="1" t="s">
        <v>6</v>
      </c>
      <c r="C4554" s="1" t="s">
        <v>233</v>
      </c>
      <c r="D4554" s="1" t="s">
        <v>234</v>
      </c>
      <c r="E4554" s="1" t="s">
        <v>253</v>
      </c>
      <c r="F4554" s="1" t="s">
        <v>254</v>
      </c>
      <c r="G4554" s="1" t="s">
        <v>9267</v>
      </c>
    </row>
    <row r="4555" spans="1:7">
      <c r="A4555" s="1" t="s">
        <v>9268</v>
      </c>
      <c r="B4555" s="1" t="s">
        <v>6</v>
      </c>
      <c r="C4555" s="1" t="s">
        <v>233</v>
      </c>
      <c r="D4555" s="1" t="s">
        <v>234</v>
      </c>
      <c r="E4555" s="1" t="s">
        <v>257</v>
      </c>
      <c r="F4555" s="1" t="s">
        <v>258</v>
      </c>
      <c r="G4555" s="1" t="s">
        <v>9269</v>
      </c>
    </row>
    <row r="4556" spans="1:7">
      <c r="A4556" s="1" t="s">
        <v>9270</v>
      </c>
      <c r="B4556" s="1" t="s">
        <v>6</v>
      </c>
      <c r="C4556" s="1" t="s">
        <v>233</v>
      </c>
      <c r="D4556" s="1" t="s">
        <v>234</v>
      </c>
      <c r="E4556" s="1" t="s">
        <v>261</v>
      </c>
      <c r="F4556" s="1" t="s">
        <v>262</v>
      </c>
      <c r="G4556" s="1" t="s">
        <v>9271</v>
      </c>
    </row>
    <row r="4557" spans="1:7">
      <c r="A4557" s="1" t="s">
        <v>9272</v>
      </c>
      <c r="B4557" s="1" t="s">
        <v>6</v>
      </c>
      <c r="C4557" s="1" t="s">
        <v>233</v>
      </c>
      <c r="D4557" s="1" t="s">
        <v>234</v>
      </c>
      <c r="E4557" s="1" t="s">
        <v>265</v>
      </c>
      <c r="F4557" s="1" t="s">
        <v>266</v>
      </c>
      <c r="G4557" s="1" t="s">
        <v>9273</v>
      </c>
    </row>
    <row r="4558" spans="1:7">
      <c r="A4558" s="1" t="s">
        <v>9274</v>
      </c>
      <c r="B4558" s="1" t="s">
        <v>6</v>
      </c>
      <c r="C4558" s="1" t="s">
        <v>233</v>
      </c>
      <c r="D4558" s="1" t="s">
        <v>234</v>
      </c>
      <c r="E4558" s="1" t="s">
        <v>269</v>
      </c>
      <c r="F4558" s="1" t="s">
        <v>270</v>
      </c>
      <c r="G4558" s="1" t="s">
        <v>9275</v>
      </c>
    </row>
    <row r="4559" spans="1:7">
      <c r="A4559" s="1" t="s">
        <v>9276</v>
      </c>
      <c r="B4559" s="1" t="s">
        <v>6</v>
      </c>
      <c r="C4559" s="1" t="s">
        <v>233</v>
      </c>
      <c r="D4559" s="1" t="s">
        <v>234</v>
      </c>
      <c r="E4559" s="1" t="s">
        <v>273</v>
      </c>
      <c r="F4559" s="1" t="s">
        <v>274</v>
      </c>
      <c r="G4559" s="1" t="s">
        <v>9277</v>
      </c>
    </row>
    <row r="4560" spans="1:7">
      <c r="A4560" s="1" t="s">
        <v>9278</v>
      </c>
      <c r="B4560" s="1" t="s">
        <v>6</v>
      </c>
      <c r="C4560" s="1" t="s">
        <v>233</v>
      </c>
      <c r="D4560" s="1" t="s">
        <v>234</v>
      </c>
      <c r="E4560" s="1" t="s">
        <v>277</v>
      </c>
      <c r="F4560" s="1" t="s">
        <v>278</v>
      </c>
      <c r="G4560" s="1" t="s">
        <v>9279</v>
      </c>
    </row>
    <row r="4561" spans="1:7">
      <c r="A4561" s="1" t="s">
        <v>9280</v>
      </c>
      <c r="B4561" s="1" t="s">
        <v>6</v>
      </c>
      <c r="C4561" s="1" t="s">
        <v>233</v>
      </c>
      <c r="D4561" s="1" t="s">
        <v>234</v>
      </c>
      <c r="E4561" s="1" t="s">
        <v>281</v>
      </c>
      <c r="F4561" s="1" t="s">
        <v>282</v>
      </c>
      <c r="G4561" s="1" t="s">
        <v>9281</v>
      </c>
    </row>
    <row r="4562" spans="1:7">
      <c r="A4562" s="1" t="s">
        <v>9282</v>
      </c>
      <c r="B4562" s="1" t="s">
        <v>6</v>
      </c>
      <c r="C4562" s="1" t="s">
        <v>233</v>
      </c>
      <c r="D4562" s="1" t="s">
        <v>234</v>
      </c>
      <c r="E4562" s="1" t="s">
        <v>285</v>
      </c>
      <c r="F4562" s="1" t="s">
        <v>286</v>
      </c>
      <c r="G4562" s="1" t="s">
        <v>9283</v>
      </c>
    </row>
    <row r="4563" spans="1:7">
      <c r="A4563" s="1" t="s">
        <v>9284</v>
      </c>
      <c r="B4563" s="1" t="s">
        <v>6</v>
      </c>
      <c r="C4563" s="1" t="s">
        <v>233</v>
      </c>
      <c r="D4563" s="1" t="s">
        <v>234</v>
      </c>
      <c r="E4563" s="1" t="s">
        <v>289</v>
      </c>
      <c r="F4563" s="1" t="s">
        <v>290</v>
      </c>
      <c r="G4563" s="1" t="s">
        <v>9285</v>
      </c>
    </row>
    <row r="4564" spans="1:7">
      <c r="A4564" s="1" t="s">
        <v>9286</v>
      </c>
      <c r="B4564" s="1" t="s">
        <v>6</v>
      </c>
      <c r="C4564" s="1" t="s">
        <v>233</v>
      </c>
      <c r="D4564" s="1" t="s">
        <v>234</v>
      </c>
      <c r="E4564" s="1" t="s">
        <v>293</v>
      </c>
      <c r="F4564" s="1" t="s">
        <v>294</v>
      </c>
      <c r="G4564" s="1" t="s">
        <v>9287</v>
      </c>
    </row>
    <row r="4565" spans="1:7">
      <c r="A4565" s="1" t="s">
        <v>9288</v>
      </c>
      <c r="B4565" s="1" t="s">
        <v>6</v>
      </c>
      <c r="C4565" s="1" t="s">
        <v>233</v>
      </c>
      <c r="D4565" s="1" t="s">
        <v>234</v>
      </c>
      <c r="E4565" s="1" t="s">
        <v>297</v>
      </c>
      <c r="F4565" s="1" t="s">
        <v>298</v>
      </c>
      <c r="G4565" s="1" t="s">
        <v>9289</v>
      </c>
    </row>
    <row r="4566" spans="1:7">
      <c r="A4566" s="1" t="s">
        <v>9290</v>
      </c>
      <c r="B4566" s="1" t="s">
        <v>6</v>
      </c>
      <c r="C4566" s="1" t="s">
        <v>233</v>
      </c>
      <c r="D4566" s="1" t="s">
        <v>234</v>
      </c>
      <c r="E4566" s="1" t="s">
        <v>301</v>
      </c>
      <c r="F4566" s="1" t="s">
        <v>302</v>
      </c>
      <c r="G4566" s="1" t="s">
        <v>9291</v>
      </c>
    </row>
    <row r="4567" spans="1:7">
      <c r="A4567" s="1" t="s">
        <v>9292</v>
      </c>
      <c r="B4567" s="1" t="s">
        <v>6</v>
      </c>
      <c r="C4567" s="1" t="s">
        <v>233</v>
      </c>
      <c r="D4567" s="1" t="s">
        <v>234</v>
      </c>
      <c r="E4567" s="1" t="s">
        <v>305</v>
      </c>
      <c r="F4567" s="1" t="s">
        <v>306</v>
      </c>
      <c r="G4567" s="1" t="s">
        <v>9293</v>
      </c>
    </row>
    <row r="4568" spans="1:7">
      <c r="A4568" s="1" t="s">
        <v>9294</v>
      </c>
      <c r="B4568" s="1" t="s">
        <v>6</v>
      </c>
      <c r="C4568" s="1" t="s">
        <v>233</v>
      </c>
      <c r="D4568" s="1" t="s">
        <v>234</v>
      </c>
      <c r="E4568" s="1" t="s">
        <v>309</v>
      </c>
      <c r="F4568" s="1" t="s">
        <v>310</v>
      </c>
      <c r="G4568" s="1" t="s">
        <v>9295</v>
      </c>
    </row>
    <row r="4569" spans="1:7">
      <c r="A4569" s="1" t="s">
        <v>9296</v>
      </c>
      <c r="B4569" s="1" t="s">
        <v>6</v>
      </c>
      <c r="C4569" s="1" t="s">
        <v>233</v>
      </c>
      <c r="D4569" s="1" t="s">
        <v>234</v>
      </c>
      <c r="E4569" s="1" t="s">
        <v>313</v>
      </c>
      <c r="F4569" s="1" t="s">
        <v>314</v>
      </c>
      <c r="G4569" s="1" t="s">
        <v>9297</v>
      </c>
    </row>
    <row r="4570" spans="1:7">
      <c r="A4570" s="1" t="s">
        <v>9298</v>
      </c>
      <c r="B4570" s="1" t="s">
        <v>6</v>
      </c>
      <c r="C4570" s="1" t="s">
        <v>233</v>
      </c>
      <c r="D4570" s="1" t="s">
        <v>234</v>
      </c>
      <c r="E4570" s="1" t="s">
        <v>317</v>
      </c>
      <c r="F4570" s="1" t="s">
        <v>318</v>
      </c>
      <c r="G4570" s="1" t="s">
        <v>9299</v>
      </c>
    </row>
    <row r="4571" spans="1:7">
      <c r="A4571" s="1" t="s">
        <v>9300</v>
      </c>
      <c r="B4571" s="1" t="s">
        <v>6</v>
      </c>
      <c r="C4571" s="1" t="s">
        <v>233</v>
      </c>
      <c r="D4571" s="1" t="s">
        <v>234</v>
      </c>
      <c r="E4571" s="1" t="s">
        <v>321</v>
      </c>
      <c r="F4571" s="1" t="s">
        <v>322</v>
      </c>
      <c r="G4571" s="1" t="s">
        <v>9301</v>
      </c>
    </row>
    <row r="4572" spans="1:7">
      <c r="A4572" s="1" t="s">
        <v>9302</v>
      </c>
      <c r="B4572" s="1" t="s">
        <v>6</v>
      </c>
      <c r="C4572" s="1" t="s">
        <v>237</v>
      </c>
      <c r="D4572" s="1" t="s">
        <v>238</v>
      </c>
      <c r="E4572" s="1" t="s">
        <v>7</v>
      </c>
      <c r="F4572" s="1" t="s">
        <v>8</v>
      </c>
      <c r="G4572" s="1" t="s">
        <v>9303</v>
      </c>
    </row>
    <row r="4573" spans="1:7">
      <c r="A4573" s="1" t="s">
        <v>9304</v>
      </c>
      <c r="B4573" s="1" t="s">
        <v>6</v>
      </c>
      <c r="C4573" s="1" t="s">
        <v>237</v>
      </c>
      <c r="D4573" s="1" t="s">
        <v>238</v>
      </c>
      <c r="E4573" s="1" t="s">
        <v>9</v>
      </c>
      <c r="F4573" s="1" t="s">
        <v>10</v>
      </c>
      <c r="G4573" s="1" t="s">
        <v>9305</v>
      </c>
    </row>
    <row r="4574" spans="1:7">
      <c r="A4574" s="1" t="s">
        <v>9306</v>
      </c>
      <c r="B4574" s="1" t="s">
        <v>6</v>
      </c>
      <c r="C4574" s="1" t="s">
        <v>237</v>
      </c>
      <c r="D4574" s="1" t="s">
        <v>238</v>
      </c>
      <c r="E4574" s="1" t="s">
        <v>13</v>
      </c>
      <c r="F4574" s="1" t="s">
        <v>14</v>
      </c>
      <c r="G4574" s="1" t="s">
        <v>9307</v>
      </c>
    </row>
    <row r="4575" spans="1:7">
      <c r="A4575" s="1" t="s">
        <v>9308</v>
      </c>
      <c r="B4575" s="1" t="s">
        <v>6</v>
      </c>
      <c r="C4575" s="1" t="s">
        <v>237</v>
      </c>
      <c r="D4575" s="1" t="s">
        <v>238</v>
      </c>
      <c r="E4575" s="1" t="s">
        <v>17</v>
      </c>
      <c r="F4575" s="1" t="s">
        <v>18</v>
      </c>
      <c r="G4575" s="1" t="s">
        <v>9309</v>
      </c>
    </row>
    <row r="4576" spans="1:7">
      <c r="A4576" s="1" t="s">
        <v>9310</v>
      </c>
      <c r="B4576" s="1" t="s">
        <v>6</v>
      </c>
      <c r="C4576" s="1" t="s">
        <v>237</v>
      </c>
      <c r="D4576" s="1" t="s">
        <v>238</v>
      </c>
      <c r="E4576" s="1" t="s">
        <v>21</v>
      </c>
      <c r="F4576" s="1" t="s">
        <v>22</v>
      </c>
      <c r="G4576" s="1" t="s">
        <v>9311</v>
      </c>
    </row>
    <row r="4577" spans="1:7">
      <c r="A4577" s="1" t="s">
        <v>9312</v>
      </c>
      <c r="B4577" s="1" t="s">
        <v>6</v>
      </c>
      <c r="C4577" s="1" t="s">
        <v>237</v>
      </c>
      <c r="D4577" s="1" t="s">
        <v>238</v>
      </c>
      <c r="E4577" s="1" t="s">
        <v>25</v>
      </c>
      <c r="F4577" s="1" t="s">
        <v>26</v>
      </c>
      <c r="G4577" s="1" t="s">
        <v>9313</v>
      </c>
    </row>
    <row r="4578" spans="1:7">
      <c r="A4578" s="1" t="s">
        <v>9314</v>
      </c>
      <c r="B4578" s="1" t="s">
        <v>6</v>
      </c>
      <c r="C4578" s="1" t="s">
        <v>237</v>
      </c>
      <c r="D4578" s="1" t="s">
        <v>238</v>
      </c>
      <c r="E4578" s="1" t="s">
        <v>29</v>
      </c>
      <c r="F4578" s="1" t="s">
        <v>30</v>
      </c>
      <c r="G4578" s="1" t="s">
        <v>9315</v>
      </c>
    </row>
    <row r="4579" spans="1:7">
      <c r="A4579" s="1" t="s">
        <v>9316</v>
      </c>
      <c r="B4579" s="1" t="s">
        <v>6</v>
      </c>
      <c r="C4579" s="1" t="s">
        <v>237</v>
      </c>
      <c r="D4579" s="1" t="s">
        <v>238</v>
      </c>
      <c r="E4579" s="1" t="s">
        <v>33</v>
      </c>
      <c r="F4579" s="1" t="s">
        <v>34</v>
      </c>
      <c r="G4579" s="1" t="s">
        <v>9317</v>
      </c>
    </row>
    <row r="4580" spans="1:7">
      <c r="A4580" s="1" t="s">
        <v>9318</v>
      </c>
      <c r="B4580" s="1" t="s">
        <v>6</v>
      </c>
      <c r="C4580" s="1" t="s">
        <v>237</v>
      </c>
      <c r="D4580" s="1" t="s">
        <v>238</v>
      </c>
      <c r="E4580" s="1" t="s">
        <v>37</v>
      </c>
      <c r="F4580" s="1" t="s">
        <v>38</v>
      </c>
      <c r="G4580" s="1" t="s">
        <v>9319</v>
      </c>
    </row>
    <row r="4581" spans="1:7">
      <c r="A4581" s="1" t="s">
        <v>9320</v>
      </c>
      <c r="B4581" s="1" t="s">
        <v>6</v>
      </c>
      <c r="C4581" s="1" t="s">
        <v>237</v>
      </c>
      <c r="D4581" s="1" t="s">
        <v>238</v>
      </c>
      <c r="E4581" s="1" t="s">
        <v>41</v>
      </c>
      <c r="F4581" s="1" t="s">
        <v>42</v>
      </c>
      <c r="G4581" s="1" t="s">
        <v>9321</v>
      </c>
    </row>
    <row r="4582" spans="1:7">
      <c r="A4582" s="1" t="s">
        <v>9322</v>
      </c>
      <c r="B4582" s="1" t="s">
        <v>6</v>
      </c>
      <c r="C4582" s="1" t="s">
        <v>237</v>
      </c>
      <c r="D4582" s="1" t="s">
        <v>238</v>
      </c>
      <c r="E4582" s="1" t="s">
        <v>45</v>
      </c>
      <c r="F4582" s="1" t="s">
        <v>46</v>
      </c>
      <c r="G4582" s="1" t="s">
        <v>9323</v>
      </c>
    </row>
    <row r="4583" spans="1:7">
      <c r="A4583" s="1" t="s">
        <v>9324</v>
      </c>
      <c r="B4583" s="1" t="s">
        <v>6</v>
      </c>
      <c r="C4583" s="1" t="s">
        <v>237</v>
      </c>
      <c r="D4583" s="1" t="s">
        <v>238</v>
      </c>
      <c r="E4583" s="1" t="s">
        <v>49</v>
      </c>
      <c r="F4583" s="1" t="s">
        <v>50</v>
      </c>
      <c r="G4583" s="1" t="s">
        <v>9325</v>
      </c>
    </row>
    <row r="4584" spans="1:7">
      <c r="A4584" s="1" t="s">
        <v>9326</v>
      </c>
      <c r="B4584" s="1" t="s">
        <v>6</v>
      </c>
      <c r="C4584" s="1" t="s">
        <v>237</v>
      </c>
      <c r="D4584" s="1" t="s">
        <v>238</v>
      </c>
      <c r="E4584" s="1" t="s">
        <v>53</v>
      </c>
      <c r="F4584" s="1" t="s">
        <v>54</v>
      </c>
      <c r="G4584" s="1" t="s">
        <v>9327</v>
      </c>
    </row>
    <row r="4585" spans="1:7">
      <c r="A4585" s="1" t="s">
        <v>9328</v>
      </c>
      <c r="B4585" s="1" t="s">
        <v>6</v>
      </c>
      <c r="C4585" s="1" t="s">
        <v>237</v>
      </c>
      <c r="D4585" s="1" t="s">
        <v>238</v>
      </c>
      <c r="E4585" s="1" t="s">
        <v>57</v>
      </c>
      <c r="F4585" s="1" t="s">
        <v>58</v>
      </c>
      <c r="G4585" s="1" t="s">
        <v>9329</v>
      </c>
    </row>
    <row r="4586" spans="1:7">
      <c r="A4586" s="1" t="s">
        <v>9330</v>
      </c>
      <c r="B4586" s="1" t="s">
        <v>6</v>
      </c>
      <c r="C4586" s="1" t="s">
        <v>237</v>
      </c>
      <c r="D4586" s="1" t="s">
        <v>238</v>
      </c>
      <c r="E4586" s="1" t="s">
        <v>61</v>
      </c>
      <c r="F4586" s="1" t="s">
        <v>62</v>
      </c>
      <c r="G4586" s="1" t="s">
        <v>9331</v>
      </c>
    </row>
    <row r="4587" spans="1:7">
      <c r="A4587" s="1" t="s">
        <v>9332</v>
      </c>
      <c r="B4587" s="1" t="s">
        <v>6</v>
      </c>
      <c r="C4587" s="1" t="s">
        <v>237</v>
      </c>
      <c r="D4587" s="1" t="s">
        <v>238</v>
      </c>
      <c r="E4587" s="1" t="s">
        <v>65</v>
      </c>
      <c r="F4587" s="1" t="s">
        <v>66</v>
      </c>
      <c r="G4587" s="1" t="s">
        <v>9333</v>
      </c>
    </row>
    <row r="4588" spans="1:7">
      <c r="A4588" s="1" t="s">
        <v>9334</v>
      </c>
      <c r="B4588" s="1" t="s">
        <v>6</v>
      </c>
      <c r="C4588" s="1" t="s">
        <v>237</v>
      </c>
      <c r="D4588" s="1" t="s">
        <v>238</v>
      </c>
      <c r="E4588" s="1" t="s">
        <v>69</v>
      </c>
      <c r="F4588" s="1" t="s">
        <v>70</v>
      </c>
      <c r="G4588" s="1" t="s">
        <v>9335</v>
      </c>
    </row>
    <row r="4589" spans="1:7">
      <c r="A4589" s="1" t="s">
        <v>9336</v>
      </c>
      <c r="B4589" s="1" t="s">
        <v>6</v>
      </c>
      <c r="C4589" s="1" t="s">
        <v>237</v>
      </c>
      <c r="D4589" s="1" t="s">
        <v>238</v>
      </c>
      <c r="E4589" s="1" t="s">
        <v>73</v>
      </c>
      <c r="F4589" s="1" t="s">
        <v>74</v>
      </c>
      <c r="G4589" s="1" t="s">
        <v>9337</v>
      </c>
    </row>
    <row r="4590" spans="1:7">
      <c r="A4590" s="1" t="s">
        <v>9338</v>
      </c>
      <c r="B4590" s="1" t="s">
        <v>6</v>
      </c>
      <c r="C4590" s="1" t="s">
        <v>237</v>
      </c>
      <c r="D4590" s="1" t="s">
        <v>238</v>
      </c>
      <c r="E4590" s="1" t="s">
        <v>77</v>
      </c>
      <c r="F4590" s="1" t="s">
        <v>78</v>
      </c>
      <c r="G4590" s="1" t="s">
        <v>9339</v>
      </c>
    </row>
    <row r="4591" spans="1:7">
      <c r="A4591" s="1" t="s">
        <v>9340</v>
      </c>
      <c r="B4591" s="1" t="s">
        <v>6</v>
      </c>
      <c r="C4591" s="1" t="s">
        <v>237</v>
      </c>
      <c r="D4591" s="1" t="s">
        <v>238</v>
      </c>
      <c r="E4591" s="1" t="s">
        <v>81</v>
      </c>
      <c r="F4591" s="1" t="s">
        <v>82</v>
      </c>
      <c r="G4591" s="1" t="s">
        <v>9341</v>
      </c>
    </row>
    <row r="4592" spans="1:7">
      <c r="A4592" s="1" t="s">
        <v>9342</v>
      </c>
      <c r="B4592" s="1" t="s">
        <v>6</v>
      </c>
      <c r="C4592" s="1" t="s">
        <v>237</v>
      </c>
      <c r="D4592" s="1" t="s">
        <v>238</v>
      </c>
      <c r="E4592" s="1" t="s">
        <v>85</v>
      </c>
      <c r="F4592" s="1" t="s">
        <v>86</v>
      </c>
      <c r="G4592" s="1" t="s">
        <v>9343</v>
      </c>
    </row>
    <row r="4593" spans="1:7">
      <c r="A4593" s="1" t="s">
        <v>9344</v>
      </c>
      <c r="B4593" s="1" t="s">
        <v>6</v>
      </c>
      <c r="C4593" s="1" t="s">
        <v>237</v>
      </c>
      <c r="D4593" s="1" t="s">
        <v>238</v>
      </c>
      <c r="E4593" s="1" t="s">
        <v>89</v>
      </c>
      <c r="F4593" s="1" t="s">
        <v>90</v>
      </c>
      <c r="G4593" s="1" t="s">
        <v>9345</v>
      </c>
    </row>
    <row r="4594" spans="1:7">
      <c r="A4594" s="1" t="s">
        <v>9346</v>
      </c>
      <c r="B4594" s="1" t="s">
        <v>6</v>
      </c>
      <c r="C4594" s="1" t="s">
        <v>237</v>
      </c>
      <c r="D4594" s="1" t="s">
        <v>238</v>
      </c>
      <c r="E4594" s="1" t="s">
        <v>93</v>
      </c>
      <c r="F4594" s="1" t="s">
        <v>94</v>
      </c>
      <c r="G4594" s="1" t="s">
        <v>9347</v>
      </c>
    </row>
    <row r="4595" spans="1:7">
      <c r="A4595" s="1" t="s">
        <v>9348</v>
      </c>
      <c r="B4595" s="1" t="s">
        <v>6</v>
      </c>
      <c r="C4595" s="1" t="s">
        <v>237</v>
      </c>
      <c r="D4595" s="1" t="s">
        <v>238</v>
      </c>
      <c r="E4595" s="1" t="s">
        <v>97</v>
      </c>
      <c r="F4595" s="1" t="s">
        <v>98</v>
      </c>
      <c r="G4595" s="1" t="s">
        <v>9349</v>
      </c>
    </row>
    <row r="4596" spans="1:7">
      <c r="A4596" s="1" t="s">
        <v>9350</v>
      </c>
      <c r="B4596" s="1" t="s">
        <v>6</v>
      </c>
      <c r="C4596" s="1" t="s">
        <v>237</v>
      </c>
      <c r="D4596" s="1" t="s">
        <v>238</v>
      </c>
      <c r="E4596" s="1" t="s">
        <v>101</v>
      </c>
      <c r="F4596" s="1" t="s">
        <v>102</v>
      </c>
      <c r="G4596" s="1" t="s">
        <v>9351</v>
      </c>
    </row>
    <row r="4597" spans="1:7">
      <c r="A4597" s="1" t="s">
        <v>9352</v>
      </c>
      <c r="B4597" s="1" t="s">
        <v>6</v>
      </c>
      <c r="C4597" s="1" t="s">
        <v>237</v>
      </c>
      <c r="D4597" s="1" t="s">
        <v>238</v>
      </c>
      <c r="E4597" s="1" t="s">
        <v>105</v>
      </c>
      <c r="F4597" s="1" t="s">
        <v>106</v>
      </c>
      <c r="G4597" s="1" t="s">
        <v>9353</v>
      </c>
    </row>
    <row r="4598" spans="1:7">
      <c r="A4598" s="1" t="s">
        <v>9354</v>
      </c>
      <c r="B4598" s="1" t="s">
        <v>6</v>
      </c>
      <c r="C4598" s="1" t="s">
        <v>237</v>
      </c>
      <c r="D4598" s="1" t="s">
        <v>238</v>
      </c>
      <c r="E4598" s="1" t="s">
        <v>109</v>
      </c>
      <c r="F4598" s="1" t="s">
        <v>110</v>
      </c>
      <c r="G4598" s="1" t="s">
        <v>9355</v>
      </c>
    </row>
    <row r="4599" spans="1:7">
      <c r="A4599" s="1" t="s">
        <v>9356</v>
      </c>
      <c r="B4599" s="1" t="s">
        <v>6</v>
      </c>
      <c r="C4599" s="1" t="s">
        <v>237</v>
      </c>
      <c r="D4599" s="1" t="s">
        <v>238</v>
      </c>
      <c r="E4599" s="1" t="s">
        <v>113</v>
      </c>
      <c r="F4599" s="1" t="s">
        <v>114</v>
      </c>
      <c r="G4599" s="1" t="s">
        <v>9357</v>
      </c>
    </row>
    <row r="4600" spans="1:7">
      <c r="A4600" s="1" t="s">
        <v>9358</v>
      </c>
      <c r="B4600" s="1" t="s">
        <v>6</v>
      </c>
      <c r="C4600" s="1" t="s">
        <v>237</v>
      </c>
      <c r="D4600" s="1" t="s">
        <v>238</v>
      </c>
      <c r="E4600" s="1" t="s">
        <v>117</v>
      </c>
      <c r="F4600" s="1" t="s">
        <v>118</v>
      </c>
      <c r="G4600" s="1" t="s">
        <v>9359</v>
      </c>
    </row>
    <row r="4601" spans="1:7">
      <c r="A4601" s="1" t="s">
        <v>9360</v>
      </c>
      <c r="B4601" s="1" t="s">
        <v>6</v>
      </c>
      <c r="C4601" s="1" t="s">
        <v>237</v>
      </c>
      <c r="D4601" s="1" t="s">
        <v>238</v>
      </c>
      <c r="E4601" s="1" t="s">
        <v>121</v>
      </c>
      <c r="F4601" s="1" t="s">
        <v>122</v>
      </c>
      <c r="G4601" s="1" t="s">
        <v>9361</v>
      </c>
    </row>
    <row r="4602" spans="1:7">
      <c r="A4602" s="1" t="s">
        <v>9362</v>
      </c>
      <c r="B4602" s="1" t="s">
        <v>6</v>
      </c>
      <c r="C4602" s="1" t="s">
        <v>237</v>
      </c>
      <c r="D4602" s="1" t="s">
        <v>238</v>
      </c>
      <c r="E4602" s="1" t="s">
        <v>125</v>
      </c>
      <c r="F4602" s="1" t="s">
        <v>126</v>
      </c>
      <c r="G4602" s="1" t="s">
        <v>9363</v>
      </c>
    </row>
    <row r="4603" spans="1:7">
      <c r="A4603" s="1" t="s">
        <v>9364</v>
      </c>
      <c r="B4603" s="1" t="s">
        <v>6</v>
      </c>
      <c r="C4603" s="1" t="s">
        <v>237</v>
      </c>
      <c r="D4603" s="1" t="s">
        <v>238</v>
      </c>
      <c r="E4603" s="1" t="s">
        <v>129</v>
      </c>
      <c r="F4603" s="1" t="s">
        <v>130</v>
      </c>
      <c r="G4603" s="1" t="s">
        <v>9365</v>
      </c>
    </row>
    <row r="4604" spans="1:7">
      <c r="A4604" s="1" t="s">
        <v>9366</v>
      </c>
      <c r="B4604" s="1" t="s">
        <v>6</v>
      </c>
      <c r="C4604" s="1" t="s">
        <v>237</v>
      </c>
      <c r="D4604" s="1" t="s">
        <v>238</v>
      </c>
      <c r="E4604" s="1" t="s">
        <v>133</v>
      </c>
      <c r="F4604" s="1" t="s">
        <v>134</v>
      </c>
      <c r="G4604" s="1" t="s">
        <v>9367</v>
      </c>
    </row>
    <row r="4605" spans="1:7">
      <c r="A4605" s="1" t="s">
        <v>9368</v>
      </c>
      <c r="B4605" s="1" t="s">
        <v>6</v>
      </c>
      <c r="C4605" s="1" t="s">
        <v>237</v>
      </c>
      <c r="D4605" s="1" t="s">
        <v>238</v>
      </c>
      <c r="E4605" s="1" t="s">
        <v>137</v>
      </c>
      <c r="F4605" s="1" t="s">
        <v>138</v>
      </c>
      <c r="G4605" s="1" t="s">
        <v>9369</v>
      </c>
    </row>
    <row r="4606" spans="1:7">
      <c r="A4606" s="1" t="s">
        <v>9370</v>
      </c>
      <c r="B4606" s="1" t="s">
        <v>6</v>
      </c>
      <c r="C4606" s="1" t="s">
        <v>237</v>
      </c>
      <c r="D4606" s="1" t="s">
        <v>238</v>
      </c>
      <c r="E4606" s="1" t="s">
        <v>141</v>
      </c>
      <c r="F4606" s="1" t="s">
        <v>142</v>
      </c>
      <c r="G4606" s="1" t="s">
        <v>9371</v>
      </c>
    </row>
    <row r="4607" spans="1:7">
      <c r="A4607" s="1" t="s">
        <v>9372</v>
      </c>
      <c r="B4607" s="1" t="s">
        <v>6</v>
      </c>
      <c r="C4607" s="1" t="s">
        <v>237</v>
      </c>
      <c r="D4607" s="1" t="s">
        <v>238</v>
      </c>
      <c r="E4607" s="1" t="s">
        <v>145</v>
      </c>
      <c r="F4607" s="1" t="s">
        <v>146</v>
      </c>
      <c r="G4607" s="1" t="s">
        <v>9373</v>
      </c>
    </row>
    <row r="4608" spans="1:7">
      <c r="A4608" s="1" t="s">
        <v>9374</v>
      </c>
      <c r="B4608" s="1" t="s">
        <v>6</v>
      </c>
      <c r="C4608" s="1" t="s">
        <v>237</v>
      </c>
      <c r="D4608" s="1" t="s">
        <v>238</v>
      </c>
      <c r="E4608" s="1" t="s">
        <v>149</v>
      </c>
      <c r="F4608" s="1" t="s">
        <v>150</v>
      </c>
      <c r="G4608" s="1" t="s">
        <v>9375</v>
      </c>
    </row>
    <row r="4609" spans="1:7">
      <c r="A4609" s="1" t="s">
        <v>9376</v>
      </c>
      <c r="B4609" s="1" t="s">
        <v>6</v>
      </c>
      <c r="C4609" s="1" t="s">
        <v>237</v>
      </c>
      <c r="D4609" s="1" t="s">
        <v>238</v>
      </c>
      <c r="E4609" s="1" t="s">
        <v>153</v>
      </c>
      <c r="F4609" s="1" t="s">
        <v>154</v>
      </c>
      <c r="G4609" s="1" t="s">
        <v>9377</v>
      </c>
    </row>
    <row r="4610" spans="1:7">
      <c r="A4610" s="1" t="s">
        <v>9378</v>
      </c>
      <c r="B4610" s="1" t="s">
        <v>6</v>
      </c>
      <c r="C4610" s="1" t="s">
        <v>237</v>
      </c>
      <c r="D4610" s="1" t="s">
        <v>238</v>
      </c>
      <c r="E4610" s="1" t="s">
        <v>157</v>
      </c>
      <c r="F4610" s="1" t="s">
        <v>158</v>
      </c>
      <c r="G4610" s="1" t="s">
        <v>9379</v>
      </c>
    </row>
    <row r="4611" spans="1:7">
      <c r="A4611" s="1" t="s">
        <v>9380</v>
      </c>
      <c r="B4611" s="1" t="s">
        <v>6</v>
      </c>
      <c r="C4611" s="1" t="s">
        <v>237</v>
      </c>
      <c r="D4611" s="1" t="s">
        <v>238</v>
      </c>
      <c r="E4611" s="1" t="s">
        <v>161</v>
      </c>
      <c r="F4611" s="1" t="s">
        <v>162</v>
      </c>
      <c r="G4611" s="1" t="s">
        <v>9381</v>
      </c>
    </row>
    <row r="4612" spans="1:7">
      <c r="A4612" s="1" t="s">
        <v>9382</v>
      </c>
      <c r="B4612" s="1" t="s">
        <v>6</v>
      </c>
      <c r="C4612" s="1" t="s">
        <v>237</v>
      </c>
      <c r="D4612" s="1" t="s">
        <v>238</v>
      </c>
      <c r="E4612" s="1" t="s">
        <v>165</v>
      </c>
      <c r="F4612" s="1" t="s">
        <v>166</v>
      </c>
      <c r="G4612" s="1" t="s">
        <v>9383</v>
      </c>
    </row>
    <row r="4613" spans="1:7">
      <c r="A4613" s="1" t="s">
        <v>9384</v>
      </c>
      <c r="B4613" s="1" t="s">
        <v>6</v>
      </c>
      <c r="C4613" s="1" t="s">
        <v>237</v>
      </c>
      <c r="D4613" s="1" t="s">
        <v>238</v>
      </c>
      <c r="E4613" s="1" t="s">
        <v>169</v>
      </c>
      <c r="F4613" s="1" t="s">
        <v>170</v>
      </c>
      <c r="G4613" s="1" t="s">
        <v>9385</v>
      </c>
    </row>
    <row r="4614" spans="1:7">
      <c r="A4614" s="1" t="s">
        <v>9386</v>
      </c>
      <c r="B4614" s="1" t="s">
        <v>6</v>
      </c>
      <c r="C4614" s="1" t="s">
        <v>237</v>
      </c>
      <c r="D4614" s="1" t="s">
        <v>238</v>
      </c>
      <c r="E4614" s="1" t="s">
        <v>173</v>
      </c>
      <c r="F4614" s="1" t="s">
        <v>174</v>
      </c>
      <c r="G4614" s="1" t="s">
        <v>9387</v>
      </c>
    </row>
    <row r="4615" spans="1:7">
      <c r="A4615" s="1" t="s">
        <v>9388</v>
      </c>
      <c r="B4615" s="1" t="s">
        <v>6</v>
      </c>
      <c r="C4615" s="1" t="s">
        <v>237</v>
      </c>
      <c r="D4615" s="1" t="s">
        <v>238</v>
      </c>
      <c r="E4615" s="1" t="s">
        <v>177</v>
      </c>
      <c r="F4615" s="1" t="s">
        <v>178</v>
      </c>
      <c r="G4615" s="1" t="s">
        <v>9389</v>
      </c>
    </row>
    <row r="4616" spans="1:7">
      <c r="A4616" s="1" t="s">
        <v>9390</v>
      </c>
      <c r="B4616" s="1" t="s">
        <v>6</v>
      </c>
      <c r="C4616" s="1" t="s">
        <v>237</v>
      </c>
      <c r="D4616" s="1" t="s">
        <v>238</v>
      </c>
      <c r="E4616" s="1" t="s">
        <v>181</v>
      </c>
      <c r="F4616" s="1" t="s">
        <v>182</v>
      </c>
      <c r="G4616" s="1" t="s">
        <v>9391</v>
      </c>
    </row>
    <row r="4617" spans="1:7">
      <c r="A4617" s="1" t="s">
        <v>9392</v>
      </c>
      <c r="B4617" s="1" t="s">
        <v>6</v>
      </c>
      <c r="C4617" s="1" t="s">
        <v>237</v>
      </c>
      <c r="D4617" s="1" t="s">
        <v>238</v>
      </c>
      <c r="E4617" s="1" t="s">
        <v>185</v>
      </c>
      <c r="F4617" s="1" t="s">
        <v>186</v>
      </c>
      <c r="G4617" s="1" t="s">
        <v>9393</v>
      </c>
    </row>
    <row r="4618" spans="1:7">
      <c r="A4618" s="1" t="s">
        <v>9394</v>
      </c>
      <c r="B4618" s="1" t="s">
        <v>6</v>
      </c>
      <c r="C4618" s="1" t="s">
        <v>237</v>
      </c>
      <c r="D4618" s="1" t="s">
        <v>238</v>
      </c>
      <c r="E4618" s="1" t="s">
        <v>189</v>
      </c>
      <c r="F4618" s="1" t="s">
        <v>190</v>
      </c>
      <c r="G4618" s="1" t="s">
        <v>9395</v>
      </c>
    </row>
    <row r="4619" spans="1:7">
      <c r="A4619" s="1" t="s">
        <v>9396</v>
      </c>
      <c r="B4619" s="1" t="s">
        <v>6</v>
      </c>
      <c r="C4619" s="1" t="s">
        <v>237</v>
      </c>
      <c r="D4619" s="1" t="s">
        <v>238</v>
      </c>
      <c r="E4619" s="1" t="s">
        <v>193</v>
      </c>
      <c r="F4619" s="1" t="s">
        <v>194</v>
      </c>
      <c r="G4619" s="1" t="s">
        <v>9397</v>
      </c>
    </row>
    <row r="4620" spans="1:7">
      <c r="A4620" s="1" t="s">
        <v>9398</v>
      </c>
      <c r="B4620" s="1" t="s">
        <v>6</v>
      </c>
      <c r="C4620" s="1" t="s">
        <v>237</v>
      </c>
      <c r="D4620" s="1" t="s">
        <v>238</v>
      </c>
      <c r="E4620" s="1" t="s">
        <v>197</v>
      </c>
      <c r="F4620" s="1" t="s">
        <v>198</v>
      </c>
      <c r="G4620" s="1" t="s">
        <v>9399</v>
      </c>
    </row>
    <row r="4621" spans="1:7">
      <c r="A4621" s="1" t="s">
        <v>9400</v>
      </c>
      <c r="B4621" s="1" t="s">
        <v>6</v>
      </c>
      <c r="C4621" s="1" t="s">
        <v>237</v>
      </c>
      <c r="D4621" s="1" t="s">
        <v>238</v>
      </c>
      <c r="E4621" s="1" t="s">
        <v>201</v>
      </c>
      <c r="F4621" s="1" t="s">
        <v>202</v>
      </c>
      <c r="G4621" s="1" t="s">
        <v>9401</v>
      </c>
    </row>
    <row r="4622" spans="1:7">
      <c r="A4622" s="1" t="s">
        <v>9402</v>
      </c>
      <c r="B4622" s="1" t="s">
        <v>6</v>
      </c>
      <c r="C4622" s="1" t="s">
        <v>237</v>
      </c>
      <c r="D4622" s="1" t="s">
        <v>238</v>
      </c>
      <c r="E4622" s="1" t="s">
        <v>205</v>
      </c>
      <c r="F4622" s="1" t="s">
        <v>206</v>
      </c>
      <c r="G4622" s="1" t="s">
        <v>9403</v>
      </c>
    </row>
    <row r="4623" spans="1:7">
      <c r="A4623" s="1" t="s">
        <v>9404</v>
      </c>
      <c r="B4623" s="1" t="s">
        <v>6</v>
      </c>
      <c r="C4623" s="1" t="s">
        <v>237</v>
      </c>
      <c r="D4623" s="1" t="s">
        <v>238</v>
      </c>
      <c r="E4623" s="1" t="s">
        <v>209</v>
      </c>
      <c r="F4623" s="1" t="s">
        <v>210</v>
      </c>
      <c r="G4623" s="1" t="s">
        <v>9405</v>
      </c>
    </row>
    <row r="4624" spans="1:7">
      <c r="A4624" s="1" t="s">
        <v>9406</v>
      </c>
      <c r="B4624" s="1" t="s">
        <v>6</v>
      </c>
      <c r="C4624" s="1" t="s">
        <v>237</v>
      </c>
      <c r="D4624" s="1" t="s">
        <v>238</v>
      </c>
      <c r="E4624" s="1" t="s">
        <v>213</v>
      </c>
      <c r="F4624" s="1" t="s">
        <v>214</v>
      </c>
      <c r="G4624" s="1" t="s">
        <v>9407</v>
      </c>
    </row>
    <row r="4625" spans="1:7">
      <c r="A4625" s="1" t="s">
        <v>9408</v>
      </c>
      <c r="B4625" s="1" t="s">
        <v>6</v>
      </c>
      <c r="C4625" s="1" t="s">
        <v>237</v>
      </c>
      <c r="D4625" s="1" t="s">
        <v>238</v>
      </c>
      <c r="E4625" s="1" t="s">
        <v>217</v>
      </c>
      <c r="F4625" s="1" t="s">
        <v>218</v>
      </c>
      <c r="G4625" s="1" t="s">
        <v>9409</v>
      </c>
    </row>
    <row r="4626" spans="1:7">
      <c r="A4626" s="1" t="s">
        <v>9410</v>
      </c>
      <c r="B4626" s="1" t="s">
        <v>6</v>
      </c>
      <c r="C4626" s="1" t="s">
        <v>237</v>
      </c>
      <c r="D4626" s="1" t="s">
        <v>238</v>
      </c>
      <c r="E4626" s="1" t="s">
        <v>221</v>
      </c>
      <c r="F4626" s="1" t="s">
        <v>222</v>
      </c>
      <c r="G4626" s="1" t="s">
        <v>9411</v>
      </c>
    </row>
    <row r="4627" spans="1:7">
      <c r="A4627" s="1" t="s">
        <v>9412</v>
      </c>
      <c r="B4627" s="1" t="s">
        <v>6</v>
      </c>
      <c r="C4627" s="1" t="s">
        <v>237</v>
      </c>
      <c r="D4627" s="1" t="s">
        <v>238</v>
      </c>
      <c r="E4627" s="1" t="s">
        <v>225</v>
      </c>
      <c r="F4627" s="1" t="s">
        <v>226</v>
      </c>
      <c r="G4627" s="1" t="s">
        <v>9413</v>
      </c>
    </row>
    <row r="4628" spans="1:7">
      <c r="A4628" s="1" t="s">
        <v>9414</v>
      </c>
      <c r="B4628" s="1" t="s">
        <v>6</v>
      </c>
      <c r="C4628" s="1" t="s">
        <v>237</v>
      </c>
      <c r="D4628" s="1" t="s">
        <v>238</v>
      </c>
      <c r="E4628" s="1" t="s">
        <v>229</v>
      </c>
      <c r="F4628" s="1" t="s">
        <v>230</v>
      </c>
      <c r="G4628" s="1" t="s">
        <v>9415</v>
      </c>
    </row>
    <row r="4629" spans="1:7">
      <c r="A4629" s="1" t="s">
        <v>9416</v>
      </c>
      <c r="B4629" s="1" t="s">
        <v>6</v>
      </c>
      <c r="C4629" s="1" t="s">
        <v>237</v>
      </c>
      <c r="D4629" s="1" t="s">
        <v>238</v>
      </c>
      <c r="E4629" s="1" t="s">
        <v>233</v>
      </c>
      <c r="F4629" s="1" t="s">
        <v>234</v>
      </c>
      <c r="G4629" s="1" t="s">
        <v>9417</v>
      </c>
    </row>
    <row r="4630" spans="1:7">
      <c r="A4630" s="1" t="s">
        <v>9418</v>
      </c>
      <c r="B4630" s="1" t="s">
        <v>6</v>
      </c>
      <c r="C4630" s="1" t="s">
        <v>237</v>
      </c>
      <c r="D4630" s="1" t="s">
        <v>238</v>
      </c>
      <c r="E4630" s="1" t="s">
        <v>241</v>
      </c>
      <c r="F4630" s="1" t="s">
        <v>242</v>
      </c>
      <c r="G4630" s="1" t="s">
        <v>9419</v>
      </c>
    </row>
    <row r="4631" spans="1:7">
      <c r="A4631" s="1" t="s">
        <v>9420</v>
      </c>
      <c r="B4631" s="1" t="s">
        <v>6</v>
      </c>
      <c r="C4631" s="1" t="s">
        <v>237</v>
      </c>
      <c r="D4631" s="1" t="s">
        <v>238</v>
      </c>
      <c r="E4631" s="1" t="s">
        <v>245</v>
      </c>
      <c r="F4631" s="1" t="s">
        <v>246</v>
      </c>
      <c r="G4631" s="1" t="s">
        <v>9421</v>
      </c>
    </row>
    <row r="4632" spans="1:7">
      <c r="A4632" s="1" t="s">
        <v>9422</v>
      </c>
      <c r="B4632" s="1" t="s">
        <v>6</v>
      </c>
      <c r="C4632" s="1" t="s">
        <v>237</v>
      </c>
      <c r="D4632" s="1" t="s">
        <v>238</v>
      </c>
      <c r="E4632" s="1" t="s">
        <v>249</v>
      </c>
      <c r="F4632" s="1" t="s">
        <v>250</v>
      </c>
      <c r="G4632" s="1" t="s">
        <v>9423</v>
      </c>
    </row>
    <row r="4633" spans="1:7">
      <c r="A4633" s="1" t="s">
        <v>9424</v>
      </c>
      <c r="B4633" s="1" t="s">
        <v>6</v>
      </c>
      <c r="C4633" s="1" t="s">
        <v>237</v>
      </c>
      <c r="D4633" s="1" t="s">
        <v>238</v>
      </c>
      <c r="E4633" s="1" t="s">
        <v>253</v>
      </c>
      <c r="F4633" s="1" t="s">
        <v>254</v>
      </c>
      <c r="G4633" s="1" t="s">
        <v>9425</v>
      </c>
    </row>
    <row r="4634" spans="1:7">
      <c r="A4634" s="1" t="s">
        <v>9426</v>
      </c>
      <c r="B4634" s="1" t="s">
        <v>6</v>
      </c>
      <c r="C4634" s="1" t="s">
        <v>237</v>
      </c>
      <c r="D4634" s="1" t="s">
        <v>238</v>
      </c>
      <c r="E4634" s="1" t="s">
        <v>257</v>
      </c>
      <c r="F4634" s="1" t="s">
        <v>258</v>
      </c>
      <c r="G4634" s="1" t="s">
        <v>9427</v>
      </c>
    </row>
    <row r="4635" spans="1:7">
      <c r="A4635" s="1" t="s">
        <v>9428</v>
      </c>
      <c r="B4635" s="1" t="s">
        <v>6</v>
      </c>
      <c r="C4635" s="1" t="s">
        <v>237</v>
      </c>
      <c r="D4635" s="1" t="s">
        <v>238</v>
      </c>
      <c r="E4635" s="1" t="s">
        <v>261</v>
      </c>
      <c r="F4635" s="1" t="s">
        <v>262</v>
      </c>
      <c r="G4635" s="1" t="s">
        <v>9429</v>
      </c>
    </row>
    <row r="4636" spans="1:7">
      <c r="A4636" s="1" t="s">
        <v>9430</v>
      </c>
      <c r="B4636" s="1" t="s">
        <v>6</v>
      </c>
      <c r="C4636" s="1" t="s">
        <v>237</v>
      </c>
      <c r="D4636" s="1" t="s">
        <v>238</v>
      </c>
      <c r="E4636" s="1" t="s">
        <v>265</v>
      </c>
      <c r="F4636" s="1" t="s">
        <v>266</v>
      </c>
      <c r="G4636" s="1" t="s">
        <v>9431</v>
      </c>
    </row>
    <row r="4637" spans="1:7">
      <c r="A4637" s="1" t="s">
        <v>9432</v>
      </c>
      <c r="B4637" s="1" t="s">
        <v>6</v>
      </c>
      <c r="C4637" s="1" t="s">
        <v>237</v>
      </c>
      <c r="D4637" s="1" t="s">
        <v>238</v>
      </c>
      <c r="E4637" s="1" t="s">
        <v>269</v>
      </c>
      <c r="F4637" s="1" t="s">
        <v>270</v>
      </c>
      <c r="G4637" s="1" t="s">
        <v>9433</v>
      </c>
    </row>
    <row r="4638" spans="1:7">
      <c r="A4638" s="1" t="s">
        <v>9434</v>
      </c>
      <c r="B4638" s="1" t="s">
        <v>6</v>
      </c>
      <c r="C4638" s="1" t="s">
        <v>237</v>
      </c>
      <c r="D4638" s="1" t="s">
        <v>238</v>
      </c>
      <c r="E4638" s="1" t="s">
        <v>273</v>
      </c>
      <c r="F4638" s="1" t="s">
        <v>274</v>
      </c>
      <c r="G4638" s="1" t="s">
        <v>9435</v>
      </c>
    </row>
    <row r="4639" spans="1:7">
      <c r="A4639" s="1" t="s">
        <v>9436</v>
      </c>
      <c r="B4639" s="1" t="s">
        <v>6</v>
      </c>
      <c r="C4639" s="1" t="s">
        <v>237</v>
      </c>
      <c r="D4639" s="1" t="s">
        <v>238</v>
      </c>
      <c r="E4639" s="1" t="s">
        <v>277</v>
      </c>
      <c r="F4639" s="1" t="s">
        <v>278</v>
      </c>
      <c r="G4639" s="1" t="s">
        <v>9437</v>
      </c>
    </row>
    <row r="4640" spans="1:7">
      <c r="A4640" s="1" t="s">
        <v>9438</v>
      </c>
      <c r="B4640" s="1" t="s">
        <v>6</v>
      </c>
      <c r="C4640" s="1" t="s">
        <v>237</v>
      </c>
      <c r="D4640" s="1" t="s">
        <v>238</v>
      </c>
      <c r="E4640" s="1" t="s">
        <v>281</v>
      </c>
      <c r="F4640" s="1" t="s">
        <v>282</v>
      </c>
      <c r="G4640" s="1" t="s">
        <v>9439</v>
      </c>
    </row>
    <row r="4641" spans="1:7">
      <c r="A4641" s="1" t="s">
        <v>9440</v>
      </c>
      <c r="B4641" s="1" t="s">
        <v>6</v>
      </c>
      <c r="C4641" s="1" t="s">
        <v>237</v>
      </c>
      <c r="D4641" s="1" t="s">
        <v>238</v>
      </c>
      <c r="E4641" s="1" t="s">
        <v>285</v>
      </c>
      <c r="F4641" s="1" t="s">
        <v>286</v>
      </c>
      <c r="G4641" s="1" t="s">
        <v>9441</v>
      </c>
    </row>
    <row r="4642" spans="1:7">
      <c r="A4642" s="1" t="s">
        <v>9442</v>
      </c>
      <c r="B4642" s="1" t="s">
        <v>6</v>
      </c>
      <c r="C4642" s="1" t="s">
        <v>237</v>
      </c>
      <c r="D4642" s="1" t="s">
        <v>238</v>
      </c>
      <c r="E4642" s="1" t="s">
        <v>289</v>
      </c>
      <c r="F4642" s="1" t="s">
        <v>290</v>
      </c>
      <c r="G4642" s="1" t="s">
        <v>9443</v>
      </c>
    </row>
    <row r="4643" spans="1:7">
      <c r="A4643" s="1" t="s">
        <v>9444</v>
      </c>
      <c r="B4643" s="1" t="s">
        <v>6</v>
      </c>
      <c r="C4643" s="1" t="s">
        <v>237</v>
      </c>
      <c r="D4643" s="1" t="s">
        <v>238</v>
      </c>
      <c r="E4643" s="1" t="s">
        <v>293</v>
      </c>
      <c r="F4643" s="1" t="s">
        <v>294</v>
      </c>
      <c r="G4643" s="1" t="s">
        <v>9445</v>
      </c>
    </row>
    <row r="4644" spans="1:7">
      <c r="A4644" s="1" t="s">
        <v>9446</v>
      </c>
      <c r="B4644" s="1" t="s">
        <v>6</v>
      </c>
      <c r="C4644" s="1" t="s">
        <v>237</v>
      </c>
      <c r="D4644" s="1" t="s">
        <v>238</v>
      </c>
      <c r="E4644" s="1" t="s">
        <v>297</v>
      </c>
      <c r="F4644" s="1" t="s">
        <v>298</v>
      </c>
      <c r="G4644" s="1" t="s">
        <v>9447</v>
      </c>
    </row>
    <row r="4645" spans="1:7">
      <c r="A4645" s="1" t="s">
        <v>9448</v>
      </c>
      <c r="B4645" s="1" t="s">
        <v>6</v>
      </c>
      <c r="C4645" s="1" t="s">
        <v>237</v>
      </c>
      <c r="D4645" s="1" t="s">
        <v>238</v>
      </c>
      <c r="E4645" s="1" t="s">
        <v>301</v>
      </c>
      <c r="F4645" s="1" t="s">
        <v>302</v>
      </c>
      <c r="G4645" s="1" t="s">
        <v>9449</v>
      </c>
    </row>
    <row r="4646" spans="1:7">
      <c r="A4646" s="1" t="s">
        <v>9450</v>
      </c>
      <c r="B4646" s="1" t="s">
        <v>6</v>
      </c>
      <c r="C4646" s="1" t="s">
        <v>237</v>
      </c>
      <c r="D4646" s="1" t="s">
        <v>238</v>
      </c>
      <c r="E4646" s="1" t="s">
        <v>305</v>
      </c>
      <c r="F4646" s="1" t="s">
        <v>306</v>
      </c>
      <c r="G4646" s="1" t="s">
        <v>9451</v>
      </c>
    </row>
    <row r="4647" spans="1:7">
      <c r="A4647" s="1" t="s">
        <v>9452</v>
      </c>
      <c r="B4647" s="1" t="s">
        <v>6</v>
      </c>
      <c r="C4647" s="1" t="s">
        <v>237</v>
      </c>
      <c r="D4647" s="1" t="s">
        <v>238</v>
      </c>
      <c r="E4647" s="1" t="s">
        <v>309</v>
      </c>
      <c r="F4647" s="1" t="s">
        <v>310</v>
      </c>
      <c r="G4647" s="1" t="s">
        <v>9453</v>
      </c>
    </row>
    <row r="4648" spans="1:7">
      <c r="A4648" s="1" t="s">
        <v>9454</v>
      </c>
      <c r="B4648" s="1" t="s">
        <v>6</v>
      </c>
      <c r="C4648" s="1" t="s">
        <v>237</v>
      </c>
      <c r="D4648" s="1" t="s">
        <v>238</v>
      </c>
      <c r="E4648" s="1" t="s">
        <v>313</v>
      </c>
      <c r="F4648" s="1" t="s">
        <v>314</v>
      </c>
      <c r="G4648" s="1" t="s">
        <v>9455</v>
      </c>
    </row>
    <row r="4649" spans="1:7">
      <c r="A4649" s="1" t="s">
        <v>9456</v>
      </c>
      <c r="B4649" s="1" t="s">
        <v>6</v>
      </c>
      <c r="C4649" s="1" t="s">
        <v>237</v>
      </c>
      <c r="D4649" s="1" t="s">
        <v>238</v>
      </c>
      <c r="E4649" s="1" t="s">
        <v>317</v>
      </c>
      <c r="F4649" s="1" t="s">
        <v>318</v>
      </c>
      <c r="G4649" s="1" t="s">
        <v>9457</v>
      </c>
    </row>
    <row r="4650" spans="1:7">
      <c r="A4650" s="1" t="s">
        <v>9458</v>
      </c>
      <c r="B4650" s="1" t="s">
        <v>6</v>
      </c>
      <c r="C4650" s="1" t="s">
        <v>237</v>
      </c>
      <c r="D4650" s="1" t="s">
        <v>238</v>
      </c>
      <c r="E4650" s="1" t="s">
        <v>321</v>
      </c>
      <c r="F4650" s="1" t="s">
        <v>322</v>
      </c>
      <c r="G4650" s="1" t="s">
        <v>9459</v>
      </c>
    </row>
    <row r="4651" spans="1:7">
      <c r="A4651" s="1" t="s">
        <v>9460</v>
      </c>
      <c r="B4651" s="1" t="s">
        <v>6</v>
      </c>
      <c r="C4651" s="1" t="s">
        <v>241</v>
      </c>
      <c r="D4651" s="1" t="s">
        <v>242</v>
      </c>
      <c r="E4651" s="1" t="s">
        <v>7</v>
      </c>
      <c r="F4651" s="1" t="s">
        <v>8</v>
      </c>
      <c r="G4651" s="1" t="s">
        <v>9461</v>
      </c>
    </row>
    <row r="4652" spans="1:7">
      <c r="A4652" s="1" t="s">
        <v>9462</v>
      </c>
      <c r="B4652" s="1" t="s">
        <v>6</v>
      </c>
      <c r="C4652" s="1" t="s">
        <v>241</v>
      </c>
      <c r="D4652" s="1" t="s">
        <v>242</v>
      </c>
      <c r="E4652" s="1" t="s">
        <v>9</v>
      </c>
      <c r="F4652" s="1" t="s">
        <v>10</v>
      </c>
      <c r="G4652" s="1" t="s">
        <v>9463</v>
      </c>
    </row>
    <row r="4653" spans="1:7">
      <c r="A4653" s="1" t="s">
        <v>9464</v>
      </c>
      <c r="B4653" s="1" t="s">
        <v>6</v>
      </c>
      <c r="C4653" s="1" t="s">
        <v>241</v>
      </c>
      <c r="D4653" s="1" t="s">
        <v>242</v>
      </c>
      <c r="E4653" s="1" t="s">
        <v>13</v>
      </c>
      <c r="F4653" s="1" t="s">
        <v>14</v>
      </c>
      <c r="G4653" s="1" t="s">
        <v>9465</v>
      </c>
    </row>
    <row r="4654" spans="1:7">
      <c r="A4654" s="1" t="s">
        <v>9466</v>
      </c>
      <c r="B4654" s="1" t="s">
        <v>6</v>
      </c>
      <c r="C4654" s="1" t="s">
        <v>241</v>
      </c>
      <c r="D4654" s="1" t="s">
        <v>242</v>
      </c>
      <c r="E4654" s="1" t="s">
        <v>17</v>
      </c>
      <c r="F4654" s="1" t="s">
        <v>18</v>
      </c>
      <c r="G4654" s="1" t="s">
        <v>9467</v>
      </c>
    </row>
    <row r="4655" spans="1:7">
      <c r="A4655" s="1" t="s">
        <v>9468</v>
      </c>
      <c r="B4655" s="1" t="s">
        <v>6</v>
      </c>
      <c r="C4655" s="1" t="s">
        <v>241</v>
      </c>
      <c r="D4655" s="1" t="s">
        <v>242</v>
      </c>
      <c r="E4655" s="1" t="s">
        <v>21</v>
      </c>
      <c r="F4655" s="1" t="s">
        <v>22</v>
      </c>
      <c r="G4655" s="1" t="s">
        <v>9469</v>
      </c>
    </row>
    <row r="4656" spans="1:7">
      <c r="A4656" s="1" t="s">
        <v>9470</v>
      </c>
      <c r="B4656" s="1" t="s">
        <v>6</v>
      </c>
      <c r="C4656" s="1" t="s">
        <v>241</v>
      </c>
      <c r="D4656" s="1" t="s">
        <v>242</v>
      </c>
      <c r="E4656" s="1" t="s">
        <v>25</v>
      </c>
      <c r="F4656" s="1" t="s">
        <v>26</v>
      </c>
      <c r="G4656" s="1" t="s">
        <v>9471</v>
      </c>
    </row>
    <row r="4657" spans="1:7">
      <c r="A4657" s="1" t="s">
        <v>9472</v>
      </c>
      <c r="B4657" s="1" t="s">
        <v>6</v>
      </c>
      <c r="C4657" s="1" t="s">
        <v>241</v>
      </c>
      <c r="D4657" s="1" t="s">
        <v>242</v>
      </c>
      <c r="E4657" s="1" t="s">
        <v>29</v>
      </c>
      <c r="F4657" s="1" t="s">
        <v>30</v>
      </c>
      <c r="G4657" s="1" t="s">
        <v>9473</v>
      </c>
    </row>
    <row r="4658" spans="1:7">
      <c r="A4658" s="1" t="s">
        <v>9474</v>
      </c>
      <c r="B4658" s="1" t="s">
        <v>6</v>
      </c>
      <c r="C4658" s="1" t="s">
        <v>241</v>
      </c>
      <c r="D4658" s="1" t="s">
        <v>242</v>
      </c>
      <c r="E4658" s="1" t="s">
        <v>33</v>
      </c>
      <c r="F4658" s="1" t="s">
        <v>34</v>
      </c>
      <c r="G4658" s="1" t="s">
        <v>9475</v>
      </c>
    </row>
    <row r="4659" spans="1:7">
      <c r="A4659" s="1" t="s">
        <v>9476</v>
      </c>
      <c r="B4659" s="1" t="s">
        <v>6</v>
      </c>
      <c r="C4659" s="1" t="s">
        <v>241</v>
      </c>
      <c r="D4659" s="1" t="s">
        <v>242</v>
      </c>
      <c r="E4659" s="1" t="s">
        <v>37</v>
      </c>
      <c r="F4659" s="1" t="s">
        <v>38</v>
      </c>
      <c r="G4659" s="1" t="s">
        <v>9477</v>
      </c>
    </row>
    <row r="4660" spans="1:7">
      <c r="A4660" s="1" t="s">
        <v>9478</v>
      </c>
      <c r="B4660" s="1" t="s">
        <v>6</v>
      </c>
      <c r="C4660" s="1" t="s">
        <v>241</v>
      </c>
      <c r="D4660" s="1" t="s">
        <v>242</v>
      </c>
      <c r="E4660" s="1" t="s">
        <v>41</v>
      </c>
      <c r="F4660" s="1" t="s">
        <v>42</v>
      </c>
      <c r="G4660" s="1" t="s">
        <v>9479</v>
      </c>
    </row>
    <row r="4661" spans="1:7">
      <c r="A4661" s="1" t="s">
        <v>9480</v>
      </c>
      <c r="B4661" s="1" t="s">
        <v>6</v>
      </c>
      <c r="C4661" s="1" t="s">
        <v>241</v>
      </c>
      <c r="D4661" s="1" t="s">
        <v>242</v>
      </c>
      <c r="E4661" s="1" t="s">
        <v>45</v>
      </c>
      <c r="F4661" s="1" t="s">
        <v>46</v>
      </c>
      <c r="G4661" s="1" t="s">
        <v>9481</v>
      </c>
    </row>
    <row r="4662" spans="1:7">
      <c r="A4662" s="1" t="s">
        <v>9482</v>
      </c>
      <c r="B4662" s="1" t="s">
        <v>6</v>
      </c>
      <c r="C4662" s="1" t="s">
        <v>241</v>
      </c>
      <c r="D4662" s="1" t="s">
        <v>242</v>
      </c>
      <c r="E4662" s="1" t="s">
        <v>49</v>
      </c>
      <c r="F4662" s="1" t="s">
        <v>50</v>
      </c>
      <c r="G4662" s="1" t="s">
        <v>9483</v>
      </c>
    </row>
    <row r="4663" spans="1:7">
      <c r="A4663" s="1" t="s">
        <v>9484</v>
      </c>
      <c r="B4663" s="1" t="s">
        <v>6</v>
      </c>
      <c r="C4663" s="1" t="s">
        <v>241</v>
      </c>
      <c r="D4663" s="1" t="s">
        <v>242</v>
      </c>
      <c r="E4663" s="1" t="s">
        <v>53</v>
      </c>
      <c r="F4663" s="1" t="s">
        <v>54</v>
      </c>
      <c r="G4663" s="1" t="s">
        <v>9485</v>
      </c>
    </row>
    <row r="4664" spans="1:7">
      <c r="A4664" s="1" t="s">
        <v>9486</v>
      </c>
      <c r="B4664" s="1" t="s">
        <v>6</v>
      </c>
      <c r="C4664" s="1" t="s">
        <v>241</v>
      </c>
      <c r="D4664" s="1" t="s">
        <v>242</v>
      </c>
      <c r="E4664" s="1" t="s">
        <v>57</v>
      </c>
      <c r="F4664" s="1" t="s">
        <v>58</v>
      </c>
      <c r="G4664" s="1" t="s">
        <v>9487</v>
      </c>
    </row>
    <row r="4665" spans="1:7">
      <c r="A4665" s="1" t="s">
        <v>9488</v>
      </c>
      <c r="B4665" s="1" t="s">
        <v>6</v>
      </c>
      <c r="C4665" s="1" t="s">
        <v>241</v>
      </c>
      <c r="D4665" s="1" t="s">
        <v>242</v>
      </c>
      <c r="E4665" s="1" t="s">
        <v>61</v>
      </c>
      <c r="F4665" s="1" t="s">
        <v>62</v>
      </c>
      <c r="G4665" s="1" t="s">
        <v>9489</v>
      </c>
    </row>
    <row r="4666" spans="1:7">
      <c r="A4666" s="1" t="s">
        <v>9490</v>
      </c>
      <c r="B4666" s="1" t="s">
        <v>6</v>
      </c>
      <c r="C4666" s="1" t="s">
        <v>241</v>
      </c>
      <c r="D4666" s="1" t="s">
        <v>242</v>
      </c>
      <c r="E4666" s="1" t="s">
        <v>65</v>
      </c>
      <c r="F4666" s="1" t="s">
        <v>66</v>
      </c>
      <c r="G4666" s="1" t="s">
        <v>9491</v>
      </c>
    </row>
    <row r="4667" spans="1:7">
      <c r="A4667" s="1" t="s">
        <v>9492</v>
      </c>
      <c r="B4667" s="1" t="s">
        <v>6</v>
      </c>
      <c r="C4667" s="1" t="s">
        <v>241</v>
      </c>
      <c r="D4667" s="1" t="s">
        <v>242</v>
      </c>
      <c r="E4667" s="1" t="s">
        <v>69</v>
      </c>
      <c r="F4667" s="1" t="s">
        <v>70</v>
      </c>
      <c r="G4667" s="1" t="s">
        <v>9493</v>
      </c>
    </row>
    <row r="4668" spans="1:7">
      <c r="A4668" s="1" t="s">
        <v>9494</v>
      </c>
      <c r="B4668" s="1" t="s">
        <v>6</v>
      </c>
      <c r="C4668" s="1" t="s">
        <v>241</v>
      </c>
      <c r="D4668" s="1" t="s">
        <v>242</v>
      </c>
      <c r="E4668" s="1" t="s">
        <v>73</v>
      </c>
      <c r="F4668" s="1" t="s">
        <v>74</v>
      </c>
      <c r="G4668" s="1" t="s">
        <v>9495</v>
      </c>
    </row>
    <row r="4669" spans="1:7">
      <c r="A4669" s="1" t="s">
        <v>9496</v>
      </c>
      <c r="B4669" s="1" t="s">
        <v>6</v>
      </c>
      <c r="C4669" s="1" t="s">
        <v>241</v>
      </c>
      <c r="D4669" s="1" t="s">
        <v>242</v>
      </c>
      <c r="E4669" s="1" t="s">
        <v>77</v>
      </c>
      <c r="F4669" s="1" t="s">
        <v>78</v>
      </c>
      <c r="G4669" s="1" t="s">
        <v>9497</v>
      </c>
    </row>
    <row r="4670" spans="1:7">
      <c r="A4670" s="1" t="s">
        <v>9498</v>
      </c>
      <c r="B4670" s="1" t="s">
        <v>6</v>
      </c>
      <c r="C4670" s="1" t="s">
        <v>241</v>
      </c>
      <c r="D4670" s="1" t="s">
        <v>242</v>
      </c>
      <c r="E4670" s="1" t="s">
        <v>81</v>
      </c>
      <c r="F4670" s="1" t="s">
        <v>82</v>
      </c>
      <c r="G4670" s="1" t="s">
        <v>9499</v>
      </c>
    </row>
    <row r="4671" spans="1:7">
      <c r="A4671" s="1" t="s">
        <v>9500</v>
      </c>
      <c r="B4671" s="1" t="s">
        <v>6</v>
      </c>
      <c r="C4671" s="1" t="s">
        <v>241</v>
      </c>
      <c r="D4671" s="1" t="s">
        <v>242</v>
      </c>
      <c r="E4671" s="1" t="s">
        <v>85</v>
      </c>
      <c r="F4671" s="1" t="s">
        <v>86</v>
      </c>
      <c r="G4671" s="1" t="s">
        <v>9501</v>
      </c>
    </row>
    <row r="4672" spans="1:7">
      <c r="A4672" s="1" t="s">
        <v>9502</v>
      </c>
      <c r="B4672" s="1" t="s">
        <v>6</v>
      </c>
      <c r="C4672" s="1" t="s">
        <v>241</v>
      </c>
      <c r="D4672" s="1" t="s">
        <v>242</v>
      </c>
      <c r="E4672" s="1" t="s">
        <v>89</v>
      </c>
      <c r="F4672" s="1" t="s">
        <v>90</v>
      </c>
      <c r="G4672" s="1" t="s">
        <v>9503</v>
      </c>
    </row>
    <row r="4673" spans="1:7">
      <c r="A4673" s="1" t="s">
        <v>9504</v>
      </c>
      <c r="B4673" s="1" t="s">
        <v>6</v>
      </c>
      <c r="C4673" s="1" t="s">
        <v>241</v>
      </c>
      <c r="D4673" s="1" t="s">
        <v>242</v>
      </c>
      <c r="E4673" s="1" t="s">
        <v>93</v>
      </c>
      <c r="F4673" s="1" t="s">
        <v>94</v>
      </c>
      <c r="G4673" s="1" t="s">
        <v>9505</v>
      </c>
    </row>
    <row r="4674" spans="1:7">
      <c r="A4674" s="1" t="s">
        <v>9506</v>
      </c>
      <c r="B4674" s="1" t="s">
        <v>6</v>
      </c>
      <c r="C4674" s="1" t="s">
        <v>241</v>
      </c>
      <c r="D4674" s="1" t="s">
        <v>242</v>
      </c>
      <c r="E4674" s="1" t="s">
        <v>97</v>
      </c>
      <c r="F4674" s="1" t="s">
        <v>98</v>
      </c>
      <c r="G4674" s="1" t="s">
        <v>9507</v>
      </c>
    </row>
    <row r="4675" spans="1:7">
      <c r="A4675" s="1" t="s">
        <v>9508</v>
      </c>
      <c r="B4675" s="1" t="s">
        <v>6</v>
      </c>
      <c r="C4675" s="1" t="s">
        <v>241</v>
      </c>
      <c r="D4675" s="1" t="s">
        <v>242</v>
      </c>
      <c r="E4675" s="1" t="s">
        <v>101</v>
      </c>
      <c r="F4675" s="1" t="s">
        <v>102</v>
      </c>
      <c r="G4675" s="1" t="s">
        <v>9509</v>
      </c>
    </row>
    <row r="4676" spans="1:7">
      <c r="A4676" s="1" t="s">
        <v>9510</v>
      </c>
      <c r="B4676" s="1" t="s">
        <v>6</v>
      </c>
      <c r="C4676" s="1" t="s">
        <v>241</v>
      </c>
      <c r="D4676" s="1" t="s">
        <v>242</v>
      </c>
      <c r="E4676" s="1" t="s">
        <v>105</v>
      </c>
      <c r="F4676" s="1" t="s">
        <v>106</v>
      </c>
      <c r="G4676" s="1" t="s">
        <v>9511</v>
      </c>
    </row>
    <row r="4677" spans="1:7">
      <c r="A4677" s="1" t="s">
        <v>9512</v>
      </c>
      <c r="B4677" s="1" t="s">
        <v>6</v>
      </c>
      <c r="C4677" s="1" t="s">
        <v>241</v>
      </c>
      <c r="D4677" s="1" t="s">
        <v>242</v>
      </c>
      <c r="E4677" s="1" t="s">
        <v>109</v>
      </c>
      <c r="F4677" s="1" t="s">
        <v>110</v>
      </c>
      <c r="G4677" s="1" t="s">
        <v>9513</v>
      </c>
    </row>
    <row r="4678" spans="1:7">
      <c r="A4678" s="1" t="s">
        <v>9514</v>
      </c>
      <c r="B4678" s="1" t="s">
        <v>6</v>
      </c>
      <c r="C4678" s="1" t="s">
        <v>241</v>
      </c>
      <c r="D4678" s="1" t="s">
        <v>242</v>
      </c>
      <c r="E4678" s="1" t="s">
        <v>113</v>
      </c>
      <c r="F4678" s="1" t="s">
        <v>114</v>
      </c>
      <c r="G4678" s="1" t="s">
        <v>9515</v>
      </c>
    </row>
    <row r="4679" spans="1:7">
      <c r="A4679" s="1" t="s">
        <v>9516</v>
      </c>
      <c r="B4679" s="1" t="s">
        <v>6</v>
      </c>
      <c r="C4679" s="1" t="s">
        <v>241</v>
      </c>
      <c r="D4679" s="1" t="s">
        <v>242</v>
      </c>
      <c r="E4679" s="1" t="s">
        <v>117</v>
      </c>
      <c r="F4679" s="1" t="s">
        <v>118</v>
      </c>
      <c r="G4679" s="1" t="s">
        <v>9517</v>
      </c>
    </row>
    <row r="4680" spans="1:7">
      <c r="A4680" s="1" t="s">
        <v>9518</v>
      </c>
      <c r="B4680" s="1" t="s">
        <v>6</v>
      </c>
      <c r="C4680" s="1" t="s">
        <v>241</v>
      </c>
      <c r="D4680" s="1" t="s">
        <v>242</v>
      </c>
      <c r="E4680" s="1" t="s">
        <v>121</v>
      </c>
      <c r="F4680" s="1" t="s">
        <v>122</v>
      </c>
      <c r="G4680" s="1" t="s">
        <v>9519</v>
      </c>
    </row>
    <row r="4681" spans="1:7">
      <c r="A4681" s="1" t="s">
        <v>9520</v>
      </c>
      <c r="B4681" s="1" t="s">
        <v>6</v>
      </c>
      <c r="C4681" s="1" t="s">
        <v>241</v>
      </c>
      <c r="D4681" s="1" t="s">
        <v>242</v>
      </c>
      <c r="E4681" s="1" t="s">
        <v>125</v>
      </c>
      <c r="F4681" s="1" t="s">
        <v>126</v>
      </c>
      <c r="G4681" s="1" t="s">
        <v>9521</v>
      </c>
    </row>
    <row r="4682" spans="1:7">
      <c r="A4682" s="1" t="s">
        <v>9522</v>
      </c>
      <c r="B4682" s="1" t="s">
        <v>6</v>
      </c>
      <c r="C4682" s="1" t="s">
        <v>241</v>
      </c>
      <c r="D4682" s="1" t="s">
        <v>242</v>
      </c>
      <c r="E4682" s="1" t="s">
        <v>129</v>
      </c>
      <c r="F4682" s="1" t="s">
        <v>130</v>
      </c>
      <c r="G4682" s="1" t="s">
        <v>9523</v>
      </c>
    </row>
    <row r="4683" spans="1:7">
      <c r="A4683" s="1" t="s">
        <v>9524</v>
      </c>
      <c r="B4683" s="1" t="s">
        <v>6</v>
      </c>
      <c r="C4683" s="1" t="s">
        <v>241</v>
      </c>
      <c r="D4683" s="1" t="s">
        <v>242</v>
      </c>
      <c r="E4683" s="1" t="s">
        <v>133</v>
      </c>
      <c r="F4683" s="1" t="s">
        <v>134</v>
      </c>
      <c r="G4683" s="1" t="s">
        <v>9525</v>
      </c>
    </row>
    <row r="4684" spans="1:7">
      <c r="A4684" s="1" t="s">
        <v>9526</v>
      </c>
      <c r="B4684" s="1" t="s">
        <v>6</v>
      </c>
      <c r="C4684" s="1" t="s">
        <v>241</v>
      </c>
      <c r="D4684" s="1" t="s">
        <v>242</v>
      </c>
      <c r="E4684" s="1" t="s">
        <v>137</v>
      </c>
      <c r="F4684" s="1" t="s">
        <v>138</v>
      </c>
      <c r="G4684" s="1" t="s">
        <v>9527</v>
      </c>
    </row>
    <row r="4685" spans="1:7">
      <c r="A4685" s="1" t="s">
        <v>9528</v>
      </c>
      <c r="B4685" s="1" t="s">
        <v>6</v>
      </c>
      <c r="C4685" s="1" t="s">
        <v>241</v>
      </c>
      <c r="D4685" s="1" t="s">
        <v>242</v>
      </c>
      <c r="E4685" s="1" t="s">
        <v>141</v>
      </c>
      <c r="F4685" s="1" t="s">
        <v>142</v>
      </c>
      <c r="G4685" s="1" t="s">
        <v>9529</v>
      </c>
    </row>
    <row r="4686" spans="1:7">
      <c r="A4686" s="1" t="s">
        <v>9530</v>
      </c>
      <c r="B4686" s="1" t="s">
        <v>6</v>
      </c>
      <c r="C4686" s="1" t="s">
        <v>241</v>
      </c>
      <c r="D4686" s="1" t="s">
        <v>242</v>
      </c>
      <c r="E4686" s="1" t="s">
        <v>145</v>
      </c>
      <c r="F4686" s="1" t="s">
        <v>146</v>
      </c>
      <c r="G4686" s="1" t="s">
        <v>9531</v>
      </c>
    </row>
    <row r="4687" spans="1:7">
      <c r="A4687" s="1" t="s">
        <v>9532</v>
      </c>
      <c r="B4687" s="1" t="s">
        <v>6</v>
      </c>
      <c r="C4687" s="1" t="s">
        <v>241</v>
      </c>
      <c r="D4687" s="1" t="s">
        <v>242</v>
      </c>
      <c r="E4687" s="1" t="s">
        <v>149</v>
      </c>
      <c r="F4687" s="1" t="s">
        <v>150</v>
      </c>
      <c r="G4687" s="1" t="s">
        <v>9533</v>
      </c>
    </row>
    <row r="4688" spans="1:7">
      <c r="A4688" s="1" t="s">
        <v>9534</v>
      </c>
      <c r="B4688" s="1" t="s">
        <v>6</v>
      </c>
      <c r="C4688" s="1" t="s">
        <v>241</v>
      </c>
      <c r="D4688" s="1" t="s">
        <v>242</v>
      </c>
      <c r="E4688" s="1" t="s">
        <v>153</v>
      </c>
      <c r="F4688" s="1" t="s">
        <v>154</v>
      </c>
      <c r="G4688" s="1" t="s">
        <v>9535</v>
      </c>
    </row>
    <row r="4689" spans="1:7">
      <c r="A4689" s="1" t="s">
        <v>9536</v>
      </c>
      <c r="B4689" s="1" t="s">
        <v>6</v>
      </c>
      <c r="C4689" s="1" t="s">
        <v>241</v>
      </c>
      <c r="D4689" s="1" t="s">
        <v>242</v>
      </c>
      <c r="E4689" s="1" t="s">
        <v>157</v>
      </c>
      <c r="F4689" s="1" t="s">
        <v>158</v>
      </c>
      <c r="G4689" s="1" t="s">
        <v>9537</v>
      </c>
    </row>
    <row r="4690" spans="1:7">
      <c r="A4690" s="1" t="s">
        <v>9538</v>
      </c>
      <c r="B4690" s="1" t="s">
        <v>6</v>
      </c>
      <c r="C4690" s="1" t="s">
        <v>241</v>
      </c>
      <c r="D4690" s="1" t="s">
        <v>242</v>
      </c>
      <c r="E4690" s="1" t="s">
        <v>161</v>
      </c>
      <c r="F4690" s="1" t="s">
        <v>162</v>
      </c>
      <c r="G4690" s="1" t="s">
        <v>9539</v>
      </c>
    </row>
    <row r="4691" spans="1:7">
      <c r="A4691" s="1" t="s">
        <v>9540</v>
      </c>
      <c r="B4691" s="1" t="s">
        <v>6</v>
      </c>
      <c r="C4691" s="1" t="s">
        <v>241</v>
      </c>
      <c r="D4691" s="1" t="s">
        <v>242</v>
      </c>
      <c r="E4691" s="1" t="s">
        <v>165</v>
      </c>
      <c r="F4691" s="1" t="s">
        <v>166</v>
      </c>
      <c r="G4691" s="1" t="s">
        <v>9541</v>
      </c>
    </row>
    <row r="4692" spans="1:7">
      <c r="A4692" s="1" t="s">
        <v>9542</v>
      </c>
      <c r="B4692" s="1" t="s">
        <v>6</v>
      </c>
      <c r="C4692" s="1" t="s">
        <v>241</v>
      </c>
      <c r="D4692" s="1" t="s">
        <v>242</v>
      </c>
      <c r="E4692" s="1" t="s">
        <v>169</v>
      </c>
      <c r="F4692" s="1" t="s">
        <v>170</v>
      </c>
      <c r="G4692" s="1" t="s">
        <v>9543</v>
      </c>
    </row>
    <row r="4693" spans="1:7">
      <c r="A4693" s="1" t="s">
        <v>9544</v>
      </c>
      <c r="B4693" s="1" t="s">
        <v>6</v>
      </c>
      <c r="C4693" s="1" t="s">
        <v>241</v>
      </c>
      <c r="D4693" s="1" t="s">
        <v>242</v>
      </c>
      <c r="E4693" s="1" t="s">
        <v>173</v>
      </c>
      <c r="F4693" s="1" t="s">
        <v>174</v>
      </c>
      <c r="G4693" s="1" t="s">
        <v>9545</v>
      </c>
    </row>
    <row r="4694" spans="1:7">
      <c r="A4694" s="1" t="s">
        <v>9546</v>
      </c>
      <c r="B4694" s="1" t="s">
        <v>6</v>
      </c>
      <c r="C4694" s="1" t="s">
        <v>241</v>
      </c>
      <c r="D4694" s="1" t="s">
        <v>242</v>
      </c>
      <c r="E4694" s="1" t="s">
        <v>177</v>
      </c>
      <c r="F4694" s="1" t="s">
        <v>178</v>
      </c>
      <c r="G4694" s="1" t="s">
        <v>9547</v>
      </c>
    </row>
    <row r="4695" spans="1:7">
      <c r="A4695" s="1" t="s">
        <v>9548</v>
      </c>
      <c r="B4695" s="1" t="s">
        <v>6</v>
      </c>
      <c r="C4695" s="1" t="s">
        <v>241</v>
      </c>
      <c r="D4695" s="1" t="s">
        <v>242</v>
      </c>
      <c r="E4695" s="1" t="s">
        <v>181</v>
      </c>
      <c r="F4695" s="1" t="s">
        <v>182</v>
      </c>
      <c r="G4695" s="1" t="s">
        <v>9549</v>
      </c>
    </row>
    <row r="4696" spans="1:7">
      <c r="A4696" s="1" t="s">
        <v>9550</v>
      </c>
      <c r="B4696" s="1" t="s">
        <v>6</v>
      </c>
      <c r="C4696" s="1" t="s">
        <v>241</v>
      </c>
      <c r="D4696" s="1" t="s">
        <v>242</v>
      </c>
      <c r="E4696" s="1" t="s">
        <v>185</v>
      </c>
      <c r="F4696" s="1" t="s">
        <v>186</v>
      </c>
      <c r="G4696" s="1" t="s">
        <v>9551</v>
      </c>
    </row>
    <row r="4697" spans="1:7">
      <c r="A4697" s="1" t="s">
        <v>9552</v>
      </c>
      <c r="B4697" s="1" t="s">
        <v>6</v>
      </c>
      <c r="C4697" s="1" t="s">
        <v>241</v>
      </c>
      <c r="D4697" s="1" t="s">
        <v>242</v>
      </c>
      <c r="E4697" s="1" t="s">
        <v>189</v>
      </c>
      <c r="F4697" s="1" t="s">
        <v>190</v>
      </c>
      <c r="G4697" s="1" t="s">
        <v>9553</v>
      </c>
    </row>
    <row r="4698" spans="1:7">
      <c r="A4698" s="1" t="s">
        <v>9554</v>
      </c>
      <c r="B4698" s="1" t="s">
        <v>6</v>
      </c>
      <c r="C4698" s="1" t="s">
        <v>241</v>
      </c>
      <c r="D4698" s="1" t="s">
        <v>242</v>
      </c>
      <c r="E4698" s="1" t="s">
        <v>193</v>
      </c>
      <c r="F4698" s="1" t="s">
        <v>194</v>
      </c>
      <c r="G4698" s="1" t="s">
        <v>9555</v>
      </c>
    </row>
    <row r="4699" spans="1:7">
      <c r="A4699" s="1" t="s">
        <v>9556</v>
      </c>
      <c r="B4699" s="1" t="s">
        <v>6</v>
      </c>
      <c r="C4699" s="1" t="s">
        <v>241</v>
      </c>
      <c r="D4699" s="1" t="s">
        <v>242</v>
      </c>
      <c r="E4699" s="1" t="s">
        <v>197</v>
      </c>
      <c r="F4699" s="1" t="s">
        <v>198</v>
      </c>
      <c r="G4699" s="1" t="s">
        <v>9557</v>
      </c>
    </row>
    <row r="4700" spans="1:7">
      <c r="A4700" s="1" t="s">
        <v>9558</v>
      </c>
      <c r="B4700" s="1" t="s">
        <v>6</v>
      </c>
      <c r="C4700" s="1" t="s">
        <v>241</v>
      </c>
      <c r="D4700" s="1" t="s">
        <v>242</v>
      </c>
      <c r="E4700" s="1" t="s">
        <v>201</v>
      </c>
      <c r="F4700" s="1" t="s">
        <v>202</v>
      </c>
      <c r="G4700" s="1" t="s">
        <v>9559</v>
      </c>
    </row>
    <row r="4701" spans="1:7">
      <c r="A4701" s="1" t="s">
        <v>9560</v>
      </c>
      <c r="B4701" s="1" t="s">
        <v>6</v>
      </c>
      <c r="C4701" s="1" t="s">
        <v>241</v>
      </c>
      <c r="D4701" s="1" t="s">
        <v>242</v>
      </c>
      <c r="E4701" s="1" t="s">
        <v>205</v>
      </c>
      <c r="F4701" s="1" t="s">
        <v>206</v>
      </c>
      <c r="G4701" s="1" t="s">
        <v>9561</v>
      </c>
    </row>
    <row r="4702" spans="1:7">
      <c r="A4702" s="1" t="s">
        <v>9562</v>
      </c>
      <c r="B4702" s="1" t="s">
        <v>6</v>
      </c>
      <c r="C4702" s="1" t="s">
        <v>241</v>
      </c>
      <c r="D4702" s="1" t="s">
        <v>242</v>
      </c>
      <c r="E4702" s="1" t="s">
        <v>209</v>
      </c>
      <c r="F4702" s="1" t="s">
        <v>210</v>
      </c>
      <c r="G4702" s="1" t="s">
        <v>9563</v>
      </c>
    </row>
    <row r="4703" spans="1:7">
      <c r="A4703" s="1" t="s">
        <v>9564</v>
      </c>
      <c r="B4703" s="1" t="s">
        <v>6</v>
      </c>
      <c r="C4703" s="1" t="s">
        <v>241</v>
      </c>
      <c r="D4703" s="1" t="s">
        <v>242</v>
      </c>
      <c r="E4703" s="1" t="s">
        <v>213</v>
      </c>
      <c r="F4703" s="1" t="s">
        <v>214</v>
      </c>
      <c r="G4703" s="1" t="s">
        <v>9565</v>
      </c>
    </row>
    <row r="4704" spans="1:7">
      <c r="A4704" s="1" t="s">
        <v>9566</v>
      </c>
      <c r="B4704" s="1" t="s">
        <v>6</v>
      </c>
      <c r="C4704" s="1" t="s">
        <v>241</v>
      </c>
      <c r="D4704" s="1" t="s">
        <v>242</v>
      </c>
      <c r="E4704" s="1" t="s">
        <v>217</v>
      </c>
      <c r="F4704" s="1" t="s">
        <v>218</v>
      </c>
      <c r="G4704" s="1" t="s">
        <v>9567</v>
      </c>
    </row>
    <row r="4705" spans="1:7">
      <c r="A4705" s="1" t="s">
        <v>9568</v>
      </c>
      <c r="B4705" s="1" t="s">
        <v>6</v>
      </c>
      <c r="C4705" s="1" t="s">
        <v>241</v>
      </c>
      <c r="D4705" s="1" t="s">
        <v>242</v>
      </c>
      <c r="E4705" s="1" t="s">
        <v>221</v>
      </c>
      <c r="F4705" s="1" t="s">
        <v>222</v>
      </c>
      <c r="G4705" s="1" t="s">
        <v>9569</v>
      </c>
    </row>
    <row r="4706" spans="1:7">
      <c r="A4706" s="1" t="s">
        <v>9570</v>
      </c>
      <c r="B4706" s="1" t="s">
        <v>6</v>
      </c>
      <c r="C4706" s="1" t="s">
        <v>241</v>
      </c>
      <c r="D4706" s="1" t="s">
        <v>242</v>
      </c>
      <c r="E4706" s="1" t="s">
        <v>225</v>
      </c>
      <c r="F4706" s="1" t="s">
        <v>226</v>
      </c>
      <c r="G4706" s="1" t="s">
        <v>9571</v>
      </c>
    </row>
    <row r="4707" spans="1:7">
      <c r="A4707" s="1" t="s">
        <v>9572</v>
      </c>
      <c r="B4707" s="1" t="s">
        <v>6</v>
      </c>
      <c r="C4707" s="1" t="s">
        <v>241</v>
      </c>
      <c r="D4707" s="1" t="s">
        <v>242</v>
      </c>
      <c r="E4707" s="1" t="s">
        <v>229</v>
      </c>
      <c r="F4707" s="1" t="s">
        <v>230</v>
      </c>
      <c r="G4707" s="1" t="s">
        <v>9573</v>
      </c>
    </row>
    <row r="4708" spans="1:7">
      <c r="A4708" s="1" t="s">
        <v>9574</v>
      </c>
      <c r="B4708" s="1" t="s">
        <v>6</v>
      </c>
      <c r="C4708" s="1" t="s">
        <v>241</v>
      </c>
      <c r="D4708" s="1" t="s">
        <v>242</v>
      </c>
      <c r="E4708" s="1" t="s">
        <v>233</v>
      </c>
      <c r="F4708" s="1" t="s">
        <v>234</v>
      </c>
      <c r="G4708" s="1" t="s">
        <v>9575</v>
      </c>
    </row>
    <row r="4709" spans="1:7">
      <c r="A4709" s="1" t="s">
        <v>9576</v>
      </c>
      <c r="B4709" s="1" t="s">
        <v>6</v>
      </c>
      <c r="C4709" s="1" t="s">
        <v>241</v>
      </c>
      <c r="D4709" s="1" t="s">
        <v>242</v>
      </c>
      <c r="E4709" s="1" t="s">
        <v>237</v>
      </c>
      <c r="F4709" s="1" t="s">
        <v>238</v>
      </c>
      <c r="G4709" s="1" t="s">
        <v>9577</v>
      </c>
    </row>
    <row r="4710" spans="1:7">
      <c r="A4710" s="1" t="s">
        <v>9578</v>
      </c>
      <c r="B4710" s="1" t="s">
        <v>6</v>
      </c>
      <c r="C4710" s="1" t="s">
        <v>241</v>
      </c>
      <c r="D4710" s="1" t="s">
        <v>242</v>
      </c>
      <c r="E4710" s="1" t="s">
        <v>245</v>
      </c>
      <c r="F4710" s="1" t="s">
        <v>246</v>
      </c>
      <c r="G4710" s="1" t="s">
        <v>9579</v>
      </c>
    </row>
    <row r="4711" spans="1:7">
      <c r="A4711" s="1" t="s">
        <v>9580</v>
      </c>
      <c r="B4711" s="1" t="s">
        <v>6</v>
      </c>
      <c r="C4711" s="1" t="s">
        <v>241</v>
      </c>
      <c r="D4711" s="1" t="s">
        <v>242</v>
      </c>
      <c r="E4711" s="1" t="s">
        <v>249</v>
      </c>
      <c r="F4711" s="1" t="s">
        <v>250</v>
      </c>
      <c r="G4711" s="1" t="s">
        <v>9581</v>
      </c>
    </row>
    <row r="4712" spans="1:7">
      <c r="A4712" s="1" t="s">
        <v>9582</v>
      </c>
      <c r="B4712" s="1" t="s">
        <v>6</v>
      </c>
      <c r="C4712" s="1" t="s">
        <v>241</v>
      </c>
      <c r="D4712" s="1" t="s">
        <v>242</v>
      </c>
      <c r="E4712" s="1" t="s">
        <v>253</v>
      </c>
      <c r="F4712" s="1" t="s">
        <v>254</v>
      </c>
      <c r="G4712" s="1" t="s">
        <v>9583</v>
      </c>
    </row>
    <row r="4713" spans="1:7">
      <c r="A4713" s="1" t="s">
        <v>9584</v>
      </c>
      <c r="B4713" s="1" t="s">
        <v>6</v>
      </c>
      <c r="C4713" s="1" t="s">
        <v>241</v>
      </c>
      <c r="D4713" s="1" t="s">
        <v>242</v>
      </c>
      <c r="E4713" s="1" t="s">
        <v>257</v>
      </c>
      <c r="F4713" s="1" t="s">
        <v>258</v>
      </c>
      <c r="G4713" s="1" t="s">
        <v>9585</v>
      </c>
    </row>
    <row r="4714" spans="1:7">
      <c r="A4714" s="1" t="s">
        <v>9586</v>
      </c>
      <c r="B4714" s="1" t="s">
        <v>6</v>
      </c>
      <c r="C4714" s="1" t="s">
        <v>241</v>
      </c>
      <c r="D4714" s="1" t="s">
        <v>242</v>
      </c>
      <c r="E4714" s="1" t="s">
        <v>261</v>
      </c>
      <c r="F4714" s="1" t="s">
        <v>262</v>
      </c>
      <c r="G4714" s="1" t="s">
        <v>9587</v>
      </c>
    </row>
    <row r="4715" spans="1:7">
      <c r="A4715" s="1" t="s">
        <v>9588</v>
      </c>
      <c r="B4715" s="1" t="s">
        <v>6</v>
      </c>
      <c r="C4715" s="1" t="s">
        <v>241</v>
      </c>
      <c r="D4715" s="1" t="s">
        <v>242</v>
      </c>
      <c r="E4715" s="1" t="s">
        <v>265</v>
      </c>
      <c r="F4715" s="1" t="s">
        <v>266</v>
      </c>
      <c r="G4715" s="1" t="s">
        <v>9589</v>
      </c>
    </row>
    <row r="4716" spans="1:7">
      <c r="A4716" s="1" t="s">
        <v>9590</v>
      </c>
      <c r="B4716" s="1" t="s">
        <v>6</v>
      </c>
      <c r="C4716" s="1" t="s">
        <v>241</v>
      </c>
      <c r="D4716" s="1" t="s">
        <v>242</v>
      </c>
      <c r="E4716" s="1" t="s">
        <v>269</v>
      </c>
      <c r="F4716" s="1" t="s">
        <v>270</v>
      </c>
      <c r="G4716" s="1" t="s">
        <v>9591</v>
      </c>
    </row>
    <row r="4717" spans="1:7">
      <c r="A4717" s="1" t="s">
        <v>9592</v>
      </c>
      <c r="B4717" s="1" t="s">
        <v>6</v>
      </c>
      <c r="C4717" s="1" t="s">
        <v>241</v>
      </c>
      <c r="D4717" s="1" t="s">
        <v>242</v>
      </c>
      <c r="E4717" s="1" t="s">
        <v>273</v>
      </c>
      <c r="F4717" s="1" t="s">
        <v>274</v>
      </c>
      <c r="G4717" s="1" t="s">
        <v>9593</v>
      </c>
    </row>
    <row r="4718" spans="1:7">
      <c r="A4718" s="1" t="s">
        <v>9594</v>
      </c>
      <c r="B4718" s="1" t="s">
        <v>6</v>
      </c>
      <c r="C4718" s="1" t="s">
        <v>241</v>
      </c>
      <c r="D4718" s="1" t="s">
        <v>242</v>
      </c>
      <c r="E4718" s="1" t="s">
        <v>277</v>
      </c>
      <c r="F4718" s="1" t="s">
        <v>278</v>
      </c>
      <c r="G4718" s="1" t="s">
        <v>9595</v>
      </c>
    </row>
    <row r="4719" spans="1:7">
      <c r="A4719" s="1" t="s">
        <v>9596</v>
      </c>
      <c r="B4719" s="1" t="s">
        <v>6</v>
      </c>
      <c r="C4719" s="1" t="s">
        <v>241</v>
      </c>
      <c r="D4719" s="1" t="s">
        <v>242</v>
      </c>
      <c r="E4719" s="1" t="s">
        <v>281</v>
      </c>
      <c r="F4719" s="1" t="s">
        <v>282</v>
      </c>
      <c r="G4719" s="1" t="s">
        <v>9597</v>
      </c>
    </row>
    <row r="4720" spans="1:7">
      <c r="A4720" s="1" t="s">
        <v>9598</v>
      </c>
      <c r="B4720" s="1" t="s">
        <v>6</v>
      </c>
      <c r="C4720" s="1" t="s">
        <v>241</v>
      </c>
      <c r="D4720" s="1" t="s">
        <v>242</v>
      </c>
      <c r="E4720" s="1" t="s">
        <v>285</v>
      </c>
      <c r="F4720" s="1" t="s">
        <v>286</v>
      </c>
      <c r="G4720" s="1" t="s">
        <v>9599</v>
      </c>
    </row>
    <row r="4721" spans="1:7">
      <c r="A4721" s="1" t="s">
        <v>9600</v>
      </c>
      <c r="B4721" s="1" t="s">
        <v>6</v>
      </c>
      <c r="C4721" s="1" t="s">
        <v>241</v>
      </c>
      <c r="D4721" s="1" t="s">
        <v>242</v>
      </c>
      <c r="E4721" s="1" t="s">
        <v>289</v>
      </c>
      <c r="F4721" s="1" t="s">
        <v>290</v>
      </c>
      <c r="G4721" s="1" t="s">
        <v>9601</v>
      </c>
    </row>
    <row r="4722" spans="1:7">
      <c r="A4722" s="1" t="s">
        <v>9602</v>
      </c>
      <c r="B4722" s="1" t="s">
        <v>6</v>
      </c>
      <c r="C4722" s="1" t="s">
        <v>241</v>
      </c>
      <c r="D4722" s="1" t="s">
        <v>242</v>
      </c>
      <c r="E4722" s="1" t="s">
        <v>293</v>
      </c>
      <c r="F4722" s="1" t="s">
        <v>294</v>
      </c>
      <c r="G4722" s="1" t="s">
        <v>9603</v>
      </c>
    </row>
    <row r="4723" spans="1:7">
      <c r="A4723" s="1" t="s">
        <v>9604</v>
      </c>
      <c r="B4723" s="1" t="s">
        <v>6</v>
      </c>
      <c r="C4723" s="1" t="s">
        <v>241</v>
      </c>
      <c r="D4723" s="1" t="s">
        <v>242</v>
      </c>
      <c r="E4723" s="1" t="s">
        <v>297</v>
      </c>
      <c r="F4723" s="1" t="s">
        <v>298</v>
      </c>
      <c r="G4723" s="1" t="s">
        <v>9605</v>
      </c>
    </row>
    <row r="4724" spans="1:7">
      <c r="A4724" s="1" t="s">
        <v>9606</v>
      </c>
      <c r="B4724" s="1" t="s">
        <v>6</v>
      </c>
      <c r="C4724" s="1" t="s">
        <v>241</v>
      </c>
      <c r="D4724" s="1" t="s">
        <v>242</v>
      </c>
      <c r="E4724" s="1" t="s">
        <v>301</v>
      </c>
      <c r="F4724" s="1" t="s">
        <v>302</v>
      </c>
      <c r="G4724" s="1" t="s">
        <v>9607</v>
      </c>
    </row>
    <row r="4725" spans="1:7">
      <c r="A4725" s="1" t="s">
        <v>9608</v>
      </c>
      <c r="B4725" s="1" t="s">
        <v>6</v>
      </c>
      <c r="C4725" s="1" t="s">
        <v>241</v>
      </c>
      <c r="D4725" s="1" t="s">
        <v>242</v>
      </c>
      <c r="E4725" s="1" t="s">
        <v>305</v>
      </c>
      <c r="F4725" s="1" t="s">
        <v>306</v>
      </c>
      <c r="G4725" s="1" t="s">
        <v>9609</v>
      </c>
    </row>
    <row r="4726" spans="1:7">
      <c r="A4726" s="1" t="s">
        <v>9610</v>
      </c>
      <c r="B4726" s="1" t="s">
        <v>6</v>
      </c>
      <c r="C4726" s="1" t="s">
        <v>241</v>
      </c>
      <c r="D4726" s="1" t="s">
        <v>242</v>
      </c>
      <c r="E4726" s="1" t="s">
        <v>309</v>
      </c>
      <c r="F4726" s="1" t="s">
        <v>310</v>
      </c>
      <c r="G4726" s="1" t="s">
        <v>9611</v>
      </c>
    </row>
    <row r="4727" spans="1:7">
      <c r="A4727" s="1" t="s">
        <v>9612</v>
      </c>
      <c r="B4727" s="1" t="s">
        <v>6</v>
      </c>
      <c r="C4727" s="1" t="s">
        <v>241</v>
      </c>
      <c r="D4727" s="1" t="s">
        <v>242</v>
      </c>
      <c r="E4727" s="1" t="s">
        <v>313</v>
      </c>
      <c r="F4727" s="1" t="s">
        <v>314</v>
      </c>
      <c r="G4727" s="1" t="s">
        <v>9613</v>
      </c>
    </row>
    <row r="4728" spans="1:7">
      <c r="A4728" s="1" t="s">
        <v>9614</v>
      </c>
      <c r="B4728" s="1" t="s">
        <v>6</v>
      </c>
      <c r="C4728" s="1" t="s">
        <v>241</v>
      </c>
      <c r="D4728" s="1" t="s">
        <v>242</v>
      </c>
      <c r="E4728" s="1" t="s">
        <v>317</v>
      </c>
      <c r="F4728" s="1" t="s">
        <v>318</v>
      </c>
      <c r="G4728" s="1" t="s">
        <v>9615</v>
      </c>
    </row>
    <row r="4729" spans="1:7">
      <c r="A4729" s="1" t="s">
        <v>9616</v>
      </c>
      <c r="B4729" s="1" t="s">
        <v>6</v>
      </c>
      <c r="C4729" s="1" t="s">
        <v>241</v>
      </c>
      <c r="D4729" s="1" t="s">
        <v>242</v>
      </c>
      <c r="E4729" s="1" t="s">
        <v>321</v>
      </c>
      <c r="F4729" s="1" t="s">
        <v>322</v>
      </c>
      <c r="G4729" s="1" t="s">
        <v>9617</v>
      </c>
    </row>
    <row r="4730" spans="1:7">
      <c r="A4730" s="1" t="s">
        <v>9618</v>
      </c>
      <c r="B4730" s="1" t="s">
        <v>6</v>
      </c>
      <c r="C4730" s="1" t="s">
        <v>245</v>
      </c>
      <c r="D4730" s="1" t="s">
        <v>246</v>
      </c>
      <c r="E4730" s="1" t="s">
        <v>7</v>
      </c>
      <c r="F4730" s="1" t="s">
        <v>8</v>
      </c>
      <c r="G4730" s="1" t="s">
        <v>9619</v>
      </c>
    </row>
    <row r="4731" spans="1:7">
      <c r="A4731" s="1" t="s">
        <v>9620</v>
      </c>
      <c r="B4731" s="1" t="s">
        <v>6</v>
      </c>
      <c r="C4731" s="1" t="s">
        <v>245</v>
      </c>
      <c r="D4731" s="1" t="s">
        <v>246</v>
      </c>
      <c r="E4731" s="1" t="s">
        <v>9</v>
      </c>
      <c r="F4731" s="1" t="s">
        <v>10</v>
      </c>
      <c r="G4731" s="1" t="s">
        <v>9621</v>
      </c>
    </row>
    <row r="4732" spans="1:7">
      <c r="A4732" s="1" t="s">
        <v>9622</v>
      </c>
      <c r="B4732" s="1" t="s">
        <v>6</v>
      </c>
      <c r="C4732" s="1" t="s">
        <v>245</v>
      </c>
      <c r="D4732" s="1" t="s">
        <v>246</v>
      </c>
      <c r="E4732" s="1" t="s">
        <v>13</v>
      </c>
      <c r="F4732" s="1" t="s">
        <v>14</v>
      </c>
      <c r="G4732" s="1" t="s">
        <v>9623</v>
      </c>
    </row>
    <row r="4733" spans="1:7">
      <c r="A4733" s="1" t="s">
        <v>9624</v>
      </c>
      <c r="B4733" s="1" t="s">
        <v>6</v>
      </c>
      <c r="C4733" s="1" t="s">
        <v>245</v>
      </c>
      <c r="D4733" s="1" t="s">
        <v>246</v>
      </c>
      <c r="E4733" s="1" t="s">
        <v>17</v>
      </c>
      <c r="F4733" s="1" t="s">
        <v>18</v>
      </c>
      <c r="G4733" s="1" t="s">
        <v>9625</v>
      </c>
    </row>
    <row r="4734" spans="1:7">
      <c r="A4734" s="1" t="s">
        <v>9626</v>
      </c>
      <c r="B4734" s="1" t="s">
        <v>6</v>
      </c>
      <c r="C4734" s="1" t="s">
        <v>245</v>
      </c>
      <c r="D4734" s="1" t="s">
        <v>246</v>
      </c>
      <c r="E4734" s="1" t="s">
        <v>21</v>
      </c>
      <c r="F4734" s="1" t="s">
        <v>22</v>
      </c>
      <c r="G4734" s="1" t="s">
        <v>9627</v>
      </c>
    </row>
    <row r="4735" spans="1:7">
      <c r="A4735" s="1" t="s">
        <v>9628</v>
      </c>
      <c r="B4735" s="1" t="s">
        <v>6</v>
      </c>
      <c r="C4735" s="1" t="s">
        <v>245</v>
      </c>
      <c r="D4735" s="1" t="s">
        <v>246</v>
      </c>
      <c r="E4735" s="1" t="s">
        <v>25</v>
      </c>
      <c r="F4735" s="1" t="s">
        <v>26</v>
      </c>
      <c r="G4735" s="1" t="s">
        <v>9629</v>
      </c>
    </row>
    <row r="4736" spans="1:7">
      <c r="A4736" s="1" t="s">
        <v>9630</v>
      </c>
      <c r="B4736" s="1" t="s">
        <v>6</v>
      </c>
      <c r="C4736" s="1" t="s">
        <v>245</v>
      </c>
      <c r="D4736" s="1" t="s">
        <v>246</v>
      </c>
      <c r="E4736" s="1" t="s">
        <v>29</v>
      </c>
      <c r="F4736" s="1" t="s">
        <v>30</v>
      </c>
      <c r="G4736" s="1" t="s">
        <v>9631</v>
      </c>
    </row>
    <row r="4737" spans="1:7">
      <c r="A4737" s="1" t="s">
        <v>9632</v>
      </c>
      <c r="B4737" s="1" t="s">
        <v>6</v>
      </c>
      <c r="C4737" s="1" t="s">
        <v>245</v>
      </c>
      <c r="D4737" s="1" t="s">
        <v>246</v>
      </c>
      <c r="E4737" s="1" t="s">
        <v>33</v>
      </c>
      <c r="F4737" s="1" t="s">
        <v>34</v>
      </c>
      <c r="G4737" s="1" t="s">
        <v>9633</v>
      </c>
    </row>
    <row r="4738" spans="1:7">
      <c r="A4738" s="1" t="s">
        <v>9634</v>
      </c>
      <c r="B4738" s="1" t="s">
        <v>6</v>
      </c>
      <c r="C4738" s="1" t="s">
        <v>245</v>
      </c>
      <c r="D4738" s="1" t="s">
        <v>246</v>
      </c>
      <c r="E4738" s="1" t="s">
        <v>37</v>
      </c>
      <c r="F4738" s="1" t="s">
        <v>38</v>
      </c>
      <c r="G4738" s="1" t="s">
        <v>9635</v>
      </c>
    </row>
    <row r="4739" spans="1:7">
      <c r="A4739" s="1" t="s">
        <v>9636</v>
      </c>
      <c r="B4739" s="1" t="s">
        <v>6</v>
      </c>
      <c r="C4739" s="1" t="s">
        <v>245</v>
      </c>
      <c r="D4739" s="1" t="s">
        <v>246</v>
      </c>
      <c r="E4739" s="1" t="s">
        <v>41</v>
      </c>
      <c r="F4739" s="1" t="s">
        <v>42</v>
      </c>
      <c r="G4739" s="1" t="s">
        <v>9637</v>
      </c>
    </row>
    <row r="4740" spans="1:7">
      <c r="A4740" s="1" t="s">
        <v>9638</v>
      </c>
      <c r="B4740" s="1" t="s">
        <v>6</v>
      </c>
      <c r="C4740" s="1" t="s">
        <v>245</v>
      </c>
      <c r="D4740" s="1" t="s">
        <v>246</v>
      </c>
      <c r="E4740" s="1" t="s">
        <v>45</v>
      </c>
      <c r="F4740" s="1" t="s">
        <v>46</v>
      </c>
      <c r="G4740" s="1" t="s">
        <v>9639</v>
      </c>
    </row>
    <row r="4741" spans="1:7">
      <c r="A4741" s="1" t="s">
        <v>9640</v>
      </c>
      <c r="B4741" s="1" t="s">
        <v>6</v>
      </c>
      <c r="C4741" s="1" t="s">
        <v>245</v>
      </c>
      <c r="D4741" s="1" t="s">
        <v>246</v>
      </c>
      <c r="E4741" s="1" t="s">
        <v>49</v>
      </c>
      <c r="F4741" s="1" t="s">
        <v>50</v>
      </c>
      <c r="G4741" s="1" t="s">
        <v>9641</v>
      </c>
    </row>
    <row r="4742" spans="1:7">
      <c r="A4742" s="1" t="s">
        <v>9642</v>
      </c>
      <c r="B4742" s="1" t="s">
        <v>6</v>
      </c>
      <c r="C4742" s="1" t="s">
        <v>245</v>
      </c>
      <c r="D4742" s="1" t="s">
        <v>246</v>
      </c>
      <c r="E4742" s="1" t="s">
        <v>53</v>
      </c>
      <c r="F4742" s="1" t="s">
        <v>54</v>
      </c>
      <c r="G4742" s="1" t="s">
        <v>9643</v>
      </c>
    </row>
    <row r="4743" spans="1:7">
      <c r="A4743" s="1" t="s">
        <v>9644</v>
      </c>
      <c r="B4743" s="1" t="s">
        <v>6</v>
      </c>
      <c r="C4743" s="1" t="s">
        <v>245</v>
      </c>
      <c r="D4743" s="1" t="s">
        <v>246</v>
      </c>
      <c r="E4743" s="1" t="s">
        <v>57</v>
      </c>
      <c r="F4743" s="1" t="s">
        <v>58</v>
      </c>
      <c r="G4743" s="1" t="s">
        <v>9645</v>
      </c>
    </row>
    <row r="4744" spans="1:7">
      <c r="A4744" s="1" t="s">
        <v>9646</v>
      </c>
      <c r="B4744" s="1" t="s">
        <v>6</v>
      </c>
      <c r="C4744" s="1" t="s">
        <v>245</v>
      </c>
      <c r="D4744" s="1" t="s">
        <v>246</v>
      </c>
      <c r="E4744" s="1" t="s">
        <v>61</v>
      </c>
      <c r="F4744" s="1" t="s">
        <v>62</v>
      </c>
      <c r="G4744" s="1" t="s">
        <v>9647</v>
      </c>
    </row>
    <row r="4745" spans="1:7">
      <c r="A4745" s="1" t="s">
        <v>9648</v>
      </c>
      <c r="B4745" s="1" t="s">
        <v>6</v>
      </c>
      <c r="C4745" s="1" t="s">
        <v>245</v>
      </c>
      <c r="D4745" s="1" t="s">
        <v>246</v>
      </c>
      <c r="E4745" s="1" t="s">
        <v>65</v>
      </c>
      <c r="F4745" s="1" t="s">
        <v>66</v>
      </c>
      <c r="G4745" s="1" t="s">
        <v>9649</v>
      </c>
    </row>
    <row r="4746" spans="1:7">
      <c r="A4746" s="1" t="s">
        <v>9650</v>
      </c>
      <c r="B4746" s="1" t="s">
        <v>6</v>
      </c>
      <c r="C4746" s="1" t="s">
        <v>245</v>
      </c>
      <c r="D4746" s="1" t="s">
        <v>246</v>
      </c>
      <c r="E4746" s="1" t="s">
        <v>69</v>
      </c>
      <c r="F4746" s="1" t="s">
        <v>70</v>
      </c>
      <c r="G4746" s="1" t="s">
        <v>9651</v>
      </c>
    </row>
    <row r="4747" spans="1:7">
      <c r="A4747" s="1" t="s">
        <v>9652</v>
      </c>
      <c r="B4747" s="1" t="s">
        <v>6</v>
      </c>
      <c r="C4747" s="1" t="s">
        <v>245</v>
      </c>
      <c r="D4747" s="1" t="s">
        <v>246</v>
      </c>
      <c r="E4747" s="1" t="s">
        <v>73</v>
      </c>
      <c r="F4747" s="1" t="s">
        <v>74</v>
      </c>
      <c r="G4747" s="1" t="s">
        <v>9653</v>
      </c>
    </row>
    <row r="4748" spans="1:7">
      <c r="A4748" s="1" t="s">
        <v>9654</v>
      </c>
      <c r="B4748" s="1" t="s">
        <v>6</v>
      </c>
      <c r="C4748" s="1" t="s">
        <v>245</v>
      </c>
      <c r="D4748" s="1" t="s">
        <v>246</v>
      </c>
      <c r="E4748" s="1" t="s">
        <v>77</v>
      </c>
      <c r="F4748" s="1" t="s">
        <v>78</v>
      </c>
      <c r="G4748" s="1" t="s">
        <v>9655</v>
      </c>
    </row>
    <row r="4749" spans="1:7">
      <c r="A4749" s="1" t="s">
        <v>9656</v>
      </c>
      <c r="B4749" s="1" t="s">
        <v>6</v>
      </c>
      <c r="C4749" s="1" t="s">
        <v>245</v>
      </c>
      <c r="D4749" s="1" t="s">
        <v>246</v>
      </c>
      <c r="E4749" s="1" t="s">
        <v>81</v>
      </c>
      <c r="F4749" s="1" t="s">
        <v>82</v>
      </c>
      <c r="G4749" s="1" t="s">
        <v>9657</v>
      </c>
    </row>
    <row r="4750" spans="1:7">
      <c r="A4750" s="1" t="s">
        <v>9658</v>
      </c>
      <c r="B4750" s="1" t="s">
        <v>6</v>
      </c>
      <c r="C4750" s="1" t="s">
        <v>245</v>
      </c>
      <c r="D4750" s="1" t="s">
        <v>246</v>
      </c>
      <c r="E4750" s="1" t="s">
        <v>85</v>
      </c>
      <c r="F4750" s="1" t="s">
        <v>86</v>
      </c>
      <c r="G4750" s="1" t="s">
        <v>9659</v>
      </c>
    </row>
    <row r="4751" spans="1:7">
      <c r="A4751" s="1" t="s">
        <v>9660</v>
      </c>
      <c r="B4751" s="1" t="s">
        <v>6</v>
      </c>
      <c r="C4751" s="1" t="s">
        <v>245</v>
      </c>
      <c r="D4751" s="1" t="s">
        <v>246</v>
      </c>
      <c r="E4751" s="1" t="s">
        <v>89</v>
      </c>
      <c r="F4751" s="1" t="s">
        <v>90</v>
      </c>
      <c r="G4751" s="1" t="s">
        <v>9661</v>
      </c>
    </row>
    <row r="4752" spans="1:7">
      <c r="A4752" s="1" t="s">
        <v>9662</v>
      </c>
      <c r="B4752" s="1" t="s">
        <v>6</v>
      </c>
      <c r="C4752" s="1" t="s">
        <v>245</v>
      </c>
      <c r="D4752" s="1" t="s">
        <v>246</v>
      </c>
      <c r="E4752" s="1" t="s">
        <v>93</v>
      </c>
      <c r="F4752" s="1" t="s">
        <v>94</v>
      </c>
      <c r="G4752" s="1" t="s">
        <v>9663</v>
      </c>
    </row>
    <row r="4753" spans="1:7">
      <c r="A4753" s="1" t="s">
        <v>9664</v>
      </c>
      <c r="B4753" s="1" t="s">
        <v>6</v>
      </c>
      <c r="C4753" s="1" t="s">
        <v>245</v>
      </c>
      <c r="D4753" s="1" t="s">
        <v>246</v>
      </c>
      <c r="E4753" s="1" t="s">
        <v>97</v>
      </c>
      <c r="F4753" s="1" t="s">
        <v>98</v>
      </c>
      <c r="G4753" s="1" t="s">
        <v>9665</v>
      </c>
    </row>
    <row r="4754" spans="1:7">
      <c r="A4754" s="1" t="s">
        <v>9666</v>
      </c>
      <c r="B4754" s="1" t="s">
        <v>6</v>
      </c>
      <c r="C4754" s="1" t="s">
        <v>245</v>
      </c>
      <c r="D4754" s="1" t="s">
        <v>246</v>
      </c>
      <c r="E4754" s="1" t="s">
        <v>101</v>
      </c>
      <c r="F4754" s="1" t="s">
        <v>102</v>
      </c>
      <c r="G4754" s="1" t="s">
        <v>9667</v>
      </c>
    </row>
    <row r="4755" spans="1:7">
      <c r="A4755" s="1" t="s">
        <v>9668</v>
      </c>
      <c r="B4755" s="1" t="s">
        <v>6</v>
      </c>
      <c r="C4755" s="1" t="s">
        <v>245</v>
      </c>
      <c r="D4755" s="1" t="s">
        <v>246</v>
      </c>
      <c r="E4755" s="1" t="s">
        <v>105</v>
      </c>
      <c r="F4755" s="1" t="s">
        <v>106</v>
      </c>
      <c r="G4755" s="1" t="s">
        <v>9669</v>
      </c>
    </row>
    <row r="4756" spans="1:7">
      <c r="A4756" s="1" t="s">
        <v>9670</v>
      </c>
      <c r="B4756" s="1" t="s">
        <v>6</v>
      </c>
      <c r="C4756" s="1" t="s">
        <v>245</v>
      </c>
      <c r="D4756" s="1" t="s">
        <v>246</v>
      </c>
      <c r="E4756" s="1" t="s">
        <v>109</v>
      </c>
      <c r="F4756" s="1" t="s">
        <v>110</v>
      </c>
      <c r="G4756" s="1" t="s">
        <v>9671</v>
      </c>
    </row>
    <row r="4757" spans="1:7">
      <c r="A4757" s="1" t="s">
        <v>9672</v>
      </c>
      <c r="B4757" s="1" t="s">
        <v>6</v>
      </c>
      <c r="C4757" s="1" t="s">
        <v>245</v>
      </c>
      <c r="D4757" s="1" t="s">
        <v>246</v>
      </c>
      <c r="E4757" s="1" t="s">
        <v>113</v>
      </c>
      <c r="F4757" s="1" t="s">
        <v>114</v>
      </c>
      <c r="G4757" s="1" t="s">
        <v>9673</v>
      </c>
    </row>
    <row r="4758" spans="1:7">
      <c r="A4758" s="1" t="s">
        <v>9674</v>
      </c>
      <c r="B4758" s="1" t="s">
        <v>6</v>
      </c>
      <c r="C4758" s="1" t="s">
        <v>245</v>
      </c>
      <c r="D4758" s="1" t="s">
        <v>246</v>
      </c>
      <c r="E4758" s="1" t="s">
        <v>117</v>
      </c>
      <c r="F4758" s="1" t="s">
        <v>118</v>
      </c>
      <c r="G4758" s="1" t="s">
        <v>9675</v>
      </c>
    </row>
    <row r="4759" spans="1:7">
      <c r="A4759" s="1" t="s">
        <v>9676</v>
      </c>
      <c r="B4759" s="1" t="s">
        <v>6</v>
      </c>
      <c r="C4759" s="1" t="s">
        <v>245</v>
      </c>
      <c r="D4759" s="1" t="s">
        <v>246</v>
      </c>
      <c r="E4759" s="1" t="s">
        <v>121</v>
      </c>
      <c r="F4759" s="1" t="s">
        <v>122</v>
      </c>
      <c r="G4759" s="1" t="s">
        <v>9677</v>
      </c>
    </row>
    <row r="4760" spans="1:7">
      <c r="A4760" s="1" t="s">
        <v>9678</v>
      </c>
      <c r="B4760" s="1" t="s">
        <v>6</v>
      </c>
      <c r="C4760" s="1" t="s">
        <v>245</v>
      </c>
      <c r="D4760" s="1" t="s">
        <v>246</v>
      </c>
      <c r="E4760" s="1" t="s">
        <v>125</v>
      </c>
      <c r="F4760" s="1" t="s">
        <v>126</v>
      </c>
      <c r="G4760" s="1" t="s">
        <v>9679</v>
      </c>
    </row>
    <row r="4761" spans="1:7">
      <c r="A4761" s="1" t="s">
        <v>9680</v>
      </c>
      <c r="B4761" s="1" t="s">
        <v>6</v>
      </c>
      <c r="C4761" s="1" t="s">
        <v>245</v>
      </c>
      <c r="D4761" s="1" t="s">
        <v>246</v>
      </c>
      <c r="E4761" s="1" t="s">
        <v>129</v>
      </c>
      <c r="F4761" s="1" t="s">
        <v>130</v>
      </c>
      <c r="G4761" s="1" t="s">
        <v>9681</v>
      </c>
    </row>
    <row r="4762" spans="1:7">
      <c r="A4762" s="1" t="s">
        <v>9682</v>
      </c>
      <c r="B4762" s="1" t="s">
        <v>6</v>
      </c>
      <c r="C4762" s="1" t="s">
        <v>245</v>
      </c>
      <c r="D4762" s="1" t="s">
        <v>246</v>
      </c>
      <c r="E4762" s="1" t="s">
        <v>133</v>
      </c>
      <c r="F4762" s="1" t="s">
        <v>134</v>
      </c>
      <c r="G4762" s="1" t="s">
        <v>9683</v>
      </c>
    </row>
    <row r="4763" spans="1:7">
      <c r="A4763" s="1" t="s">
        <v>9684</v>
      </c>
      <c r="B4763" s="1" t="s">
        <v>6</v>
      </c>
      <c r="C4763" s="1" t="s">
        <v>245</v>
      </c>
      <c r="D4763" s="1" t="s">
        <v>246</v>
      </c>
      <c r="E4763" s="1" t="s">
        <v>137</v>
      </c>
      <c r="F4763" s="1" t="s">
        <v>138</v>
      </c>
      <c r="G4763" s="1" t="s">
        <v>9685</v>
      </c>
    </row>
    <row r="4764" spans="1:7">
      <c r="A4764" s="1" t="s">
        <v>9686</v>
      </c>
      <c r="B4764" s="1" t="s">
        <v>6</v>
      </c>
      <c r="C4764" s="1" t="s">
        <v>245</v>
      </c>
      <c r="D4764" s="1" t="s">
        <v>246</v>
      </c>
      <c r="E4764" s="1" t="s">
        <v>141</v>
      </c>
      <c r="F4764" s="1" t="s">
        <v>142</v>
      </c>
      <c r="G4764" s="1" t="s">
        <v>9687</v>
      </c>
    </row>
    <row r="4765" spans="1:7">
      <c r="A4765" s="1" t="s">
        <v>9688</v>
      </c>
      <c r="B4765" s="1" t="s">
        <v>6</v>
      </c>
      <c r="C4765" s="1" t="s">
        <v>245</v>
      </c>
      <c r="D4765" s="1" t="s">
        <v>246</v>
      </c>
      <c r="E4765" s="1" t="s">
        <v>145</v>
      </c>
      <c r="F4765" s="1" t="s">
        <v>146</v>
      </c>
      <c r="G4765" s="1" t="s">
        <v>9689</v>
      </c>
    </row>
    <row r="4766" spans="1:7">
      <c r="A4766" s="1" t="s">
        <v>9690</v>
      </c>
      <c r="B4766" s="1" t="s">
        <v>6</v>
      </c>
      <c r="C4766" s="1" t="s">
        <v>245</v>
      </c>
      <c r="D4766" s="1" t="s">
        <v>246</v>
      </c>
      <c r="E4766" s="1" t="s">
        <v>149</v>
      </c>
      <c r="F4766" s="1" t="s">
        <v>150</v>
      </c>
      <c r="G4766" s="1" t="s">
        <v>9691</v>
      </c>
    </row>
    <row r="4767" spans="1:7">
      <c r="A4767" s="1" t="s">
        <v>9692</v>
      </c>
      <c r="B4767" s="1" t="s">
        <v>6</v>
      </c>
      <c r="C4767" s="1" t="s">
        <v>245</v>
      </c>
      <c r="D4767" s="1" t="s">
        <v>246</v>
      </c>
      <c r="E4767" s="1" t="s">
        <v>153</v>
      </c>
      <c r="F4767" s="1" t="s">
        <v>154</v>
      </c>
      <c r="G4767" s="1" t="s">
        <v>9693</v>
      </c>
    </row>
    <row r="4768" spans="1:7">
      <c r="A4768" s="1" t="s">
        <v>9694</v>
      </c>
      <c r="B4768" s="1" t="s">
        <v>6</v>
      </c>
      <c r="C4768" s="1" t="s">
        <v>245</v>
      </c>
      <c r="D4768" s="1" t="s">
        <v>246</v>
      </c>
      <c r="E4768" s="1" t="s">
        <v>157</v>
      </c>
      <c r="F4768" s="1" t="s">
        <v>158</v>
      </c>
      <c r="G4768" s="1" t="s">
        <v>9695</v>
      </c>
    </row>
    <row r="4769" spans="1:7">
      <c r="A4769" s="1" t="s">
        <v>9696</v>
      </c>
      <c r="B4769" s="1" t="s">
        <v>6</v>
      </c>
      <c r="C4769" s="1" t="s">
        <v>245</v>
      </c>
      <c r="D4769" s="1" t="s">
        <v>246</v>
      </c>
      <c r="E4769" s="1" t="s">
        <v>161</v>
      </c>
      <c r="F4769" s="1" t="s">
        <v>162</v>
      </c>
      <c r="G4769" s="1" t="s">
        <v>9697</v>
      </c>
    </row>
    <row r="4770" spans="1:7">
      <c r="A4770" s="1" t="s">
        <v>9698</v>
      </c>
      <c r="B4770" s="1" t="s">
        <v>6</v>
      </c>
      <c r="C4770" s="1" t="s">
        <v>245</v>
      </c>
      <c r="D4770" s="1" t="s">
        <v>246</v>
      </c>
      <c r="E4770" s="1" t="s">
        <v>165</v>
      </c>
      <c r="F4770" s="1" t="s">
        <v>166</v>
      </c>
      <c r="G4770" s="1" t="s">
        <v>9699</v>
      </c>
    </row>
    <row r="4771" spans="1:7">
      <c r="A4771" s="1" t="s">
        <v>9700</v>
      </c>
      <c r="B4771" s="1" t="s">
        <v>6</v>
      </c>
      <c r="C4771" s="1" t="s">
        <v>245</v>
      </c>
      <c r="D4771" s="1" t="s">
        <v>246</v>
      </c>
      <c r="E4771" s="1" t="s">
        <v>169</v>
      </c>
      <c r="F4771" s="1" t="s">
        <v>170</v>
      </c>
      <c r="G4771" s="1" t="s">
        <v>9701</v>
      </c>
    </row>
    <row r="4772" spans="1:7">
      <c r="A4772" s="1" t="s">
        <v>9702</v>
      </c>
      <c r="B4772" s="1" t="s">
        <v>6</v>
      </c>
      <c r="C4772" s="1" t="s">
        <v>245</v>
      </c>
      <c r="D4772" s="1" t="s">
        <v>246</v>
      </c>
      <c r="E4772" s="1" t="s">
        <v>173</v>
      </c>
      <c r="F4772" s="1" t="s">
        <v>174</v>
      </c>
      <c r="G4772" s="1" t="s">
        <v>9703</v>
      </c>
    </row>
    <row r="4773" spans="1:7">
      <c r="A4773" s="1" t="s">
        <v>9704</v>
      </c>
      <c r="B4773" s="1" t="s">
        <v>6</v>
      </c>
      <c r="C4773" s="1" t="s">
        <v>245</v>
      </c>
      <c r="D4773" s="1" t="s">
        <v>246</v>
      </c>
      <c r="E4773" s="1" t="s">
        <v>177</v>
      </c>
      <c r="F4773" s="1" t="s">
        <v>178</v>
      </c>
      <c r="G4773" s="1" t="s">
        <v>9705</v>
      </c>
    </row>
    <row r="4774" spans="1:7">
      <c r="A4774" s="1" t="s">
        <v>9706</v>
      </c>
      <c r="B4774" s="1" t="s">
        <v>6</v>
      </c>
      <c r="C4774" s="1" t="s">
        <v>245</v>
      </c>
      <c r="D4774" s="1" t="s">
        <v>246</v>
      </c>
      <c r="E4774" s="1" t="s">
        <v>181</v>
      </c>
      <c r="F4774" s="1" t="s">
        <v>182</v>
      </c>
      <c r="G4774" s="1" t="s">
        <v>9707</v>
      </c>
    </row>
    <row r="4775" spans="1:7">
      <c r="A4775" s="1" t="s">
        <v>9708</v>
      </c>
      <c r="B4775" s="1" t="s">
        <v>6</v>
      </c>
      <c r="C4775" s="1" t="s">
        <v>245</v>
      </c>
      <c r="D4775" s="1" t="s">
        <v>246</v>
      </c>
      <c r="E4775" s="1" t="s">
        <v>185</v>
      </c>
      <c r="F4775" s="1" t="s">
        <v>186</v>
      </c>
      <c r="G4775" s="1" t="s">
        <v>9709</v>
      </c>
    </row>
    <row r="4776" spans="1:7">
      <c r="A4776" s="1" t="s">
        <v>9710</v>
      </c>
      <c r="B4776" s="1" t="s">
        <v>6</v>
      </c>
      <c r="C4776" s="1" t="s">
        <v>245</v>
      </c>
      <c r="D4776" s="1" t="s">
        <v>246</v>
      </c>
      <c r="E4776" s="1" t="s">
        <v>189</v>
      </c>
      <c r="F4776" s="1" t="s">
        <v>190</v>
      </c>
      <c r="G4776" s="1" t="s">
        <v>9711</v>
      </c>
    </row>
    <row r="4777" spans="1:7">
      <c r="A4777" s="1" t="s">
        <v>9712</v>
      </c>
      <c r="B4777" s="1" t="s">
        <v>6</v>
      </c>
      <c r="C4777" s="1" t="s">
        <v>245</v>
      </c>
      <c r="D4777" s="1" t="s">
        <v>246</v>
      </c>
      <c r="E4777" s="1" t="s">
        <v>193</v>
      </c>
      <c r="F4777" s="1" t="s">
        <v>194</v>
      </c>
      <c r="G4777" s="1" t="s">
        <v>9713</v>
      </c>
    </row>
    <row r="4778" spans="1:7">
      <c r="A4778" s="1" t="s">
        <v>9714</v>
      </c>
      <c r="B4778" s="1" t="s">
        <v>6</v>
      </c>
      <c r="C4778" s="1" t="s">
        <v>245</v>
      </c>
      <c r="D4778" s="1" t="s">
        <v>246</v>
      </c>
      <c r="E4778" s="1" t="s">
        <v>197</v>
      </c>
      <c r="F4778" s="1" t="s">
        <v>198</v>
      </c>
      <c r="G4778" s="1" t="s">
        <v>9715</v>
      </c>
    </row>
    <row r="4779" spans="1:7">
      <c r="A4779" s="1" t="s">
        <v>9716</v>
      </c>
      <c r="B4779" s="1" t="s">
        <v>6</v>
      </c>
      <c r="C4779" s="1" t="s">
        <v>245</v>
      </c>
      <c r="D4779" s="1" t="s">
        <v>246</v>
      </c>
      <c r="E4779" s="1" t="s">
        <v>201</v>
      </c>
      <c r="F4779" s="1" t="s">
        <v>202</v>
      </c>
      <c r="G4779" s="1" t="s">
        <v>9717</v>
      </c>
    </row>
    <row r="4780" spans="1:7">
      <c r="A4780" s="1" t="s">
        <v>9718</v>
      </c>
      <c r="B4780" s="1" t="s">
        <v>6</v>
      </c>
      <c r="C4780" s="1" t="s">
        <v>245</v>
      </c>
      <c r="D4780" s="1" t="s">
        <v>246</v>
      </c>
      <c r="E4780" s="1" t="s">
        <v>205</v>
      </c>
      <c r="F4780" s="1" t="s">
        <v>206</v>
      </c>
      <c r="G4780" s="1" t="s">
        <v>9719</v>
      </c>
    </row>
    <row r="4781" spans="1:7">
      <c r="A4781" s="1" t="s">
        <v>9720</v>
      </c>
      <c r="B4781" s="1" t="s">
        <v>6</v>
      </c>
      <c r="C4781" s="1" t="s">
        <v>245</v>
      </c>
      <c r="D4781" s="1" t="s">
        <v>246</v>
      </c>
      <c r="E4781" s="1" t="s">
        <v>209</v>
      </c>
      <c r="F4781" s="1" t="s">
        <v>210</v>
      </c>
      <c r="G4781" s="1" t="s">
        <v>9721</v>
      </c>
    </row>
    <row r="4782" spans="1:7">
      <c r="A4782" s="1" t="s">
        <v>9722</v>
      </c>
      <c r="B4782" s="1" t="s">
        <v>6</v>
      </c>
      <c r="C4782" s="1" t="s">
        <v>245</v>
      </c>
      <c r="D4782" s="1" t="s">
        <v>246</v>
      </c>
      <c r="E4782" s="1" t="s">
        <v>213</v>
      </c>
      <c r="F4782" s="1" t="s">
        <v>214</v>
      </c>
      <c r="G4782" s="1" t="s">
        <v>9723</v>
      </c>
    </row>
    <row r="4783" spans="1:7">
      <c r="A4783" s="1" t="s">
        <v>9724</v>
      </c>
      <c r="B4783" s="1" t="s">
        <v>6</v>
      </c>
      <c r="C4783" s="1" t="s">
        <v>245</v>
      </c>
      <c r="D4783" s="1" t="s">
        <v>246</v>
      </c>
      <c r="E4783" s="1" t="s">
        <v>217</v>
      </c>
      <c r="F4783" s="1" t="s">
        <v>218</v>
      </c>
      <c r="G4783" s="1" t="s">
        <v>9725</v>
      </c>
    </row>
    <row r="4784" spans="1:7">
      <c r="A4784" s="1" t="s">
        <v>9726</v>
      </c>
      <c r="B4784" s="1" t="s">
        <v>6</v>
      </c>
      <c r="C4784" s="1" t="s">
        <v>245</v>
      </c>
      <c r="D4784" s="1" t="s">
        <v>246</v>
      </c>
      <c r="E4784" s="1" t="s">
        <v>221</v>
      </c>
      <c r="F4784" s="1" t="s">
        <v>222</v>
      </c>
      <c r="G4784" s="1" t="s">
        <v>9727</v>
      </c>
    </row>
    <row r="4785" spans="1:7">
      <c r="A4785" s="1" t="s">
        <v>9728</v>
      </c>
      <c r="B4785" s="1" t="s">
        <v>6</v>
      </c>
      <c r="C4785" s="1" t="s">
        <v>245</v>
      </c>
      <c r="D4785" s="1" t="s">
        <v>246</v>
      </c>
      <c r="E4785" s="1" t="s">
        <v>225</v>
      </c>
      <c r="F4785" s="1" t="s">
        <v>226</v>
      </c>
      <c r="G4785" s="1" t="s">
        <v>9729</v>
      </c>
    </row>
    <row r="4786" spans="1:7">
      <c r="A4786" s="1" t="s">
        <v>9730</v>
      </c>
      <c r="B4786" s="1" t="s">
        <v>6</v>
      </c>
      <c r="C4786" s="1" t="s">
        <v>245</v>
      </c>
      <c r="D4786" s="1" t="s">
        <v>246</v>
      </c>
      <c r="E4786" s="1" t="s">
        <v>229</v>
      </c>
      <c r="F4786" s="1" t="s">
        <v>230</v>
      </c>
      <c r="G4786" s="1" t="s">
        <v>9731</v>
      </c>
    </row>
    <row r="4787" spans="1:7">
      <c r="A4787" s="1" t="s">
        <v>9732</v>
      </c>
      <c r="B4787" s="1" t="s">
        <v>6</v>
      </c>
      <c r="C4787" s="1" t="s">
        <v>245</v>
      </c>
      <c r="D4787" s="1" t="s">
        <v>246</v>
      </c>
      <c r="E4787" s="1" t="s">
        <v>233</v>
      </c>
      <c r="F4787" s="1" t="s">
        <v>234</v>
      </c>
      <c r="G4787" s="1" t="s">
        <v>9733</v>
      </c>
    </row>
    <row r="4788" spans="1:7">
      <c r="A4788" s="1" t="s">
        <v>9734</v>
      </c>
      <c r="B4788" s="1" t="s">
        <v>6</v>
      </c>
      <c r="C4788" s="1" t="s">
        <v>245</v>
      </c>
      <c r="D4788" s="1" t="s">
        <v>246</v>
      </c>
      <c r="E4788" s="1" t="s">
        <v>237</v>
      </c>
      <c r="F4788" s="1" t="s">
        <v>238</v>
      </c>
      <c r="G4788" s="1" t="s">
        <v>9735</v>
      </c>
    </row>
    <row r="4789" spans="1:7">
      <c r="A4789" s="1" t="s">
        <v>9736</v>
      </c>
      <c r="B4789" s="1" t="s">
        <v>6</v>
      </c>
      <c r="C4789" s="1" t="s">
        <v>245</v>
      </c>
      <c r="D4789" s="1" t="s">
        <v>246</v>
      </c>
      <c r="E4789" s="1" t="s">
        <v>241</v>
      </c>
      <c r="F4789" s="1" t="s">
        <v>242</v>
      </c>
      <c r="G4789" s="1" t="s">
        <v>9737</v>
      </c>
    </row>
    <row r="4790" spans="1:7">
      <c r="A4790" s="1" t="s">
        <v>9738</v>
      </c>
      <c r="B4790" s="1" t="s">
        <v>6</v>
      </c>
      <c r="C4790" s="1" t="s">
        <v>245</v>
      </c>
      <c r="D4790" s="1" t="s">
        <v>246</v>
      </c>
      <c r="E4790" s="1" t="s">
        <v>249</v>
      </c>
      <c r="F4790" s="1" t="s">
        <v>250</v>
      </c>
      <c r="G4790" s="1" t="s">
        <v>9739</v>
      </c>
    </row>
    <row r="4791" spans="1:7">
      <c r="A4791" s="1" t="s">
        <v>9740</v>
      </c>
      <c r="B4791" s="1" t="s">
        <v>6</v>
      </c>
      <c r="C4791" s="1" t="s">
        <v>245</v>
      </c>
      <c r="D4791" s="1" t="s">
        <v>246</v>
      </c>
      <c r="E4791" s="1" t="s">
        <v>253</v>
      </c>
      <c r="F4791" s="1" t="s">
        <v>254</v>
      </c>
      <c r="G4791" s="1" t="s">
        <v>9741</v>
      </c>
    </row>
    <row r="4792" spans="1:7">
      <c r="A4792" s="1" t="s">
        <v>9742</v>
      </c>
      <c r="B4792" s="1" t="s">
        <v>6</v>
      </c>
      <c r="C4792" s="1" t="s">
        <v>245</v>
      </c>
      <c r="D4792" s="1" t="s">
        <v>246</v>
      </c>
      <c r="E4792" s="1" t="s">
        <v>257</v>
      </c>
      <c r="F4792" s="1" t="s">
        <v>258</v>
      </c>
      <c r="G4792" s="1" t="s">
        <v>9743</v>
      </c>
    </row>
    <row r="4793" spans="1:7">
      <c r="A4793" s="1" t="s">
        <v>9744</v>
      </c>
      <c r="B4793" s="1" t="s">
        <v>6</v>
      </c>
      <c r="C4793" s="1" t="s">
        <v>245</v>
      </c>
      <c r="D4793" s="1" t="s">
        <v>246</v>
      </c>
      <c r="E4793" s="1" t="s">
        <v>261</v>
      </c>
      <c r="F4793" s="1" t="s">
        <v>262</v>
      </c>
      <c r="G4793" s="1" t="s">
        <v>9745</v>
      </c>
    </row>
    <row r="4794" spans="1:7">
      <c r="A4794" s="1" t="s">
        <v>9746</v>
      </c>
      <c r="B4794" s="1" t="s">
        <v>6</v>
      </c>
      <c r="C4794" s="1" t="s">
        <v>245</v>
      </c>
      <c r="D4794" s="1" t="s">
        <v>246</v>
      </c>
      <c r="E4794" s="1" t="s">
        <v>265</v>
      </c>
      <c r="F4794" s="1" t="s">
        <v>266</v>
      </c>
      <c r="G4794" s="1" t="s">
        <v>9747</v>
      </c>
    </row>
    <row r="4795" spans="1:7">
      <c r="A4795" s="1" t="s">
        <v>9748</v>
      </c>
      <c r="B4795" s="1" t="s">
        <v>6</v>
      </c>
      <c r="C4795" s="1" t="s">
        <v>245</v>
      </c>
      <c r="D4795" s="1" t="s">
        <v>246</v>
      </c>
      <c r="E4795" s="1" t="s">
        <v>269</v>
      </c>
      <c r="F4795" s="1" t="s">
        <v>270</v>
      </c>
      <c r="G4795" s="1" t="s">
        <v>9749</v>
      </c>
    </row>
    <row r="4796" spans="1:7">
      <c r="A4796" s="1" t="s">
        <v>9750</v>
      </c>
      <c r="B4796" s="1" t="s">
        <v>6</v>
      </c>
      <c r="C4796" s="1" t="s">
        <v>245</v>
      </c>
      <c r="D4796" s="1" t="s">
        <v>246</v>
      </c>
      <c r="E4796" s="1" t="s">
        <v>273</v>
      </c>
      <c r="F4796" s="1" t="s">
        <v>274</v>
      </c>
      <c r="G4796" s="1" t="s">
        <v>9751</v>
      </c>
    </row>
    <row r="4797" spans="1:7">
      <c r="A4797" s="1" t="s">
        <v>9752</v>
      </c>
      <c r="B4797" s="1" t="s">
        <v>6</v>
      </c>
      <c r="C4797" s="1" t="s">
        <v>245</v>
      </c>
      <c r="D4797" s="1" t="s">
        <v>246</v>
      </c>
      <c r="E4797" s="1" t="s">
        <v>277</v>
      </c>
      <c r="F4797" s="1" t="s">
        <v>278</v>
      </c>
      <c r="G4797" s="1" t="s">
        <v>9753</v>
      </c>
    </row>
    <row r="4798" spans="1:7">
      <c r="A4798" s="1" t="s">
        <v>9754</v>
      </c>
      <c r="B4798" s="1" t="s">
        <v>6</v>
      </c>
      <c r="C4798" s="1" t="s">
        <v>245</v>
      </c>
      <c r="D4798" s="1" t="s">
        <v>246</v>
      </c>
      <c r="E4798" s="1" t="s">
        <v>281</v>
      </c>
      <c r="F4798" s="1" t="s">
        <v>282</v>
      </c>
      <c r="G4798" s="1" t="s">
        <v>9755</v>
      </c>
    </row>
    <row r="4799" spans="1:7">
      <c r="A4799" s="1" t="s">
        <v>9756</v>
      </c>
      <c r="B4799" s="1" t="s">
        <v>6</v>
      </c>
      <c r="C4799" s="1" t="s">
        <v>245</v>
      </c>
      <c r="D4799" s="1" t="s">
        <v>246</v>
      </c>
      <c r="E4799" s="1" t="s">
        <v>285</v>
      </c>
      <c r="F4799" s="1" t="s">
        <v>286</v>
      </c>
      <c r="G4799" s="1" t="s">
        <v>9757</v>
      </c>
    </row>
    <row r="4800" spans="1:7">
      <c r="A4800" s="1" t="s">
        <v>9758</v>
      </c>
      <c r="B4800" s="1" t="s">
        <v>6</v>
      </c>
      <c r="C4800" s="1" t="s">
        <v>245</v>
      </c>
      <c r="D4800" s="1" t="s">
        <v>246</v>
      </c>
      <c r="E4800" s="1" t="s">
        <v>289</v>
      </c>
      <c r="F4800" s="1" t="s">
        <v>290</v>
      </c>
      <c r="G4800" s="1" t="s">
        <v>9759</v>
      </c>
    </row>
    <row r="4801" spans="1:7">
      <c r="A4801" s="1" t="s">
        <v>9760</v>
      </c>
      <c r="B4801" s="1" t="s">
        <v>6</v>
      </c>
      <c r="C4801" s="1" t="s">
        <v>245</v>
      </c>
      <c r="D4801" s="1" t="s">
        <v>246</v>
      </c>
      <c r="E4801" s="1" t="s">
        <v>293</v>
      </c>
      <c r="F4801" s="1" t="s">
        <v>294</v>
      </c>
      <c r="G4801" s="1" t="s">
        <v>9761</v>
      </c>
    </row>
    <row r="4802" spans="1:7">
      <c r="A4802" s="1" t="s">
        <v>9762</v>
      </c>
      <c r="B4802" s="1" t="s">
        <v>6</v>
      </c>
      <c r="C4802" s="1" t="s">
        <v>245</v>
      </c>
      <c r="D4802" s="1" t="s">
        <v>246</v>
      </c>
      <c r="E4802" s="1" t="s">
        <v>297</v>
      </c>
      <c r="F4802" s="1" t="s">
        <v>298</v>
      </c>
      <c r="G4802" s="1" t="s">
        <v>9763</v>
      </c>
    </row>
    <row r="4803" spans="1:7">
      <c r="A4803" s="1" t="s">
        <v>9764</v>
      </c>
      <c r="B4803" s="1" t="s">
        <v>6</v>
      </c>
      <c r="C4803" s="1" t="s">
        <v>245</v>
      </c>
      <c r="D4803" s="1" t="s">
        <v>246</v>
      </c>
      <c r="E4803" s="1" t="s">
        <v>301</v>
      </c>
      <c r="F4803" s="1" t="s">
        <v>302</v>
      </c>
      <c r="G4803" s="1" t="s">
        <v>9765</v>
      </c>
    </row>
    <row r="4804" spans="1:7">
      <c r="A4804" s="1" t="s">
        <v>9766</v>
      </c>
      <c r="B4804" s="1" t="s">
        <v>6</v>
      </c>
      <c r="C4804" s="1" t="s">
        <v>245</v>
      </c>
      <c r="D4804" s="1" t="s">
        <v>246</v>
      </c>
      <c r="E4804" s="1" t="s">
        <v>305</v>
      </c>
      <c r="F4804" s="1" t="s">
        <v>306</v>
      </c>
      <c r="G4804" s="1" t="s">
        <v>9767</v>
      </c>
    </row>
    <row r="4805" spans="1:7">
      <c r="A4805" s="1" t="s">
        <v>9768</v>
      </c>
      <c r="B4805" s="1" t="s">
        <v>6</v>
      </c>
      <c r="C4805" s="1" t="s">
        <v>245</v>
      </c>
      <c r="D4805" s="1" t="s">
        <v>246</v>
      </c>
      <c r="E4805" s="1" t="s">
        <v>309</v>
      </c>
      <c r="F4805" s="1" t="s">
        <v>310</v>
      </c>
      <c r="G4805" s="1" t="s">
        <v>9769</v>
      </c>
    </row>
    <row r="4806" spans="1:7">
      <c r="A4806" s="1" t="s">
        <v>9770</v>
      </c>
      <c r="B4806" s="1" t="s">
        <v>6</v>
      </c>
      <c r="C4806" s="1" t="s">
        <v>245</v>
      </c>
      <c r="D4806" s="1" t="s">
        <v>246</v>
      </c>
      <c r="E4806" s="1" t="s">
        <v>313</v>
      </c>
      <c r="F4806" s="1" t="s">
        <v>314</v>
      </c>
      <c r="G4806" s="1" t="s">
        <v>9771</v>
      </c>
    </row>
    <row r="4807" spans="1:7">
      <c r="A4807" s="1" t="s">
        <v>9772</v>
      </c>
      <c r="B4807" s="1" t="s">
        <v>6</v>
      </c>
      <c r="C4807" s="1" t="s">
        <v>245</v>
      </c>
      <c r="D4807" s="1" t="s">
        <v>246</v>
      </c>
      <c r="E4807" s="1" t="s">
        <v>317</v>
      </c>
      <c r="F4807" s="1" t="s">
        <v>318</v>
      </c>
      <c r="G4807" s="1" t="s">
        <v>9773</v>
      </c>
    </row>
    <row r="4808" spans="1:7">
      <c r="A4808" s="1" t="s">
        <v>9774</v>
      </c>
      <c r="B4808" s="1" t="s">
        <v>6</v>
      </c>
      <c r="C4808" s="1" t="s">
        <v>245</v>
      </c>
      <c r="D4808" s="1" t="s">
        <v>246</v>
      </c>
      <c r="E4808" s="1" t="s">
        <v>321</v>
      </c>
      <c r="F4808" s="1" t="s">
        <v>322</v>
      </c>
      <c r="G4808" s="1" t="s">
        <v>9775</v>
      </c>
    </row>
    <row r="4809" spans="1:7">
      <c r="A4809" s="1" t="s">
        <v>9776</v>
      </c>
      <c r="B4809" s="1" t="s">
        <v>6</v>
      </c>
      <c r="C4809" s="1" t="s">
        <v>249</v>
      </c>
      <c r="D4809" s="1" t="s">
        <v>250</v>
      </c>
      <c r="E4809" s="1" t="s">
        <v>7</v>
      </c>
      <c r="F4809" s="1" t="s">
        <v>8</v>
      </c>
      <c r="G4809" s="1" t="s">
        <v>9777</v>
      </c>
    </row>
    <row r="4810" spans="1:7">
      <c r="A4810" s="1" t="s">
        <v>9778</v>
      </c>
      <c r="B4810" s="1" t="s">
        <v>6</v>
      </c>
      <c r="C4810" s="1" t="s">
        <v>249</v>
      </c>
      <c r="D4810" s="1" t="s">
        <v>250</v>
      </c>
      <c r="E4810" s="1" t="s">
        <v>9</v>
      </c>
      <c r="F4810" s="1" t="s">
        <v>10</v>
      </c>
      <c r="G4810" s="1" t="s">
        <v>9779</v>
      </c>
    </row>
    <row r="4811" spans="1:7">
      <c r="A4811" s="1" t="s">
        <v>9780</v>
      </c>
      <c r="B4811" s="1" t="s">
        <v>6</v>
      </c>
      <c r="C4811" s="1" t="s">
        <v>249</v>
      </c>
      <c r="D4811" s="1" t="s">
        <v>250</v>
      </c>
      <c r="E4811" s="1" t="s">
        <v>13</v>
      </c>
      <c r="F4811" s="1" t="s">
        <v>14</v>
      </c>
      <c r="G4811" s="1" t="s">
        <v>9781</v>
      </c>
    </row>
    <row r="4812" spans="1:7">
      <c r="A4812" s="1" t="s">
        <v>9782</v>
      </c>
      <c r="B4812" s="1" t="s">
        <v>6</v>
      </c>
      <c r="C4812" s="1" t="s">
        <v>249</v>
      </c>
      <c r="D4812" s="1" t="s">
        <v>250</v>
      </c>
      <c r="E4812" s="1" t="s">
        <v>17</v>
      </c>
      <c r="F4812" s="1" t="s">
        <v>18</v>
      </c>
      <c r="G4812" s="1" t="s">
        <v>9783</v>
      </c>
    </row>
    <row r="4813" spans="1:7">
      <c r="A4813" s="1" t="s">
        <v>9784</v>
      </c>
      <c r="B4813" s="1" t="s">
        <v>6</v>
      </c>
      <c r="C4813" s="1" t="s">
        <v>249</v>
      </c>
      <c r="D4813" s="1" t="s">
        <v>250</v>
      </c>
      <c r="E4813" s="1" t="s">
        <v>21</v>
      </c>
      <c r="F4813" s="1" t="s">
        <v>22</v>
      </c>
      <c r="G4813" s="1" t="s">
        <v>9785</v>
      </c>
    </row>
    <row r="4814" spans="1:7">
      <c r="A4814" s="1" t="s">
        <v>9786</v>
      </c>
      <c r="B4814" s="1" t="s">
        <v>6</v>
      </c>
      <c r="C4814" s="1" t="s">
        <v>249</v>
      </c>
      <c r="D4814" s="1" t="s">
        <v>250</v>
      </c>
      <c r="E4814" s="1" t="s">
        <v>25</v>
      </c>
      <c r="F4814" s="1" t="s">
        <v>26</v>
      </c>
      <c r="G4814" s="1" t="s">
        <v>9787</v>
      </c>
    </row>
    <row r="4815" spans="1:7">
      <c r="A4815" s="1" t="s">
        <v>9788</v>
      </c>
      <c r="B4815" s="1" t="s">
        <v>6</v>
      </c>
      <c r="C4815" s="1" t="s">
        <v>249</v>
      </c>
      <c r="D4815" s="1" t="s">
        <v>250</v>
      </c>
      <c r="E4815" s="1" t="s">
        <v>29</v>
      </c>
      <c r="F4815" s="1" t="s">
        <v>30</v>
      </c>
      <c r="G4815" s="1" t="s">
        <v>9789</v>
      </c>
    </row>
    <row r="4816" spans="1:7">
      <c r="A4816" s="1" t="s">
        <v>9790</v>
      </c>
      <c r="B4816" s="1" t="s">
        <v>6</v>
      </c>
      <c r="C4816" s="1" t="s">
        <v>249</v>
      </c>
      <c r="D4816" s="1" t="s">
        <v>250</v>
      </c>
      <c r="E4816" s="1" t="s">
        <v>33</v>
      </c>
      <c r="F4816" s="1" t="s">
        <v>34</v>
      </c>
      <c r="G4816" s="1" t="s">
        <v>9791</v>
      </c>
    </row>
    <row r="4817" spans="1:7">
      <c r="A4817" s="1" t="s">
        <v>9792</v>
      </c>
      <c r="B4817" s="1" t="s">
        <v>6</v>
      </c>
      <c r="C4817" s="1" t="s">
        <v>249</v>
      </c>
      <c r="D4817" s="1" t="s">
        <v>250</v>
      </c>
      <c r="E4817" s="1" t="s">
        <v>37</v>
      </c>
      <c r="F4817" s="1" t="s">
        <v>38</v>
      </c>
      <c r="G4817" s="1" t="s">
        <v>9793</v>
      </c>
    </row>
    <row r="4818" spans="1:7">
      <c r="A4818" s="1" t="s">
        <v>9794</v>
      </c>
      <c r="B4818" s="1" t="s">
        <v>6</v>
      </c>
      <c r="C4818" s="1" t="s">
        <v>249</v>
      </c>
      <c r="D4818" s="1" t="s">
        <v>250</v>
      </c>
      <c r="E4818" s="1" t="s">
        <v>41</v>
      </c>
      <c r="F4818" s="1" t="s">
        <v>42</v>
      </c>
      <c r="G4818" s="1" t="s">
        <v>9795</v>
      </c>
    </row>
    <row r="4819" spans="1:7">
      <c r="A4819" s="1" t="s">
        <v>9796</v>
      </c>
      <c r="B4819" s="1" t="s">
        <v>6</v>
      </c>
      <c r="C4819" s="1" t="s">
        <v>249</v>
      </c>
      <c r="D4819" s="1" t="s">
        <v>250</v>
      </c>
      <c r="E4819" s="1" t="s">
        <v>45</v>
      </c>
      <c r="F4819" s="1" t="s">
        <v>46</v>
      </c>
      <c r="G4819" s="1" t="s">
        <v>9797</v>
      </c>
    </row>
    <row r="4820" spans="1:7">
      <c r="A4820" s="1" t="s">
        <v>9798</v>
      </c>
      <c r="B4820" s="1" t="s">
        <v>6</v>
      </c>
      <c r="C4820" s="1" t="s">
        <v>249</v>
      </c>
      <c r="D4820" s="1" t="s">
        <v>250</v>
      </c>
      <c r="E4820" s="1" t="s">
        <v>49</v>
      </c>
      <c r="F4820" s="1" t="s">
        <v>50</v>
      </c>
      <c r="G4820" s="1" t="s">
        <v>9799</v>
      </c>
    </row>
    <row r="4821" spans="1:7">
      <c r="A4821" s="1" t="s">
        <v>9800</v>
      </c>
      <c r="B4821" s="1" t="s">
        <v>6</v>
      </c>
      <c r="C4821" s="1" t="s">
        <v>249</v>
      </c>
      <c r="D4821" s="1" t="s">
        <v>250</v>
      </c>
      <c r="E4821" s="1" t="s">
        <v>53</v>
      </c>
      <c r="F4821" s="1" t="s">
        <v>54</v>
      </c>
      <c r="G4821" s="1" t="s">
        <v>9801</v>
      </c>
    </row>
    <row r="4822" spans="1:7">
      <c r="A4822" s="1" t="s">
        <v>9802</v>
      </c>
      <c r="B4822" s="1" t="s">
        <v>6</v>
      </c>
      <c r="C4822" s="1" t="s">
        <v>249</v>
      </c>
      <c r="D4822" s="1" t="s">
        <v>250</v>
      </c>
      <c r="E4822" s="1" t="s">
        <v>57</v>
      </c>
      <c r="F4822" s="1" t="s">
        <v>58</v>
      </c>
      <c r="G4822" s="1" t="s">
        <v>9803</v>
      </c>
    </row>
    <row r="4823" spans="1:7">
      <c r="A4823" s="1" t="s">
        <v>9804</v>
      </c>
      <c r="B4823" s="1" t="s">
        <v>6</v>
      </c>
      <c r="C4823" s="1" t="s">
        <v>249</v>
      </c>
      <c r="D4823" s="1" t="s">
        <v>250</v>
      </c>
      <c r="E4823" s="1" t="s">
        <v>61</v>
      </c>
      <c r="F4823" s="1" t="s">
        <v>62</v>
      </c>
      <c r="G4823" s="1" t="s">
        <v>9805</v>
      </c>
    </row>
    <row r="4824" spans="1:7">
      <c r="A4824" s="1" t="s">
        <v>9806</v>
      </c>
      <c r="B4824" s="1" t="s">
        <v>6</v>
      </c>
      <c r="C4824" s="1" t="s">
        <v>249</v>
      </c>
      <c r="D4824" s="1" t="s">
        <v>250</v>
      </c>
      <c r="E4824" s="1" t="s">
        <v>65</v>
      </c>
      <c r="F4824" s="1" t="s">
        <v>66</v>
      </c>
      <c r="G4824" s="1" t="s">
        <v>9807</v>
      </c>
    </row>
    <row r="4825" spans="1:7">
      <c r="A4825" s="1" t="s">
        <v>9808</v>
      </c>
      <c r="B4825" s="1" t="s">
        <v>6</v>
      </c>
      <c r="C4825" s="1" t="s">
        <v>249</v>
      </c>
      <c r="D4825" s="1" t="s">
        <v>250</v>
      </c>
      <c r="E4825" s="1" t="s">
        <v>69</v>
      </c>
      <c r="F4825" s="1" t="s">
        <v>70</v>
      </c>
      <c r="G4825" s="1" t="s">
        <v>9809</v>
      </c>
    </row>
    <row r="4826" spans="1:7">
      <c r="A4826" s="1" t="s">
        <v>9810</v>
      </c>
      <c r="B4826" s="1" t="s">
        <v>6</v>
      </c>
      <c r="C4826" s="1" t="s">
        <v>249</v>
      </c>
      <c r="D4826" s="1" t="s">
        <v>250</v>
      </c>
      <c r="E4826" s="1" t="s">
        <v>73</v>
      </c>
      <c r="F4826" s="1" t="s">
        <v>74</v>
      </c>
      <c r="G4826" s="1" t="s">
        <v>9811</v>
      </c>
    </row>
    <row r="4827" spans="1:7">
      <c r="A4827" s="1" t="s">
        <v>9812</v>
      </c>
      <c r="B4827" s="1" t="s">
        <v>6</v>
      </c>
      <c r="C4827" s="1" t="s">
        <v>249</v>
      </c>
      <c r="D4827" s="1" t="s">
        <v>250</v>
      </c>
      <c r="E4827" s="1" t="s">
        <v>77</v>
      </c>
      <c r="F4827" s="1" t="s">
        <v>78</v>
      </c>
      <c r="G4827" s="1" t="s">
        <v>9813</v>
      </c>
    </row>
    <row r="4828" spans="1:7">
      <c r="A4828" s="1" t="s">
        <v>9814</v>
      </c>
      <c r="B4828" s="1" t="s">
        <v>6</v>
      </c>
      <c r="C4828" s="1" t="s">
        <v>249</v>
      </c>
      <c r="D4828" s="1" t="s">
        <v>250</v>
      </c>
      <c r="E4828" s="1" t="s">
        <v>81</v>
      </c>
      <c r="F4828" s="1" t="s">
        <v>82</v>
      </c>
      <c r="G4828" s="1" t="s">
        <v>9815</v>
      </c>
    </row>
    <row r="4829" spans="1:7">
      <c r="A4829" s="1" t="s">
        <v>9816</v>
      </c>
      <c r="B4829" s="1" t="s">
        <v>6</v>
      </c>
      <c r="C4829" s="1" t="s">
        <v>249</v>
      </c>
      <c r="D4829" s="1" t="s">
        <v>250</v>
      </c>
      <c r="E4829" s="1" t="s">
        <v>85</v>
      </c>
      <c r="F4829" s="1" t="s">
        <v>86</v>
      </c>
      <c r="G4829" s="1" t="s">
        <v>9817</v>
      </c>
    </row>
    <row r="4830" spans="1:7">
      <c r="A4830" s="1" t="s">
        <v>9818</v>
      </c>
      <c r="B4830" s="1" t="s">
        <v>6</v>
      </c>
      <c r="C4830" s="1" t="s">
        <v>249</v>
      </c>
      <c r="D4830" s="1" t="s">
        <v>250</v>
      </c>
      <c r="E4830" s="1" t="s">
        <v>89</v>
      </c>
      <c r="F4830" s="1" t="s">
        <v>90</v>
      </c>
      <c r="G4830" s="1" t="s">
        <v>9819</v>
      </c>
    </row>
    <row r="4831" spans="1:7">
      <c r="A4831" s="1" t="s">
        <v>9820</v>
      </c>
      <c r="B4831" s="1" t="s">
        <v>6</v>
      </c>
      <c r="C4831" s="1" t="s">
        <v>249</v>
      </c>
      <c r="D4831" s="1" t="s">
        <v>250</v>
      </c>
      <c r="E4831" s="1" t="s">
        <v>93</v>
      </c>
      <c r="F4831" s="1" t="s">
        <v>94</v>
      </c>
      <c r="G4831" s="1" t="s">
        <v>9821</v>
      </c>
    </row>
    <row r="4832" spans="1:7">
      <c r="A4832" s="1" t="s">
        <v>9822</v>
      </c>
      <c r="B4832" s="1" t="s">
        <v>6</v>
      </c>
      <c r="C4832" s="1" t="s">
        <v>249</v>
      </c>
      <c r="D4832" s="1" t="s">
        <v>250</v>
      </c>
      <c r="E4832" s="1" t="s">
        <v>97</v>
      </c>
      <c r="F4832" s="1" t="s">
        <v>98</v>
      </c>
      <c r="G4832" s="1" t="s">
        <v>9823</v>
      </c>
    </row>
    <row r="4833" spans="1:7">
      <c r="A4833" s="1" t="s">
        <v>9824</v>
      </c>
      <c r="B4833" s="1" t="s">
        <v>6</v>
      </c>
      <c r="C4833" s="1" t="s">
        <v>249</v>
      </c>
      <c r="D4833" s="1" t="s">
        <v>250</v>
      </c>
      <c r="E4833" s="1" t="s">
        <v>101</v>
      </c>
      <c r="F4833" s="1" t="s">
        <v>102</v>
      </c>
      <c r="G4833" s="1" t="s">
        <v>9825</v>
      </c>
    </row>
    <row r="4834" spans="1:7">
      <c r="A4834" s="1" t="s">
        <v>9826</v>
      </c>
      <c r="B4834" s="1" t="s">
        <v>6</v>
      </c>
      <c r="C4834" s="1" t="s">
        <v>249</v>
      </c>
      <c r="D4834" s="1" t="s">
        <v>250</v>
      </c>
      <c r="E4834" s="1" t="s">
        <v>105</v>
      </c>
      <c r="F4834" s="1" t="s">
        <v>106</v>
      </c>
      <c r="G4834" s="1" t="s">
        <v>9827</v>
      </c>
    </row>
    <row r="4835" spans="1:7">
      <c r="A4835" s="1" t="s">
        <v>9828</v>
      </c>
      <c r="B4835" s="1" t="s">
        <v>6</v>
      </c>
      <c r="C4835" s="1" t="s">
        <v>249</v>
      </c>
      <c r="D4835" s="1" t="s">
        <v>250</v>
      </c>
      <c r="E4835" s="1" t="s">
        <v>109</v>
      </c>
      <c r="F4835" s="1" t="s">
        <v>110</v>
      </c>
      <c r="G4835" s="1" t="s">
        <v>9829</v>
      </c>
    </row>
    <row r="4836" spans="1:7">
      <c r="A4836" s="1" t="s">
        <v>9830</v>
      </c>
      <c r="B4836" s="1" t="s">
        <v>6</v>
      </c>
      <c r="C4836" s="1" t="s">
        <v>249</v>
      </c>
      <c r="D4836" s="1" t="s">
        <v>250</v>
      </c>
      <c r="E4836" s="1" t="s">
        <v>113</v>
      </c>
      <c r="F4836" s="1" t="s">
        <v>114</v>
      </c>
      <c r="G4836" s="1" t="s">
        <v>9831</v>
      </c>
    </row>
    <row r="4837" spans="1:7">
      <c r="A4837" s="1" t="s">
        <v>9832</v>
      </c>
      <c r="B4837" s="1" t="s">
        <v>6</v>
      </c>
      <c r="C4837" s="1" t="s">
        <v>249</v>
      </c>
      <c r="D4837" s="1" t="s">
        <v>250</v>
      </c>
      <c r="E4837" s="1" t="s">
        <v>117</v>
      </c>
      <c r="F4837" s="1" t="s">
        <v>118</v>
      </c>
      <c r="G4837" s="1" t="s">
        <v>9833</v>
      </c>
    </row>
    <row r="4838" spans="1:7">
      <c r="A4838" s="1" t="s">
        <v>9834</v>
      </c>
      <c r="B4838" s="1" t="s">
        <v>6</v>
      </c>
      <c r="C4838" s="1" t="s">
        <v>249</v>
      </c>
      <c r="D4838" s="1" t="s">
        <v>250</v>
      </c>
      <c r="E4838" s="1" t="s">
        <v>121</v>
      </c>
      <c r="F4838" s="1" t="s">
        <v>122</v>
      </c>
      <c r="G4838" s="1" t="s">
        <v>9835</v>
      </c>
    </row>
    <row r="4839" spans="1:7">
      <c r="A4839" s="1" t="s">
        <v>9836</v>
      </c>
      <c r="B4839" s="1" t="s">
        <v>6</v>
      </c>
      <c r="C4839" s="1" t="s">
        <v>249</v>
      </c>
      <c r="D4839" s="1" t="s">
        <v>250</v>
      </c>
      <c r="E4839" s="1" t="s">
        <v>125</v>
      </c>
      <c r="F4839" s="1" t="s">
        <v>126</v>
      </c>
      <c r="G4839" s="1" t="s">
        <v>9837</v>
      </c>
    </row>
    <row r="4840" spans="1:7">
      <c r="A4840" s="1" t="s">
        <v>9838</v>
      </c>
      <c r="B4840" s="1" t="s">
        <v>6</v>
      </c>
      <c r="C4840" s="1" t="s">
        <v>249</v>
      </c>
      <c r="D4840" s="1" t="s">
        <v>250</v>
      </c>
      <c r="E4840" s="1" t="s">
        <v>129</v>
      </c>
      <c r="F4840" s="1" t="s">
        <v>130</v>
      </c>
      <c r="G4840" s="1" t="s">
        <v>9839</v>
      </c>
    </row>
    <row r="4841" spans="1:7">
      <c r="A4841" s="1" t="s">
        <v>9840</v>
      </c>
      <c r="B4841" s="1" t="s">
        <v>6</v>
      </c>
      <c r="C4841" s="1" t="s">
        <v>249</v>
      </c>
      <c r="D4841" s="1" t="s">
        <v>250</v>
      </c>
      <c r="E4841" s="1" t="s">
        <v>133</v>
      </c>
      <c r="F4841" s="1" t="s">
        <v>134</v>
      </c>
      <c r="G4841" s="1" t="s">
        <v>9841</v>
      </c>
    </row>
    <row r="4842" spans="1:7">
      <c r="A4842" s="1" t="s">
        <v>9842</v>
      </c>
      <c r="B4842" s="1" t="s">
        <v>6</v>
      </c>
      <c r="C4842" s="1" t="s">
        <v>249</v>
      </c>
      <c r="D4842" s="1" t="s">
        <v>250</v>
      </c>
      <c r="E4842" s="1" t="s">
        <v>137</v>
      </c>
      <c r="F4842" s="1" t="s">
        <v>138</v>
      </c>
      <c r="G4842" s="1" t="s">
        <v>9843</v>
      </c>
    </row>
    <row r="4843" spans="1:7">
      <c r="A4843" s="1" t="s">
        <v>9844</v>
      </c>
      <c r="B4843" s="1" t="s">
        <v>6</v>
      </c>
      <c r="C4843" s="1" t="s">
        <v>249</v>
      </c>
      <c r="D4843" s="1" t="s">
        <v>250</v>
      </c>
      <c r="E4843" s="1" t="s">
        <v>141</v>
      </c>
      <c r="F4843" s="1" t="s">
        <v>142</v>
      </c>
      <c r="G4843" s="1" t="s">
        <v>9845</v>
      </c>
    </row>
    <row r="4844" spans="1:7">
      <c r="A4844" s="1" t="s">
        <v>9846</v>
      </c>
      <c r="B4844" s="1" t="s">
        <v>6</v>
      </c>
      <c r="C4844" s="1" t="s">
        <v>249</v>
      </c>
      <c r="D4844" s="1" t="s">
        <v>250</v>
      </c>
      <c r="E4844" s="1" t="s">
        <v>145</v>
      </c>
      <c r="F4844" s="1" t="s">
        <v>146</v>
      </c>
      <c r="G4844" s="1" t="s">
        <v>9847</v>
      </c>
    </row>
    <row r="4845" spans="1:7">
      <c r="A4845" s="1" t="s">
        <v>9848</v>
      </c>
      <c r="B4845" s="1" t="s">
        <v>6</v>
      </c>
      <c r="C4845" s="1" t="s">
        <v>249</v>
      </c>
      <c r="D4845" s="1" t="s">
        <v>250</v>
      </c>
      <c r="E4845" s="1" t="s">
        <v>149</v>
      </c>
      <c r="F4845" s="1" t="s">
        <v>150</v>
      </c>
      <c r="G4845" s="1" t="s">
        <v>9849</v>
      </c>
    </row>
    <row r="4846" spans="1:7">
      <c r="A4846" s="1" t="s">
        <v>9850</v>
      </c>
      <c r="B4846" s="1" t="s">
        <v>6</v>
      </c>
      <c r="C4846" s="1" t="s">
        <v>249</v>
      </c>
      <c r="D4846" s="1" t="s">
        <v>250</v>
      </c>
      <c r="E4846" s="1" t="s">
        <v>153</v>
      </c>
      <c r="F4846" s="1" t="s">
        <v>154</v>
      </c>
      <c r="G4846" s="1" t="s">
        <v>9851</v>
      </c>
    </row>
    <row r="4847" spans="1:7">
      <c r="A4847" s="1" t="s">
        <v>9852</v>
      </c>
      <c r="B4847" s="1" t="s">
        <v>6</v>
      </c>
      <c r="C4847" s="1" t="s">
        <v>249</v>
      </c>
      <c r="D4847" s="1" t="s">
        <v>250</v>
      </c>
      <c r="E4847" s="1" t="s">
        <v>157</v>
      </c>
      <c r="F4847" s="1" t="s">
        <v>158</v>
      </c>
      <c r="G4847" s="1" t="s">
        <v>9853</v>
      </c>
    </row>
    <row r="4848" spans="1:7">
      <c r="A4848" s="1" t="s">
        <v>9854</v>
      </c>
      <c r="B4848" s="1" t="s">
        <v>6</v>
      </c>
      <c r="C4848" s="1" t="s">
        <v>249</v>
      </c>
      <c r="D4848" s="1" t="s">
        <v>250</v>
      </c>
      <c r="E4848" s="1" t="s">
        <v>161</v>
      </c>
      <c r="F4848" s="1" t="s">
        <v>162</v>
      </c>
      <c r="G4848" s="1" t="s">
        <v>9855</v>
      </c>
    </row>
    <row r="4849" spans="1:7">
      <c r="A4849" s="1" t="s">
        <v>9856</v>
      </c>
      <c r="B4849" s="1" t="s">
        <v>6</v>
      </c>
      <c r="C4849" s="1" t="s">
        <v>249</v>
      </c>
      <c r="D4849" s="1" t="s">
        <v>250</v>
      </c>
      <c r="E4849" s="1" t="s">
        <v>165</v>
      </c>
      <c r="F4849" s="1" t="s">
        <v>166</v>
      </c>
      <c r="G4849" s="1" t="s">
        <v>9857</v>
      </c>
    </row>
    <row r="4850" spans="1:7">
      <c r="A4850" s="1" t="s">
        <v>9858</v>
      </c>
      <c r="B4850" s="1" t="s">
        <v>6</v>
      </c>
      <c r="C4850" s="1" t="s">
        <v>249</v>
      </c>
      <c r="D4850" s="1" t="s">
        <v>250</v>
      </c>
      <c r="E4850" s="1" t="s">
        <v>169</v>
      </c>
      <c r="F4850" s="1" t="s">
        <v>170</v>
      </c>
      <c r="G4850" s="1" t="s">
        <v>9859</v>
      </c>
    </row>
    <row r="4851" spans="1:7">
      <c r="A4851" s="1" t="s">
        <v>9860</v>
      </c>
      <c r="B4851" s="1" t="s">
        <v>6</v>
      </c>
      <c r="C4851" s="1" t="s">
        <v>249</v>
      </c>
      <c r="D4851" s="1" t="s">
        <v>250</v>
      </c>
      <c r="E4851" s="1" t="s">
        <v>173</v>
      </c>
      <c r="F4851" s="1" t="s">
        <v>174</v>
      </c>
      <c r="G4851" s="1" t="s">
        <v>9861</v>
      </c>
    </row>
    <row r="4852" spans="1:7">
      <c r="A4852" s="1" t="s">
        <v>9862</v>
      </c>
      <c r="B4852" s="1" t="s">
        <v>6</v>
      </c>
      <c r="C4852" s="1" t="s">
        <v>249</v>
      </c>
      <c r="D4852" s="1" t="s">
        <v>250</v>
      </c>
      <c r="E4852" s="1" t="s">
        <v>177</v>
      </c>
      <c r="F4852" s="1" t="s">
        <v>178</v>
      </c>
      <c r="G4852" s="1" t="s">
        <v>9863</v>
      </c>
    </row>
    <row r="4853" spans="1:7">
      <c r="A4853" s="1" t="s">
        <v>9864</v>
      </c>
      <c r="B4853" s="1" t="s">
        <v>6</v>
      </c>
      <c r="C4853" s="1" t="s">
        <v>249</v>
      </c>
      <c r="D4853" s="1" t="s">
        <v>250</v>
      </c>
      <c r="E4853" s="1" t="s">
        <v>181</v>
      </c>
      <c r="F4853" s="1" t="s">
        <v>182</v>
      </c>
      <c r="G4853" s="1" t="s">
        <v>9865</v>
      </c>
    </row>
    <row r="4854" spans="1:7">
      <c r="A4854" s="1" t="s">
        <v>9866</v>
      </c>
      <c r="B4854" s="1" t="s">
        <v>6</v>
      </c>
      <c r="C4854" s="1" t="s">
        <v>249</v>
      </c>
      <c r="D4854" s="1" t="s">
        <v>250</v>
      </c>
      <c r="E4854" s="1" t="s">
        <v>185</v>
      </c>
      <c r="F4854" s="1" t="s">
        <v>186</v>
      </c>
      <c r="G4854" s="1" t="s">
        <v>9867</v>
      </c>
    </row>
    <row r="4855" spans="1:7">
      <c r="A4855" s="1" t="s">
        <v>9868</v>
      </c>
      <c r="B4855" s="1" t="s">
        <v>6</v>
      </c>
      <c r="C4855" s="1" t="s">
        <v>249</v>
      </c>
      <c r="D4855" s="1" t="s">
        <v>250</v>
      </c>
      <c r="E4855" s="1" t="s">
        <v>189</v>
      </c>
      <c r="F4855" s="1" t="s">
        <v>190</v>
      </c>
      <c r="G4855" s="1" t="s">
        <v>9869</v>
      </c>
    </row>
    <row r="4856" spans="1:7">
      <c r="A4856" s="1" t="s">
        <v>9870</v>
      </c>
      <c r="B4856" s="1" t="s">
        <v>6</v>
      </c>
      <c r="C4856" s="1" t="s">
        <v>249</v>
      </c>
      <c r="D4856" s="1" t="s">
        <v>250</v>
      </c>
      <c r="E4856" s="1" t="s">
        <v>193</v>
      </c>
      <c r="F4856" s="1" t="s">
        <v>194</v>
      </c>
      <c r="G4856" s="1" t="s">
        <v>9871</v>
      </c>
    </row>
    <row r="4857" spans="1:7">
      <c r="A4857" s="1" t="s">
        <v>9872</v>
      </c>
      <c r="B4857" s="1" t="s">
        <v>6</v>
      </c>
      <c r="C4857" s="1" t="s">
        <v>249</v>
      </c>
      <c r="D4857" s="1" t="s">
        <v>250</v>
      </c>
      <c r="E4857" s="1" t="s">
        <v>197</v>
      </c>
      <c r="F4857" s="1" t="s">
        <v>198</v>
      </c>
      <c r="G4857" s="1" t="s">
        <v>9873</v>
      </c>
    </row>
    <row r="4858" spans="1:7">
      <c r="A4858" s="1" t="s">
        <v>9874</v>
      </c>
      <c r="B4858" s="1" t="s">
        <v>6</v>
      </c>
      <c r="C4858" s="1" t="s">
        <v>249</v>
      </c>
      <c r="D4858" s="1" t="s">
        <v>250</v>
      </c>
      <c r="E4858" s="1" t="s">
        <v>201</v>
      </c>
      <c r="F4858" s="1" t="s">
        <v>202</v>
      </c>
      <c r="G4858" s="1" t="s">
        <v>9875</v>
      </c>
    </row>
    <row r="4859" spans="1:7">
      <c r="A4859" s="1" t="s">
        <v>9876</v>
      </c>
      <c r="B4859" s="1" t="s">
        <v>6</v>
      </c>
      <c r="C4859" s="1" t="s">
        <v>249</v>
      </c>
      <c r="D4859" s="1" t="s">
        <v>250</v>
      </c>
      <c r="E4859" s="1" t="s">
        <v>205</v>
      </c>
      <c r="F4859" s="1" t="s">
        <v>206</v>
      </c>
      <c r="G4859" s="1" t="s">
        <v>9877</v>
      </c>
    </row>
    <row r="4860" spans="1:7">
      <c r="A4860" s="1" t="s">
        <v>9878</v>
      </c>
      <c r="B4860" s="1" t="s">
        <v>6</v>
      </c>
      <c r="C4860" s="1" t="s">
        <v>249</v>
      </c>
      <c r="D4860" s="1" t="s">
        <v>250</v>
      </c>
      <c r="E4860" s="1" t="s">
        <v>209</v>
      </c>
      <c r="F4860" s="1" t="s">
        <v>210</v>
      </c>
      <c r="G4860" s="1" t="s">
        <v>9879</v>
      </c>
    </row>
    <row r="4861" spans="1:7">
      <c r="A4861" s="1" t="s">
        <v>9880</v>
      </c>
      <c r="B4861" s="1" t="s">
        <v>6</v>
      </c>
      <c r="C4861" s="1" t="s">
        <v>249</v>
      </c>
      <c r="D4861" s="1" t="s">
        <v>250</v>
      </c>
      <c r="E4861" s="1" t="s">
        <v>213</v>
      </c>
      <c r="F4861" s="1" t="s">
        <v>214</v>
      </c>
      <c r="G4861" s="1" t="s">
        <v>9881</v>
      </c>
    </row>
    <row r="4862" spans="1:7">
      <c r="A4862" s="1" t="s">
        <v>9882</v>
      </c>
      <c r="B4862" s="1" t="s">
        <v>6</v>
      </c>
      <c r="C4862" s="1" t="s">
        <v>249</v>
      </c>
      <c r="D4862" s="1" t="s">
        <v>250</v>
      </c>
      <c r="E4862" s="1" t="s">
        <v>217</v>
      </c>
      <c r="F4862" s="1" t="s">
        <v>218</v>
      </c>
      <c r="G4862" s="1" t="s">
        <v>9883</v>
      </c>
    </row>
    <row r="4863" spans="1:7">
      <c r="A4863" s="1" t="s">
        <v>9884</v>
      </c>
      <c r="B4863" s="1" t="s">
        <v>6</v>
      </c>
      <c r="C4863" s="1" t="s">
        <v>249</v>
      </c>
      <c r="D4863" s="1" t="s">
        <v>250</v>
      </c>
      <c r="E4863" s="1" t="s">
        <v>221</v>
      </c>
      <c r="F4863" s="1" t="s">
        <v>222</v>
      </c>
      <c r="G4863" s="1" t="s">
        <v>9885</v>
      </c>
    </row>
    <row r="4864" spans="1:7">
      <c r="A4864" s="1" t="s">
        <v>9886</v>
      </c>
      <c r="B4864" s="1" t="s">
        <v>6</v>
      </c>
      <c r="C4864" s="1" t="s">
        <v>249</v>
      </c>
      <c r="D4864" s="1" t="s">
        <v>250</v>
      </c>
      <c r="E4864" s="1" t="s">
        <v>225</v>
      </c>
      <c r="F4864" s="1" t="s">
        <v>226</v>
      </c>
      <c r="G4864" s="1" t="s">
        <v>9887</v>
      </c>
    </row>
    <row r="4865" spans="1:7">
      <c r="A4865" s="1" t="s">
        <v>9888</v>
      </c>
      <c r="B4865" s="1" t="s">
        <v>6</v>
      </c>
      <c r="C4865" s="1" t="s">
        <v>249</v>
      </c>
      <c r="D4865" s="1" t="s">
        <v>250</v>
      </c>
      <c r="E4865" s="1" t="s">
        <v>229</v>
      </c>
      <c r="F4865" s="1" t="s">
        <v>230</v>
      </c>
      <c r="G4865" s="1" t="s">
        <v>9889</v>
      </c>
    </row>
    <row r="4866" spans="1:7">
      <c r="A4866" s="1" t="s">
        <v>9890</v>
      </c>
      <c r="B4866" s="1" t="s">
        <v>6</v>
      </c>
      <c r="C4866" s="1" t="s">
        <v>249</v>
      </c>
      <c r="D4866" s="1" t="s">
        <v>250</v>
      </c>
      <c r="E4866" s="1" t="s">
        <v>233</v>
      </c>
      <c r="F4866" s="1" t="s">
        <v>234</v>
      </c>
      <c r="G4866" s="1" t="s">
        <v>9891</v>
      </c>
    </row>
    <row r="4867" spans="1:7">
      <c r="A4867" s="1" t="s">
        <v>9892</v>
      </c>
      <c r="B4867" s="1" t="s">
        <v>6</v>
      </c>
      <c r="C4867" s="1" t="s">
        <v>249</v>
      </c>
      <c r="D4867" s="1" t="s">
        <v>250</v>
      </c>
      <c r="E4867" s="1" t="s">
        <v>237</v>
      </c>
      <c r="F4867" s="1" t="s">
        <v>238</v>
      </c>
      <c r="G4867" s="1" t="s">
        <v>9893</v>
      </c>
    </row>
    <row r="4868" spans="1:7">
      <c r="A4868" s="1" t="s">
        <v>9894</v>
      </c>
      <c r="B4868" s="1" t="s">
        <v>6</v>
      </c>
      <c r="C4868" s="1" t="s">
        <v>249</v>
      </c>
      <c r="D4868" s="1" t="s">
        <v>250</v>
      </c>
      <c r="E4868" s="1" t="s">
        <v>241</v>
      </c>
      <c r="F4868" s="1" t="s">
        <v>242</v>
      </c>
      <c r="G4868" s="1" t="s">
        <v>9895</v>
      </c>
    </row>
    <row r="4869" spans="1:7">
      <c r="A4869" s="1" t="s">
        <v>9896</v>
      </c>
      <c r="B4869" s="1" t="s">
        <v>6</v>
      </c>
      <c r="C4869" s="1" t="s">
        <v>249</v>
      </c>
      <c r="D4869" s="1" t="s">
        <v>250</v>
      </c>
      <c r="E4869" s="1" t="s">
        <v>245</v>
      </c>
      <c r="F4869" s="1" t="s">
        <v>246</v>
      </c>
      <c r="G4869" s="1" t="s">
        <v>9897</v>
      </c>
    </row>
    <row r="4870" spans="1:7">
      <c r="A4870" s="1" t="s">
        <v>9898</v>
      </c>
      <c r="B4870" s="1" t="s">
        <v>6</v>
      </c>
      <c r="C4870" s="1" t="s">
        <v>249</v>
      </c>
      <c r="D4870" s="1" t="s">
        <v>250</v>
      </c>
      <c r="E4870" s="1" t="s">
        <v>253</v>
      </c>
      <c r="F4870" s="1" t="s">
        <v>254</v>
      </c>
      <c r="G4870" s="1" t="s">
        <v>9899</v>
      </c>
    </row>
    <row r="4871" spans="1:7">
      <c r="A4871" s="1" t="s">
        <v>9900</v>
      </c>
      <c r="B4871" s="1" t="s">
        <v>6</v>
      </c>
      <c r="C4871" s="1" t="s">
        <v>249</v>
      </c>
      <c r="D4871" s="1" t="s">
        <v>250</v>
      </c>
      <c r="E4871" s="1" t="s">
        <v>257</v>
      </c>
      <c r="F4871" s="1" t="s">
        <v>258</v>
      </c>
      <c r="G4871" s="1" t="s">
        <v>9901</v>
      </c>
    </row>
    <row r="4872" spans="1:7">
      <c r="A4872" s="1" t="s">
        <v>9902</v>
      </c>
      <c r="B4872" s="1" t="s">
        <v>6</v>
      </c>
      <c r="C4872" s="1" t="s">
        <v>249</v>
      </c>
      <c r="D4872" s="1" t="s">
        <v>250</v>
      </c>
      <c r="E4872" s="1" t="s">
        <v>261</v>
      </c>
      <c r="F4872" s="1" t="s">
        <v>262</v>
      </c>
      <c r="G4872" s="1" t="s">
        <v>9903</v>
      </c>
    </row>
    <row r="4873" spans="1:7">
      <c r="A4873" s="1" t="s">
        <v>9904</v>
      </c>
      <c r="B4873" s="1" t="s">
        <v>6</v>
      </c>
      <c r="C4873" s="1" t="s">
        <v>249</v>
      </c>
      <c r="D4873" s="1" t="s">
        <v>250</v>
      </c>
      <c r="E4873" s="1" t="s">
        <v>265</v>
      </c>
      <c r="F4873" s="1" t="s">
        <v>266</v>
      </c>
      <c r="G4873" s="1" t="s">
        <v>9905</v>
      </c>
    </row>
    <row r="4874" spans="1:7">
      <c r="A4874" s="1" t="s">
        <v>9906</v>
      </c>
      <c r="B4874" s="1" t="s">
        <v>6</v>
      </c>
      <c r="C4874" s="1" t="s">
        <v>249</v>
      </c>
      <c r="D4874" s="1" t="s">
        <v>250</v>
      </c>
      <c r="E4874" s="1" t="s">
        <v>269</v>
      </c>
      <c r="F4874" s="1" t="s">
        <v>270</v>
      </c>
      <c r="G4874" s="1" t="s">
        <v>9907</v>
      </c>
    </row>
    <row r="4875" spans="1:7">
      <c r="A4875" s="1" t="s">
        <v>9908</v>
      </c>
      <c r="B4875" s="1" t="s">
        <v>6</v>
      </c>
      <c r="C4875" s="1" t="s">
        <v>249</v>
      </c>
      <c r="D4875" s="1" t="s">
        <v>250</v>
      </c>
      <c r="E4875" s="1" t="s">
        <v>273</v>
      </c>
      <c r="F4875" s="1" t="s">
        <v>274</v>
      </c>
      <c r="G4875" s="1" t="s">
        <v>9909</v>
      </c>
    </row>
    <row r="4876" spans="1:7">
      <c r="A4876" s="1" t="s">
        <v>9910</v>
      </c>
      <c r="B4876" s="1" t="s">
        <v>6</v>
      </c>
      <c r="C4876" s="1" t="s">
        <v>249</v>
      </c>
      <c r="D4876" s="1" t="s">
        <v>250</v>
      </c>
      <c r="E4876" s="1" t="s">
        <v>277</v>
      </c>
      <c r="F4876" s="1" t="s">
        <v>278</v>
      </c>
      <c r="G4876" s="1" t="s">
        <v>9911</v>
      </c>
    </row>
    <row r="4877" spans="1:7">
      <c r="A4877" s="1" t="s">
        <v>9912</v>
      </c>
      <c r="B4877" s="1" t="s">
        <v>6</v>
      </c>
      <c r="C4877" s="1" t="s">
        <v>249</v>
      </c>
      <c r="D4877" s="1" t="s">
        <v>250</v>
      </c>
      <c r="E4877" s="1" t="s">
        <v>281</v>
      </c>
      <c r="F4877" s="1" t="s">
        <v>282</v>
      </c>
      <c r="G4877" s="1" t="s">
        <v>9913</v>
      </c>
    </row>
    <row r="4878" spans="1:7">
      <c r="A4878" s="1" t="s">
        <v>9914</v>
      </c>
      <c r="B4878" s="1" t="s">
        <v>6</v>
      </c>
      <c r="C4878" s="1" t="s">
        <v>249</v>
      </c>
      <c r="D4878" s="1" t="s">
        <v>250</v>
      </c>
      <c r="E4878" s="1" t="s">
        <v>285</v>
      </c>
      <c r="F4878" s="1" t="s">
        <v>286</v>
      </c>
      <c r="G4878" s="1" t="s">
        <v>9915</v>
      </c>
    </row>
    <row r="4879" spans="1:7">
      <c r="A4879" s="1" t="s">
        <v>9916</v>
      </c>
      <c r="B4879" s="1" t="s">
        <v>6</v>
      </c>
      <c r="C4879" s="1" t="s">
        <v>249</v>
      </c>
      <c r="D4879" s="1" t="s">
        <v>250</v>
      </c>
      <c r="E4879" s="1" t="s">
        <v>289</v>
      </c>
      <c r="F4879" s="1" t="s">
        <v>290</v>
      </c>
      <c r="G4879" s="1" t="s">
        <v>9917</v>
      </c>
    </row>
    <row r="4880" spans="1:7">
      <c r="A4880" s="1" t="s">
        <v>9918</v>
      </c>
      <c r="B4880" s="1" t="s">
        <v>6</v>
      </c>
      <c r="C4880" s="1" t="s">
        <v>249</v>
      </c>
      <c r="D4880" s="1" t="s">
        <v>250</v>
      </c>
      <c r="E4880" s="1" t="s">
        <v>293</v>
      </c>
      <c r="F4880" s="1" t="s">
        <v>294</v>
      </c>
      <c r="G4880" s="1" t="s">
        <v>9919</v>
      </c>
    </row>
    <row r="4881" spans="1:7">
      <c r="A4881" s="1" t="s">
        <v>9920</v>
      </c>
      <c r="B4881" s="1" t="s">
        <v>6</v>
      </c>
      <c r="C4881" s="1" t="s">
        <v>249</v>
      </c>
      <c r="D4881" s="1" t="s">
        <v>250</v>
      </c>
      <c r="E4881" s="1" t="s">
        <v>297</v>
      </c>
      <c r="F4881" s="1" t="s">
        <v>298</v>
      </c>
      <c r="G4881" s="1" t="s">
        <v>9921</v>
      </c>
    </row>
    <row r="4882" spans="1:7">
      <c r="A4882" s="1" t="s">
        <v>9922</v>
      </c>
      <c r="B4882" s="1" t="s">
        <v>6</v>
      </c>
      <c r="C4882" s="1" t="s">
        <v>249</v>
      </c>
      <c r="D4882" s="1" t="s">
        <v>250</v>
      </c>
      <c r="E4882" s="1" t="s">
        <v>301</v>
      </c>
      <c r="F4882" s="1" t="s">
        <v>302</v>
      </c>
      <c r="G4882" s="1" t="s">
        <v>9923</v>
      </c>
    </row>
    <row r="4883" spans="1:7">
      <c r="A4883" s="1" t="s">
        <v>9924</v>
      </c>
      <c r="B4883" s="1" t="s">
        <v>6</v>
      </c>
      <c r="C4883" s="1" t="s">
        <v>249</v>
      </c>
      <c r="D4883" s="1" t="s">
        <v>250</v>
      </c>
      <c r="E4883" s="1" t="s">
        <v>305</v>
      </c>
      <c r="F4883" s="1" t="s">
        <v>306</v>
      </c>
      <c r="G4883" s="1" t="s">
        <v>9925</v>
      </c>
    </row>
    <row r="4884" spans="1:7">
      <c r="A4884" s="1" t="s">
        <v>9926</v>
      </c>
      <c r="B4884" s="1" t="s">
        <v>6</v>
      </c>
      <c r="C4884" s="1" t="s">
        <v>249</v>
      </c>
      <c r="D4884" s="1" t="s">
        <v>250</v>
      </c>
      <c r="E4884" s="1" t="s">
        <v>309</v>
      </c>
      <c r="F4884" s="1" t="s">
        <v>310</v>
      </c>
      <c r="G4884" s="1" t="s">
        <v>9927</v>
      </c>
    </row>
    <row r="4885" spans="1:7">
      <c r="A4885" s="1" t="s">
        <v>9928</v>
      </c>
      <c r="B4885" s="1" t="s">
        <v>6</v>
      </c>
      <c r="C4885" s="1" t="s">
        <v>249</v>
      </c>
      <c r="D4885" s="1" t="s">
        <v>250</v>
      </c>
      <c r="E4885" s="1" t="s">
        <v>313</v>
      </c>
      <c r="F4885" s="1" t="s">
        <v>314</v>
      </c>
      <c r="G4885" s="1" t="s">
        <v>9929</v>
      </c>
    </row>
    <row r="4886" spans="1:7">
      <c r="A4886" s="1" t="s">
        <v>9930</v>
      </c>
      <c r="B4886" s="1" t="s">
        <v>6</v>
      </c>
      <c r="C4886" s="1" t="s">
        <v>249</v>
      </c>
      <c r="D4886" s="1" t="s">
        <v>250</v>
      </c>
      <c r="E4886" s="1" t="s">
        <v>317</v>
      </c>
      <c r="F4886" s="1" t="s">
        <v>318</v>
      </c>
      <c r="G4886" s="1" t="s">
        <v>9931</v>
      </c>
    </row>
    <row r="4887" spans="1:7">
      <c r="A4887" s="1" t="s">
        <v>9932</v>
      </c>
      <c r="B4887" s="1" t="s">
        <v>6</v>
      </c>
      <c r="C4887" s="1" t="s">
        <v>249</v>
      </c>
      <c r="D4887" s="1" t="s">
        <v>250</v>
      </c>
      <c r="E4887" s="1" t="s">
        <v>321</v>
      </c>
      <c r="F4887" s="1" t="s">
        <v>322</v>
      </c>
      <c r="G4887" s="1" t="s">
        <v>9933</v>
      </c>
    </row>
    <row r="4888" spans="1:7">
      <c r="A4888" s="1" t="s">
        <v>9934</v>
      </c>
      <c r="B4888" s="1" t="s">
        <v>6</v>
      </c>
      <c r="C4888" s="1" t="s">
        <v>253</v>
      </c>
      <c r="D4888" s="1" t="s">
        <v>254</v>
      </c>
      <c r="E4888" s="1" t="s">
        <v>7</v>
      </c>
      <c r="F4888" s="1" t="s">
        <v>8</v>
      </c>
      <c r="G4888" s="1" t="s">
        <v>9935</v>
      </c>
    </row>
    <row r="4889" spans="1:7">
      <c r="A4889" s="1" t="s">
        <v>9936</v>
      </c>
      <c r="B4889" s="1" t="s">
        <v>6</v>
      </c>
      <c r="C4889" s="1" t="s">
        <v>253</v>
      </c>
      <c r="D4889" s="1" t="s">
        <v>254</v>
      </c>
      <c r="E4889" s="1" t="s">
        <v>9</v>
      </c>
      <c r="F4889" s="1" t="s">
        <v>10</v>
      </c>
      <c r="G4889" s="1" t="s">
        <v>9937</v>
      </c>
    </row>
    <row r="4890" spans="1:7">
      <c r="A4890" s="1" t="s">
        <v>9938</v>
      </c>
      <c r="B4890" s="1" t="s">
        <v>6</v>
      </c>
      <c r="C4890" s="1" t="s">
        <v>253</v>
      </c>
      <c r="D4890" s="1" t="s">
        <v>254</v>
      </c>
      <c r="E4890" s="1" t="s">
        <v>13</v>
      </c>
      <c r="F4890" s="1" t="s">
        <v>14</v>
      </c>
      <c r="G4890" s="1" t="s">
        <v>9939</v>
      </c>
    </row>
    <row r="4891" spans="1:7">
      <c r="A4891" s="1" t="s">
        <v>9940</v>
      </c>
      <c r="B4891" s="1" t="s">
        <v>6</v>
      </c>
      <c r="C4891" s="1" t="s">
        <v>253</v>
      </c>
      <c r="D4891" s="1" t="s">
        <v>254</v>
      </c>
      <c r="E4891" s="1" t="s">
        <v>17</v>
      </c>
      <c r="F4891" s="1" t="s">
        <v>18</v>
      </c>
      <c r="G4891" s="1" t="s">
        <v>9941</v>
      </c>
    </row>
    <row r="4892" spans="1:7">
      <c r="A4892" s="1" t="s">
        <v>9942</v>
      </c>
      <c r="B4892" s="1" t="s">
        <v>6</v>
      </c>
      <c r="C4892" s="1" t="s">
        <v>253</v>
      </c>
      <c r="D4892" s="1" t="s">
        <v>254</v>
      </c>
      <c r="E4892" s="1" t="s">
        <v>21</v>
      </c>
      <c r="F4892" s="1" t="s">
        <v>22</v>
      </c>
      <c r="G4892" s="1" t="s">
        <v>9943</v>
      </c>
    </row>
    <row r="4893" spans="1:7">
      <c r="A4893" s="1" t="s">
        <v>9944</v>
      </c>
      <c r="B4893" s="1" t="s">
        <v>6</v>
      </c>
      <c r="C4893" s="1" t="s">
        <v>253</v>
      </c>
      <c r="D4893" s="1" t="s">
        <v>254</v>
      </c>
      <c r="E4893" s="1" t="s">
        <v>25</v>
      </c>
      <c r="F4893" s="1" t="s">
        <v>26</v>
      </c>
      <c r="G4893" s="1" t="s">
        <v>9945</v>
      </c>
    </row>
    <row r="4894" spans="1:7">
      <c r="A4894" s="1" t="s">
        <v>9946</v>
      </c>
      <c r="B4894" s="1" t="s">
        <v>6</v>
      </c>
      <c r="C4894" s="1" t="s">
        <v>253</v>
      </c>
      <c r="D4894" s="1" t="s">
        <v>254</v>
      </c>
      <c r="E4894" s="1" t="s">
        <v>29</v>
      </c>
      <c r="F4894" s="1" t="s">
        <v>30</v>
      </c>
      <c r="G4894" s="1" t="s">
        <v>9947</v>
      </c>
    </row>
    <row r="4895" spans="1:7">
      <c r="A4895" s="1" t="s">
        <v>9948</v>
      </c>
      <c r="B4895" s="1" t="s">
        <v>6</v>
      </c>
      <c r="C4895" s="1" t="s">
        <v>253</v>
      </c>
      <c r="D4895" s="1" t="s">
        <v>254</v>
      </c>
      <c r="E4895" s="1" t="s">
        <v>33</v>
      </c>
      <c r="F4895" s="1" t="s">
        <v>34</v>
      </c>
      <c r="G4895" s="1" t="s">
        <v>9949</v>
      </c>
    </row>
    <row r="4896" spans="1:7">
      <c r="A4896" s="1" t="s">
        <v>9950</v>
      </c>
      <c r="B4896" s="1" t="s">
        <v>6</v>
      </c>
      <c r="C4896" s="1" t="s">
        <v>253</v>
      </c>
      <c r="D4896" s="1" t="s">
        <v>254</v>
      </c>
      <c r="E4896" s="1" t="s">
        <v>37</v>
      </c>
      <c r="F4896" s="1" t="s">
        <v>38</v>
      </c>
      <c r="G4896" s="1" t="s">
        <v>9951</v>
      </c>
    </row>
    <row r="4897" spans="1:7">
      <c r="A4897" s="1" t="s">
        <v>9952</v>
      </c>
      <c r="B4897" s="1" t="s">
        <v>6</v>
      </c>
      <c r="C4897" s="1" t="s">
        <v>253</v>
      </c>
      <c r="D4897" s="1" t="s">
        <v>254</v>
      </c>
      <c r="E4897" s="1" t="s">
        <v>41</v>
      </c>
      <c r="F4897" s="1" t="s">
        <v>42</v>
      </c>
      <c r="G4897" s="1" t="s">
        <v>9953</v>
      </c>
    </row>
    <row r="4898" spans="1:7">
      <c r="A4898" s="1" t="s">
        <v>9954</v>
      </c>
      <c r="B4898" s="1" t="s">
        <v>6</v>
      </c>
      <c r="C4898" s="1" t="s">
        <v>253</v>
      </c>
      <c r="D4898" s="1" t="s">
        <v>254</v>
      </c>
      <c r="E4898" s="1" t="s">
        <v>45</v>
      </c>
      <c r="F4898" s="1" t="s">
        <v>46</v>
      </c>
      <c r="G4898" s="1" t="s">
        <v>9955</v>
      </c>
    </row>
    <row r="4899" spans="1:7">
      <c r="A4899" s="1" t="s">
        <v>9956</v>
      </c>
      <c r="B4899" s="1" t="s">
        <v>6</v>
      </c>
      <c r="C4899" s="1" t="s">
        <v>253</v>
      </c>
      <c r="D4899" s="1" t="s">
        <v>254</v>
      </c>
      <c r="E4899" s="1" t="s">
        <v>49</v>
      </c>
      <c r="F4899" s="1" t="s">
        <v>50</v>
      </c>
      <c r="G4899" s="1" t="s">
        <v>9957</v>
      </c>
    </row>
    <row r="4900" spans="1:7">
      <c r="A4900" s="1" t="s">
        <v>9958</v>
      </c>
      <c r="B4900" s="1" t="s">
        <v>6</v>
      </c>
      <c r="C4900" s="1" t="s">
        <v>253</v>
      </c>
      <c r="D4900" s="1" t="s">
        <v>254</v>
      </c>
      <c r="E4900" s="1" t="s">
        <v>53</v>
      </c>
      <c r="F4900" s="1" t="s">
        <v>54</v>
      </c>
      <c r="G4900" s="1" t="s">
        <v>9959</v>
      </c>
    </row>
    <row r="4901" spans="1:7">
      <c r="A4901" s="1" t="s">
        <v>9960</v>
      </c>
      <c r="B4901" s="1" t="s">
        <v>6</v>
      </c>
      <c r="C4901" s="1" t="s">
        <v>253</v>
      </c>
      <c r="D4901" s="1" t="s">
        <v>254</v>
      </c>
      <c r="E4901" s="1" t="s">
        <v>57</v>
      </c>
      <c r="F4901" s="1" t="s">
        <v>58</v>
      </c>
      <c r="G4901" s="1" t="s">
        <v>9961</v>
      </c>
    </row>
    <row r="4902" spans="1:7">
      <c r="A4902" s="1" t="s">
        <v>9962</v>
      </c>
      <c r="B4902" s="1" t="s">
        <v>6</v>
      </c>
      <c r="C4902" s="1" t="s">
        <v>253</v>
      </c>
      <c r="D4902" s="1" t="s">
        <v>254</v>
      </c>
      <c r="E4902" s="1" t="s">
        <v>61</v>
      </c>
      <c r="F4902" s="1" t="s">
        <v>62</v>
      </c>
      <c r="G4902" s="1" t="s">
        <v>9963</v>
      </c>
    </row>
    <row r="4903" spans="1:7">
      <c r="A4903" s="1" t="s">
        <v>9964</v>
      </c>
      <c r="B4903" s="1" t="s">
        <v>6</v>
      </c>
      <c r="C4903" s="1" t="s">
        <v>253</v>
      </c>
      <c r="D4903" s="1" t="s">
        <v>254</v>
      </c>
      <c r="E4903" s="1" t="s">
        <v>65</v>
      </c>
      <c r="F4903" s="1" t="s">
        <v>66</v>
      </c>
      <c r="G4903" s="1" t="s">
        <v>9965</v>
      </c>
    </row>
    <row r="4904" spans="1:7">
      <c r="A4904" s="1" t="s">
        <v>9966</v>
      </c>
      <c r="B4904" s="1" t="s">
        <v>6</v>
      </c>
      <c r="C4904" s="1" t="s">
        <v>253</v>
      </c>
      <c r="D4904" s="1" t="s">
        <v>254</v>
      </c>
      <c r="E4904" s="1" t="s">
        <v>69</v>
      </c>
      <c r="F4904" s="1" t="s">
        <v>70</v>
      </c>
      <c r="G4904" s="1" t="s">
        <v>9967</v>
      </c>
    </row>
    <row r="4905" spans="1:7">
      <c r="A4905" s="1" t="s">
        <v>9968</v>
      </c>
      <c r="B4905" s="1" t="s">
        <v>6</v>
      </c>
      <c r="C4905" s="1" t="s">
        <v>253</v>
      </c>
      <c r="D4905" s="1" t="s">
        <v>254</v>
      </c>
      <c r="E4905" s="1" t="s">
        <v>73</v>
      </c>
      <c r="F4905" s="1" t="s">
        <v>74</v>
      </c>
      <c r="G4905" s="1" t="s">
        <v>9969</v>
      </c>
    </row>
    <row r="4906" spans="1:7">
      <c r="A4906" s="1" t="s">
        <v>9970</v>
      </c>
      <c r="B4906" s="1" t="s">
        <v>6</v>
      </c>
      <c r="C4906" s="1" t="s">
        <v>253</v>
      </c>
      <c r="D4906" s="1" t="s">
        <v>254</v>
      </c>
      <c r="E4906" s="1" t="s">
        <v>77</v>
      </c>
      <c r="F4906" s="1" t="s">
        <v>78</v>
      </c>
      <c r="G4906" s="1" t="s">
        <v>9971</v>
      </c>
    </row>
    <row r="4907" spans="1:7">
      <c r="A4907" s="1" t="s">
        <v>9972</v>
      </c>
      <c r="B4907" s="1" t="s">
        <v>6</v>
      </c>
      <c r="C4907" s="1" t="s">
        <v>253</v>
      </c>
      <c r="D4907" s="1" t="s">
        <v>254</v>
      </c>
      <c r="E4907" s="1" t="s">
        <v>81</v>
      </c>
      <c r="F4907" s="1" t="s">
        <v>82</v>
      </c>
      <c r="G4907" s="1" t="s">
        <v>9973</v>
      </c>
    </row>
    <row r="4908" spans="1:7">
      <c r="A4908" s="1" t="s">
        <v>9974</v>
      </c>
      <c r="B4908" s="1" t="s">
        <v>6</v>
      </c>
      <c r="C4908" s="1" t="s">
        <v>253</v>
      </c>
      <c r="D4908" s="1" t="s">
        <v>254</v>
      </c>
      <c r="E4908" s="1" t="s">
        <v>85</v>
      </c>
      <c r="F4908" s="1" t="s">
        <v>86</v>
      </c>
      <c r="G4908" s="1" t="s">
        <v>9975</v>
      </c>
    </row>
    <row r="4909" spans="1:7">
      <c r="A4909" s="1" t="s">
        <v>9976</v>
      </c>
      <c r="B4909" s="1" t="s">
        <v>6</v>
      </c>
      <c r="C4909" s="1" t="s">
        <v>253</v>
      </c>
      <c r="D4909" s="1" t="s">
        <v>254</v>
      </c>
      <c r="E4909" s="1" t="s">
        <v>89</v>
      </c>
      <c r="F4909" s="1" t="s">
        <v>90</v>
      </c>
      <c r="G4909" s="1" t="s">
        <v>9977</v>
      </c>
    </row>
    <row r="4910" spans="1:7">
      <c r="A4910" s="1" t="s">
        <v>9978</v>
      </c>
      <c r="B4910" s="1" t="s">
        <v>6</v>
      </c>
      <c r="C4910" s="1" t="s">
        <v>253</v>
      </c>
      <c r="D4910" s="1" t="s">
        <v>254</v>
      </c>
      <c r="E4910" s="1" t="s">
        <v>93</v>
      </c>
      <c r="F4910" s="1" t="s">
        <v>94</v>
      </c>
      <c r="G4910" s="1" t="s">
        <v>9979</v>
      </c>
    </row>
    <row r="4911" spans="1:7">
      <c r="A4911" s="1" t="s">
        <v>9980</v>
      </c>
      <c r="B4911" s="1" t="s">
        <v>6</v>
      </c>
      <c r="C4911" s="1" t="s">
        <v>253</v>
      </c>
      <c r="D4911" s="1" t="s">
        <v>254</v>
      </c>
      <c r="E4911" s="1" t="s">
        <v>97</v>
      </c>
      <c r="F4911" s="1" t="s">
        <v>98</v>
      </c>
      <c r="G4911" s="1" t="s">
        <v>9981</v>
      </c>
    </row>
    <row r="4912" spans="1:7">
      <c r="A4912" s="1" t="s">
        <v>9982</v>
      </c>
      <c r="B4912" s="1" t="s">
        <v>6</v>
      </c>
      <c r="C4912" s="1" t="s">
        <v>253</v>
      </c>
      <c r="D4912" s="1" t="s">
        <v>254</v>
      </c>
      <c r="E4912" s="1" t="s">
        <v>101</v>
      </c>
      <c r="F4912" s="1" t="s">
        <v>102</v>
      </c>
      <c r="G4912" s="1" t="s">
        <v>9983</v>
      </c>
    </row>
    <row r="4913" spans="1:7">
      <c r="A4913" s="1" t="s">
        <v>9984</v>
      </c>
      <c r="B4913" s="1" t="s">
        <v>6</v>
      </c>
      <c r="C4913" s="1" t="s">
        <v>253</v>
      </c>
      <c r="D4913" s="1" t="s">
        <v>254</v>
      </c>
      <c r="E4913" s="1" t="s">
        <v>105</v>
      </c>
      <c r="F4913" s="1" t="s">
        <v>106</v>
      </c>
      <c r="G4913" s="1" t="s">
        <v>9985</v>
      </c>
    </row>
    <row r="4914" spans="1:7">
      <c r="A4914" s="1" t="s">
        <v>9986</v>
      </c>
      <c r="B4914" s="1" t="s">
        <v>6</v>
      </c>
      <c r="C4914" s="1" t="s">
        <v>253</v>
      </c>
      <c r="D4914" s="1" t="s">
        <v>254</v>
      </c>
      <c r="E4914" s="1" t="s">
        <v>109</v>
      </c>
      <c r="F4914" s="1" t="s">
        <v>110</v>
      </c>
      <c r="G4914" s="1" t="s">
        <v>9987</v>
      </c>
    </row>
    <row r="4915" spans="1:7">
      <c r="A4915" s="1" t="s">
        <v>9988</v>
      </c>
      <c r="B4915" s="1" t="s">
        <v>6</v>
      </c>
      <c r="C4915" s="1" t="s">
        <v>253</v>
      </c>
      <c r="D4915" s="1" t="s">
        <v>254</v>
      </c>
      <c r="E4915" s="1" t="s">
        <v>113</v>
      </c>
      <c r="F4915" s="1" t="s">
        <v>114</v>
      </c>
      <c r="G4915" s="1" t="s">
        <v>9989</v>
      </c>
    </row>
    <row r="4916" spans="1:7">
      <c r="A4916" s="1" t="s">
        <v>9990</v>
      </c>
      <c r="B4916" s="1" t="s">
        <v>6</v>
      </c>
      <c r="C4916" s="1" t="s">
        <v>253</v>
      </c>
      <c r="D4916" s="1" t="s">
        <v>254</v>
      </c>
      <c r="E4916" s="1" t="s">
        <v>117</v>
      </c>
      <c r="F4916" s="1" t="s">
        <v>118</v>
      </c>
      <c r="G4916" s="1" t="s">
        <v>9991</v>
      </c>
    </row>
    <row r="4917" spans="1:7">
      <c r="A4917" s="1" t="s">
        <v>9992</v>
      </c>
      <c r="B4917" s="1" t="s">
        <v>6</v>
      </c>
      <c r="C4917" s="1" t="s">
        <v>253</v>
      </c>
      <c r="D4917" s="1" t="s">
        <v>254</v>
      </c>
      <c r="E4917" s="1" t="s">
        <v>121</v>
      </c>
      <c r="F4917" s="1" t="s">
        <v>122</v>
      </c>
      <c r="G4917" s="1" t="s">
        <v>9993</v>
      </c>
    </row>
    <row r="4918" spans="1:7">
      <c r="A4918" s="1" t="s">
        <v>9994</v>
      </c>
      <c r="B4918" s="1" t="s">
        <v>6</v>
      </c>
      <c r="C4918" s="1" t="s">
        <v>253</v>
      </c>
      <c r="D4918" s="1" t="s">
        <v>254</v>
      </c>
      <c r="E4918" s="1" t="s">
        <v>125</v>
      </c>
      <c r="F4918" s="1" t="s">
        <v>126</v>
      </c>
      <c r="G4918" s="1" t="s">
        <v>9995</v>
      </c>
    </row>
    <row r="4919" spans="1:7">
      <c r="A4919" s="1" t="s">
        <v>9996</v>
      </c>
      <c r="B4919" s="1" t="s">
        <v>6</v>
      </c>
      <c r="C4919" s="1" t="s">
        <v>253</v>
      </c>
      <c r="D4919" s="1" t="s">
        <v>254</v>
      </c>
      <c r="E4919" s="1" t="s">
        <v>129</v>
      </c>
      <c r="F4919" s="1" t="s">
        <v>130</v>
      </c>
      <c r="G4919" s="1" t="s">
        <v>9997</v>
      </c>
    </row>
    <row r="4920" spans="1:7">
      <c r="A4920" s="1" t="s">
        <v>9998</v>
      </c>
      <c r="B4920" s="1" t="s">
        <v>6</v>
      </c>
      <c r="C4920" s="1" t="s">
        <v>253</v>
      </c>
      <c r="D4920" s="1" t="s">
        <v>254</v>
      </c>
      <c r="E4920" s="1" t="s">
        <v>133</v>
      </c>
      <c r="F4920" s="1" t="s">
        <v>134</v>
      </c>
      <c r="G4920" s="1" t="s">
        <v>9999</v>
      </c>
    </row>
    <row r="4921" spans="1:7">
      <c r="A4921" s="1" t="s">
        <v>10000</v>
      </c>
      <c r="B4921" s="1" t="s">
        <v>6</v>
      </c>
      <c r="C4921" s="1" t="s">
        <v>253</v>
      </c>
      <c r="D4921" s="1" t="s">
        <v>254</v>
      </c>
      <c r="E4921" s="1" t="s">
        <v>137</v>
      </c>
      <c r="F4921" s="1" t="s">
        <v>138</v>
      </c>
      <c r="G4921" s="1" t="s">
        <v>10001</v>
      </c>
    </row>
    <row r="4922" spans="1:7">
      <c r="A4922" s="1" t="s">
        <v>10002</v>
      </c>
      <c r="B4922" s="1" t="s">
        <v>6</v>
      </c>
      <c r="C4922" s="1" t="s">
        <v>253</v>
      </c>
      <c r="D4922" s="1" t="s">
        <v>254</v>
      </c>
      <c r="E4922" s="1" t="s">
        <v>141</v>
      </c>
      <c r="F4922" s="1" t="s">
        <v>142</v>
      </c>
      <c r="G4922" s="1" t="s">
        <v>10003</v>
      </c>
    </row>
    <row r="4923" spans="1:7">
      <c r="A4923" s="1" t="s">
        <v>10004</v>
      </c>
      <c r="B4923" s="1" t="s">
        <v>6</v>
      </c>
      <c r="C4923" s="1" t="s">
        <v>253</v>
      </c>
      <c r="D4923" s="1" t="s">
        <v>254</v>
      </c>
      <c r="E4923" s="1" t="s">
        <v>145</v>
      </c>
      <c r="F4923" s="1" t="s">
        <v>146</v>
      </c>
      <c r="G4923" s="1" t="s">
        <v>10005</v>
      </c>
    </row>
    <row r="4924" spans="1:7">
      <c r="A4924" s="1" t="s">
        <v>10006</v>
      </c>
      <c r="B4924" s="1" t="s">
        <v>6</v>
      </c>
      <c r="C4924" s="1" t="s">
        <v>253</v>
      </c>
      <c r="D4924" s="1" t="s">
        <v>254</v>
      </c>
      <c r="E4924" s="1" t="s">
        <v>149</v>
      </c>
      <c r="F4924" s="1" t="s">
        <v>150</v>
      </c>
      <c r="G4924" s="1" t="s">
        <v>10007</v>
      </c>
    </row>
    <row r="4925" spans="1:7">
      <c r="A4925" s="1" t="s">
        <v>10008</v>
      </c>
      <c r="B4925" s="1" t="s">
        <v>6</v>
      </c>
      <c r="C4925" s="1" t="s">
        <v>253</v>
      </c>
      <c r="D4925" s="1" t="s">
        <v>254</v>
      </c>
      <c r="E4925" s="1" t="s">
        <v>153</v>
      </c>
      <c r="F4925" s="1" t="s">
        <v>154</v>
      </c>
      <c r="G4925" s="1" t="s">
        <v>10009</v>
      </c>
    </row>
    <row r="4926" spans="1:7">
      <c r="A4926" s="1" t="s">
        <v>10010</v>
      </c>
      <c r="B4926" s="1" t="s">
        <v>6</v>
      </c>
      <c r="C4926" s="1" t="s">
        <v>253</v>
      </c>
      <c r="D4926" s="1" t="s">
        <v>254</v>
      </c>
      <c r="E4926" s="1" t="s">
        <v>157</v>
      </c>
      <c r="F4926" s="1" t="s">
        <v>158</v>
      </c>
      <c r="G4926" s="1" t="s">
        <v>10011</v>
      </c>
    </row>
    <row r="4927" spans="1:7">
      <c r="A4927" s="1" t="s">
        <v>10012</v>
      </c>
      <c r="B4927" s="1" t="s">
        <v>6</v>
      </c>
      <c r="C4927" s="1" t="s">
        <v>253</v>
      </c>
      <c r="D4927" s="1" t="s">
        <v>254</v>
      </c>
      <c r="E4927" s="1" t="s">
        <v>161</v>
      </c>
      <c r="F4927" s="1" t="s">
        <v>162</v>
      </c>
      <c r="G4927" s="1" t="s">
        <v>10013</v>
      </c>
    </row>
    <row r="4928" spans="1:7">
      <c r="A4928" s="1" t="s">
        <v>10014</v>
      </c>
      <c r="B4928" s="1" t="s">
        <v>6</v>
      </c>
      <c r="C4928" s="1" t="s">
        <v>253</v>
      </c>
      <c r="D4928" s="1" t="s">
        <v>254</v>
      </c>
      <c r="E4928" s="1" t="s">
        <v>165</v>
      </c>
      <c r="F4928" s="1" t="s">
        <v>166</v>
      </c>
      <c r="G4928" s="1" t="s">
        <v>10015</v>
      </c>
    </row>
    <row r="4929" spans="1:7">
      <c r="A4929" s="1" t="s">
        <v>10016</v>
      </c>
      <c r="B4929" s="1" t="s">
        <v>6</v>
      </c>
      <c r="C4929" s="1" t="s">
        <v>253</v>
      </c>
      <c r="D4929" s="1" t="s">
        <v>254</v>
      </c>
      <c r="E4929" s="1" t="s">
        <v>169</v>
      </c>
      <c r="F4929" s="1" t="s">
        <v>170</v>
      </c>
      <c r="G4929" s="1" t="s">
        <v>10017</v>
      </c>
    </row>
    <row r="4930" spans="1:7">
      <c r="A4930" s="1" t="s">
        <v>10018</v>
      </c>
      <c r="B4930" s="1" t="s">
        <v>6</v>
      </c>
      <c r="C4930" s="1" t="s">
        <v>253</v>
      </c>
      <c r="D4930" s="1" t="s">
        <v>254</v>
      </c>
      <c r="E4930" s="1" t="s">
        <v>173</v>
      </c>
      <c r="F4930" s="1" t="s">
        <v>174</v>
      </c>
      <c r="G4930" s="1" t="s">
        <v>10019</v>
      </c>
    </row>
    <row r="4931" spans="1:7">
      <c r="A4931" s="1" t="s">
        <v>10020</v>
      </c>
      <c r="B4931" s="1" t="s">
        <v>6</v>
      </c>
      <c r="C4931" s="1" t="s">
        <v>253</v>
      </c>
      <c r="D4931" s="1" t="s">
        <v>254</v>
      </c>
      <c r="E4931" s="1" t="s">
        <v>177</v>
      </c>
      <c r="F4931" s="1" t="s">
        <v>178</v>
      </c>
      <c r="G4931" s="1" t="s">
        <v>10021</v>
      </c>
    </row>
    <row r="4932" spans="1:7">
      <c r="A4932" s="1" t="s">
        <v>10022</v>
      </c>
      <c r="B4932" s="1" t="s">
        <v>6</v>
      </c>
      <c r="C4932" s="1" t="s">
        <v>253</v>
      </c>
      <c r="D4932" s="1" t="s">
        <v>254</v>
      </c>
      <c r="E4932" s="1" t="s">
        <v>181</v>
      </c>
      <c r="F4932" s="1" t="s">
        <v>182</v>
      </c>
      <c r="G4932" s="1" t="s">
        <v>10023</v>
      </c>
    </row>
    <row r="4933" spans="1:7">
      <c r="A4933" s="1" t="s">
        <v>10024</v>
      </c>
      <c r="B4933" s="1" t="s">
        <v>6</v>
      </c>
      <c r="C4933" s="1" t="s">
        <v>253</v>
      </c>
      <c r="D4933" s="1" t="s">
        <v>254</v>
      </c>
      <c r="E4933" s="1" t="s">
        <v>185</v>
      </c>
      <c r="F4933" s="1" t="s">
        <v>186</v>
      </c>
      <c r="G4933" s="1" t="s">
        <v>10025</v>
      </c>
    </row>
    <row r="4934" spans="1:7">
      <c r="A4934" s="1" t="s">
        <v>10026</v>
      </c>
      <c r="B4934" s="1" t="s">
        <v>6</v>
      </c>
      <c r="C4934" s="1" t="s">
        <v>253</v>
      </c>
      <c r="D4934" s="1" t="s">
        <v>254</v>
      </c>
      <c r="E4934" s="1" t="s">
        <v>189</v>
      </c>
      <c r="F4934" s="1" t="s">
        <v>190</v>
      </c>
      <c r="G4934" s="1" t="s">
        <v>10027</v>
      </c>
    </row>
    <row r="4935" spans="1:7">
      <c r="A4935" s="1" t="s">
        <v>10028</v>
      </c>
      <c r="B4935" s="1" t="s">
        <v>6</v>
      </c>
      <c r="C4935" s="1" t="s">
        <v>253</v>
      </c>
      <c r="D4935" s="1" t="s">
        <v>254</v>
      </c>
      <c r="E4935" s="1" t="s">
        <v>193</v>
      </c>
      <c r="F4935" s="1" t="s">
        <v>194</v>
      </c>
      <c r="G4935" s="1" t="s">
        <v>10029</v>
      </c>
    </row>
    <row r="4936" spans="1:7">
      <c r="A4936" s="1" t="s">
        <v>10030</v>
      </c>
      <c r="B4936" s="1" t="s">
        <v>6</v>
      </c>
      <c r="C4936" s="1" t="s">
        <v>253</v>
      </c>
      <c r="D4936" s="1" t="s">
        <v>254</v>
      </c>
      <c r="E4936" s="1" t="s">
        <v>197</v>
      </c>
      <c r="F4936" s="1" t="s">
        <v>198</v>
      </c>
      <c r="G4936" s="1" t="s">
        <v>10031</v>
      </c>
    </row>
    <row r="4937" spans="1:7">
      <c r="A4937" s="1" t="s">
        <v>10032</v>
      </c>
      <c r="B4937" s="1" t="s">
        <v>6</v>
      </c>
      <c r="C4937" s="1" t="s">
        <v>253</v>
      </c>
      <c r="D4937" s="1" t="s">
        <v>254</v>
      </c>
      <c r="E4937" s="1" t="s">
        <v>201</v>
      </c>
      <c r="F4937" s="1" t="s">
        <v>202</v>
      </c>
      <c r="G4937" s="1" t="s">
        <v>10033</v>
      </c>
    </row>
    <row r="4938" spans="1:7">
      <c r="A4938" s="1" t="s">
        <v>10034</v>
      </c>
      <c r="B4938" s="1" t="s">
        <v>6</v>
      </c>
      <c r="C4938" s="1" t="s">
        <v>253</v>
      </c>
      <c r="D4938" s="1" t="s">
        <v>254</v>
      </c>
      <c r="E4938" s="1" t="s">
        <v>205</v>
      </c>
      <c r="F4938" s="1" t="s">
        <v>206</v>
      </c>
      <c r="G4938" s="1" t="s">
        <v>10035</v>
      </c>
    </row>
    <row r="4939" spans="1:7">
      <c r="A4939" s="1" t="s">
        <v>10036</v>
      </c>
      <c r="B4939" s="1" t="s">
        <v>6</v>
      </c>
      <c r="C4939" s="1" t="s">
        <v>253</v>
      </c>
      <c r="D4939" s="1" t="s">
        <v>254</v>
      </c>
      <c r="E4939" s="1" t="s">
        <v>209</v>
      </c>
      <c r="F4939" s="1" t="s">
        <v>210</v>
      </c>
      <c r="G4939" s="1" t="s">
        <v>10037</v>
      </c>
    </row>
    <row r="4940" spans="1:7">
      <c r="A4940" s="1" t="s">
        <v>10038</v>
      </c>
      <c r="B4940" s="1" t="s">
        <v>6</v>
      </c>
      <c r="C4940" s="1" t="s">
        <v>253</v>
      </c>
      <c r="D4940" s="1" t="s">
        <v>254</v>
      </c>
      <c r="E4940" s="1" t="s">
        <v>213</v>
      </c>
      <c r="F4940" s="1" t="s">
        <v>214</v>
      </c>
      <c r="G4940" s="1" t="s">
        <v>10039</v>
      </c>
    </row>
    <row r="4941" spans="1:7">
      <c r="A4941" s="1" t="s">
        <v>10040</v>
      </c>
      <c r="B4941" s="1" t="s">
        <v>6</v>
      </c>
      <c r="C4941" s="1" t="s">
        <v>253</v>
      </c>
      <c r="D4941" s="1" t="s">
        <v>254</v>
      </c>
      <c r="E4941" s="1" t="s">
        <v>217</v>
      </c>
      <c r="F4941" s="1" t="s">
        <v>218</v>
      </c>
      <c r="G4941" s="1" t="s">
        <v>10041</v>
      </c>
    </row>
    <row r="4942" spans="1:7">
      <c r="A4942" s="1" t="s">
        <v>10042</v>
      </c>
      <c r="B4942" s="1" t="s">
        <v>6</v>
      </c>
      <c r="C4942" s="1" t="s">
        <v>253</v>
      </c>
      <c r="D4942" s="1" t="s">
        <v>254</v>
      </c>
      <c r="E4942" s="1" t="s">
        <v>221</v>
      </c>
      <c r="F4942" s="1" t="s">
        <v>222</v>
      </c>
      <c r="G4942" s="1" t="s">
        <v>10043</v>
      </c>
    </row>
    <row r="4943" spans="1:7">
      <c r="A4943" s="1" t="s">
        <v>10044</v>
      </c>
      <c r="B4943" s="1" t="s">
        <v>6</v>
      </c>
      <c r="C4943" s="1" t="s">
        <v>253</v>
      </c>
      <c r="D4943" s="1" t="s">
        <v>254</v>
      </c>
      <c r="E4943" s="1" t="s">
        <v>225</v>
      </c>
      <c r="F4943" s="1" t="s">
        <v>226</v>
      </c>
      <c r="G4943" s="1" t="s">
        <v>10045</v>
      </c>
    </row>
    <row r="4944" spans="1:7">
      <c r="A4944" s="1" t="s">
        <v>10046</v>
      </c>
      <c r="B4944" s="1" t="s">
        <v>6</v>
      </c>
      <c r="C4944" s="1" t="s">
        <v>253</v>
      </c>
      <c r="D4944" s="1" t="s">
        <v>254</v>
      </c>
      <c r="E4944" s="1" t="s">
        <v>229</v>
      </c>
      <c r="F4944" s="1" t="s">
        <v>230</v>
      </c>
      <c r="G4944" s="1" t="s">
        <v>10047</v>
      </c>
    </row>
    <row r="4945" spans="1:7">
      <c r="A4945" s="1" t="s">
        <v>10048</v>
      </c>
      <c r="B4945" s="1" t="s">
        <v>6</v>
      </c>
      <c r="C4945" s="1" t="s">
        <v>253</v>
      </c>
      <c r="D4945" s="1" t="s">
        <v>254</v>
      </c>
      <c r="E4945" s="1" t="s">
        <v>233</v>
      </c>
      <c r="F4945" s="1" t="s">
        <v>234</v>
      </c>
      <c r="G4945" s="1" t="s">
        <v>10049</v>
      </c>
    </row>
    <row r="4946" spans="1:7">
      <c r="A4946" s="1" t="s">
        <v>10050</v>
      </c>
      <c r="B4946" s="1" t="s">
        <v>6</v>
      </c>
      <c r="C4946" s="1" t="s">
        <v>253</v>
      </c>
      <c r="D4946" s="1" t="s">
        <v>254</v>
      </c>
      <c r="E4946" s="1" t="s">
        <v>237</v>
      </c>
      <c r="F4946" s="1" t="s">
        <v>238</v>
      </c>
      <c r="G4946" s="1" t="s">
        <v>10051</v>
      </c>
    </row>
    <row r="4947" spans="1:7">
      <c r="A4947" s="1" t="s">
        <v>10052</v>
      </c>
      <c r="B4947" s="1" t="s">
        <v>6</v>
      </c>
      <c r="C4947" s="1" t="s">
        <v>253</v>
      </c>
      <c r="D4947" s="1" t="s">
        <v>254</v>
      </c>
      <c r="E4947" s="1" t="s">
        <v>241</v>
      </c>
      <c r="F4947" s="1" t="s">
        <v>242</v>
      </c>
      <c r="G4947" s="1" t="s">
        <v>10053</v>
      </c>
    </row>
    <row r="4948" spans="1:7">
      <c r="A4948" s="1" t="s">
        <v>10054</v>
      </c>
      <c r="B4948" s="1" t="s">
        <v>6</v>
      </c>
      <c r="C4948" s="1" t="s">
        <v>253</v>
      </c>
      <c r="D4948" s="1" t="s">
        <v>254</v>
      </c>
      <c r="E4948" s="1" t="s">
        <v>245</v>
      </c>
      <c r="F4948" s="1" t="s">
        <v>246</v>
      </c>
      <c r="G4948" s="1" t="s">
        <v>10055</v>
      </c>
    </row>
    <row r="4949" spans="1:7">
      <c r="A4949" s="1" t="s">
        <v>10056</v>
      </c>
      <c r="B4949" s="1" t="s">
        <v>6</v>
      </c>
      <c r="C4949" s="1" t="s">
        <v>253</v>
      </c>
      <c r="D4949" s="1" t="s">
        <v>254</v>
      </c>
      <c r="E4949" s="1" t="s">
        <v>249</v>
      </c>
      <c r="F4949" s="1" t="s">
        <v>250</v>
      </c>
      <c r="G4949" s="1" t="s">
        <v>10057</v>
      </c>
    </row>
    <row r="4950" spans="1:7">
      <c r="A4950" s="1" t="s">
        <v>10058</v>
      </c>
      <c r="B4950" s="1" t="s">
        <v>6</v>
      </c>
      <c r="C4950" s="1" t="s">
        <v>253</v>
      </c>
      <c r="D4950" s="1" t="s">
        <v>254</v>
      </c>
      <c r="E4950" s="1" t="s">
        <v>257</v>
      </c>
      <c r="F4950" s="1" t="s">
        <v>258</v>
      </c>
      <c r="G4950" s="1" t="s">
        <v>10059</v>
      </c>
    </row>
    <row r="4951" spans="1:7">
      <c r="A4951" s="1" t="s">
        <v>10060</v>
      </c>
      <c r="B4951" s="1" t="s">
        <v>6</v>
      </c>
      <c r="C4951" s="1" t="s">
        <v>253</v>
      </c>
      <c r="D4951" s="1" t="s">
        <v>254</v>
      </c>
      <c r="E4951" s="1" t="s">
        <v>261</v>
      </c>
      <c r="F4951" s="1" t="s">
        <v>262</v>
      </c>
      <c r="G4951" s="1" t="s">
        <v>10061</v>
      </c>
    </row>
    <row r="4952" spans="1:7">
      <c r="A4952" s="1" t="s">
        <v>10062</v>
      </c>
      <c r="B4952" s="1" t="s">
        <v>6</v>
      </c>
      <c r="C4952" s="1" t="s">
        <v>253</v>
      </c>
      <c r="D4952" s="1" t="s">
        <v>254</v>
      </c>
      <c r="E4952" s="1" t="s">
        <v>265</v>
      </c>
      <c r="F4952" s="1" t="s">
        <v>266</v>
      </c>
      <c r="G4952" s="1" t="s">
        <v>10063</v>
      </c>
    </row>
    <row r="4953" spans="1:7">
      <c r="A4953" s="1" t="s">
        <v>10064</v>
      </c>
      <c r="B4953" s="1" t="s">
        <v>6</v>
      </c>
      <c r="C4953" s="1" t="s">
        <v>253</v>
      </c>
      <c r="D4953" s="1" t="s">
        <v>254</v>
      </c>
      <c r="E4953" s="1" t="s">
        <v>269</v>
      </c>
      <c r="F4953" s="1" t="s">
        <v>270</v>
      </c>
      <c r="G4953" s="1" t="s">
        <v>10065</v>
      </c>
    </row>
    <row r="4954" spans="1:7">
      <c r="A4954" s="1" t="s">
        <v>10066</v>
      </c>
      <c r="B4954" s="1" t="s">
        <v>6</v>
      </c>
      <c r="C4954" s="1" t="s">
        <v>253</v>
      </c>
      <c r="D4954" s="1" t="s">
        <v>254</v>
      </c>
      <c r="E4954" s="1" t="s">
        <v>273</v>
      </c>
      <c r="F4954" s="1" t="s">
        <v>274</v>
      </c>
      <c r="G4954" s="1" t="s">
        <v>10067</v>
      </c>
    </row>
    <row r="4955" spans="1:7">
      <c r="A4955" s="1" t="s">
        <v>10068</v>
      </c>
      <c r="B4955" s="1" t="s">
        <v>6</v>
      </c>
      <c r="C4955" s="1" t="s">
        <v>253</v>
      </c>
      <c r="D4955" s="1" t="s">
        <v>254</v>
      </c>
      <c r="E4955" s="1" t="s">
        <v>277</v>
      </c>
      <c r="F4955" s="1" t="s">
        <v>278</v>
      </c>
      <c r="G4955" s="1" t="s">
        <v>10069</v>
      </c>
    </row>
    <row r="4956" spans="1:7">
      <c r="A4956" s="1" t="s">
        <v>10070</v>
      </c>
      <c r="B4956" s="1" t="s">
        <v>6</v>
      </c>
      <c r="C4956" s="1" t="s">
        <v>253</v>
      </c>
      <c r="D4956" s="1" t="s">
        <v>254</v>
      </c>
      <c r="E4956" s="1" t="s">
        <v>281</v>
      </c>
      <c r="F4956" s="1" t="s">
        <v>282</v>
      </c>
      <c r="G4956" s="1" t="s">
        <v>10071</v>
      </c>
    </row>
    <row r="4957" spans="1:7">
      <c r="A4957" s="1" t="s">
        <v>10072</v>
      </c>
      <c r="B4957" s="1" t="s">
        <v>6</v>
      </c>
      <c r="C4957" s="1" t="s">
        <v>253</v>
      </c>
      <c r="D4957" s="1" t="s">
        <v>254</v>
      </c>
      <c r="E4957" s="1" t="s">
        <v>285</v>
      </c>
      <c r="F4957" s="1" t="s">
        <v>286</v>
      </c>
      <c r="G4957" s="1" t="s">
        <v>10073</v>
      </c>
    </row>
    <row r="4958" spans="1:7">
      <c r="A4958" s="1" t="s">
        <v>10074</v>
      </c>
      <c r="B4958" s="1" t="s">
        <v>6</v>
      </c>
      <c r="C4958" s="1" t="s">
        <v>253</v>
      </c>
      <c r="D4958" s="1" t="s">
        <v>254</v>
      </c>
      <c r="E4958" s="1" t="s">
        <v>289</v>
      </c>
      <c r="F4958" s="1" t="s">
        <v>290</v>
      </c>
      <c r="G4958" s="1" t="s">
        <v>10075</v>
      </c>
    </row>
    <row r="4959" spans="1:7">
      <c r="A4959" s="1" t="s">
        <v>10076</v>
      </c>
      <c r="B4959" s="1" t="s">
        <v>6</v>
      </c>
      <c r="C4959" s="1" t="s">
        <v>253</v>
      </c>
      <c r="D4959" s="1" t="s">
        <v>254</v>
      </c>
      <c r="E4959" s="1" t="s">
        <v>293</v>
      </c>
      <c r="F4959" s="1" t="s">
        <v>294</v>
      </c>
      <c r="G4959" s="1" t="s">
        <v>10077</v>
      </c>
    </row>
    <row r="4960" spans="1:7">
      <c r="A4960" s="1" t="s">
        <v>10078</v>
      </c>
      <c r="B4960" s="1" t="s">
        <v>6</v>
      </c>
      <c r="C4960" s="1" t="s">
        <v>253</v>
      </c>
      <c r="D4960" s="1" t="s">
        <v>254</v>
      </c>
      <c r="E4960" s="1" t="s">
        <v>297</v>
      </c>
      <c r="F4960" s="1" t="s">
        <v>298</v>
      </c>
      <c r="G4960" s="1" t="s">
        <v>10079</v>
      </c>
    </row>
    <row r="4961" spans="1:7">
      <c r="A4961" s="1" t="s">
        <v>10080</v>
      </c>
      <c r="B4961" s="1" t="s">
        <v>6</v>
      </c>
      <c r="C4961" s="1" t="s">
        <v>253</v>
      </c>
      <c r="D4961" s="1" t="s">
        <v>254</v>
      </c>
      <c r="E4961" s="1" t="s">
        <v>301</v>
      </c>
      <c r="F4961" s="1" t="s">
        <v>302</v>
      </c>
      <c r="G4961" s="1" t="s">
        <v>10081</v>
      </c>
    </row>
    <row r="4962" spans="1:7">
      <c r="A4962" s="1" t="s">
        <v>10082</v>
      </c>
      <c r="B4962" s="1" t="s">
        <v>6</v>
      </c>
      <c r="C4962" s="1" t="s">
        <v>253</v>
      </c>
      <c r="D4962" s="1" t="s">
        <v>254</v>
      </c>
      <c r="E4962" s="1" t="s">
        <v>305</v>
      </c>
      <c r="F4962" s="1" t="s">
        <v>306</v>
      </c>
      <c r="G4962" s="1" t="s">
        <v>10083</v>
      </c>
    </row>
    <row r="4963" spans="1:7">
      <c r="A4963" s="1" t="s">
        <v>10084</v>
      </c>
      <c r="B4963" s="1" t="s">
        <v>6</v>
      </c>
      <c r="C4963" s="1" t="s">
        <v>253</v>
      </c>
      <c r="D4963" s="1" t="s">
        <v>254</v>
      </c>
      <c r="E4963" s="1" t="s">
        <v>309</v>
      </c>
      <c r="F4963" s="1" t="s">
        <v>310</v>
      </c>
      <c r="G4963" s="1" t="s">
        <v>10085</v>
      </c>
    </row>
    <row r="4964" spans="1:7">
      <c r="A4964" s="1" t="s">
        <v>10086</v>
      </c>
      <c r="B4964" s="1" t="s">
        <v>6</v>
      </c>
      <c r="C4964" s="1" t="s">
        <v>253</v>
      </c>
      <c r="D4964" s="1" t="s">
        <v>254</v>
      </c>
      <c r="E4964" s="1" t="s">
        <v>313</v>
      </c>
      <c r="F4964" s="1" t="s">
        <v>314</v>
      </c>
      <c r="G4964" s="1" t="s">
        <v>10087</v>
      </c>
    </row>
    <row r="4965" spans="1:7">
      <c r="A4965" s="1" t="s">
        <v>10088</v>
      </c>
      <c r="B4965" s="1" t="s">
        <v>6</v>
      </c>
      <c r="C4965" s="1" t="s">
        <v>253</v>
      </c>
      <c r="D4965" s="1" t="s">
        <v>254</v>
      </c>
      <c r="E4965" s="1" t="s">
        <v>317</v>
      </c>
      <c r="F4965" s="1" t="s">
        <v>318</v>
      </c>
      <c r="G4965" s="1" t="s">
        <v>10089</v>
      </c>
    </row>
    <row r="4966" spans="1:7">
      <c r="A4966" s="1" t="s">
        <v>10090</v>
      </c>
      <c r="B4966" s="1" t="s">
        <v>6</v>
      </c>
      <c r="C4966" s="1" t="s">
        <v>253</v>
      </c>
      <c r="D4966" s="1" t="s">
        <v>254</v>
      </c>
      <c r="E4966" s="1" t="s">
        <v>321</v>
      </c>
      <c r="F4966" s="1" t="s">
        <v>322</v>
      </c>
      <c r="G4966" s="1" t="s">
        <v>10091</v>
      </c>
    </row>
    <row r="4967" spans="1:7">
      <c r="A4967" s="1" t="s">
        <v>10092</v>
      </c>
      <c r="B4967" s="1" t="s">
        <v>6</v>
      </c>
      <c r="C4967" s="1" t="s">
        <v>257</v>
      </c>
      <c r="D4967" s="1" t="s">
        <v>258</v>
      </c>
      <c r="E4967" s="1" t="s">
        <v>7</v>
      </c>
      <c r="F4967" s="1" t="s">
        <v>8</v>
      </c>
      <c r="G4967" s="1" t="s">
        <v>10093</v>
      </c>
    </row>
    <row r="4968" spans="1:7">
      <c r="A4968" s="1" t="s">
        <v>10094</v>
      </c>
      <c r="B4968" s="1" t="s">
        <v>6</v>
      </c>
      <c r="C4968" s="1" t="s">
        <v>257</v>
      </c>
      <c r="D4968" s="1" t="s">
        <v>258</v>
      </c>
      <c r="E4968" s="1" t="s">
        <v>9</v>
      </c>
      <c r="F4968" s="1" t="s">
        <v>10</v>
      </c>
      <c r="G4968" s="1" t="s">
        <v>10095</v>
      </c>
    </row>
    <row r="4969" spans="1:7">
      <c r="A4969" s="1" t="s">
        <v>13284</v>
      </c>
      <c r="B4969" s="1" t="s">
        <v>6</v>
      </c>
      <c r="C4969" s="1" t="s">
        <v>257</v>
      </c>
      <c r="D4969" s="1" t="s">
        <v>258</v>
      </c>
      <c r="E4969" s="1" t="s">
        <v>13</v>
      </c>
      <c r="F4969" s="1" t="s">
        <v>14</v>
      </c>
      <c r="G4969" s="1" t="s">
        <v>10096</v>
      </c>
    </row>
    <row r="4970" spans="1:7">
      <c r="A4970" s="1" t="s">
        <v>10097</v>
      </c>
      <c r="B4970" s="1" t="s">
        <v>6</v>
      </c>
      <c r="C4970" s="1" t="s">
        <v>257</v>
      </c>
      <c r="D4970" s="1" t="s">
        <v>258</v>
      </c>
      <c r="E4970" s="1" t="s">
        <v>17</v>
      </c>
      <c r="F4970" s="1" t="s">
        <v>18</v>
      </c>
      <c r="G4970" s="1" t="s">
        <v>10098</v>
      </c>
    </row>
    <row r="4971" spans="1:7">
      <c r="A4971" s="1" t="s">
        <v>10099</v>
      </c>
      <c r="B4971" s="1" t="s">
        <v>6</v>
      </c>
      <c r="C4971" s="1" t="s">
        <v>257</v>
      </c>
      <c r="D4971" s="1" t="s">
        <v>258</v>
      </c>
      <c r="E4971" s="1" t="s">
        <v>21</v>
      </c>
      <c r="F4971" s="1" t="s">
        <v>22</v>
      </c>
      <c r="G4971" s="1" t="s">
        <v>10100</v>
      </c>
    </row>
    <row r="4972" spans="1:7">
      <c r="A4972" s="1" t="s">
        <v>10101</v>
      </c>
      <c r="B4972" s="1" t="s">
        <v>6</v>
      </c>
      <c r="C4972" s="1" t="s">
        <v>257</v>
      </c>
      <c r="D4972" s="1" t="s">
        <v>258</v>
      </c>
      <c r="E4972" s="1" t="s">
        <v>25</v>
      </c>
      <c r="F4972" s="1" t="s">
        <v>26</v>
      </c>
      <c r="G4972" s="1" t="s">
        <v>10102</v>
      </c>
    </row>
    <row r="4973" spans="1:7">
      <c r="A4973" s="1" t="s">
        <v>10103</v>
      </c>
      <c r="B4973" s="1" t="s">
        <v>6</v>
      </c>
      <c r="C4973" s="1" t="s">
        <v>257</v>
      </c>
      <c r="D4973" s="1" t="s">
        <v>258</v>
      </c>
      <c r="E4973" s="1" t="s">
        <v>29</v>
      </c>
      <c r="F4973" s="1" t="s">
        <v>30</v>
      </c>
      <c r="G4973" s="1" t="s">
        <v>10104</v>
      </c>
    </row>
    <row r="4974" spans="1:7">
      <c r="A4974" s="1" t="s">
        <v>10105</v>
      </c>
      <c r="B4974" s="1" t="s">
        <v>6</v>
      </c>
      <c r="C4974" s="1" t="s">
        <v>257</v>
      </c>
      <c r="D4974" s="1" t="s">
        <v>258</v>
      </c>
      <c r="E4974" s="1" t="s">
        <v>33</v>
      </c>
      <c r="F4974" s="1" t="s">
        <v>34</v>
      </c>
      <c r="G4974" s="1" t="s">
        <v>10106</v>
      </c>
    </row>
    <row r="4975" spans="1:7">
      <c r="A4975" s="1" t="s">
        <v>10107</v>
      </c>
      <c r="B4975" s="1" t="s">
        <v>6</v>
      </c>
      <c r="C4975" s="1" t="s">
        <v>257</v>
      </c>
      <c r="D4975" s="1" t="s">
        <v>258</v>
      </c>
      <c r="E4975" s="1" t="s">
        <v>37</v>
      </c>
      <c r="F4975" s="1" t="s">
        <v>38</v>
      </c>
      <c r="G4975" s="1" t="s">
        <v>10108</v>
      </c>
    </row>
    <row r="4976" spans="1:7">
      <c r="A4976" s="1" t="s">
        <v>10109</v>
      </c>
      <c r="B4976" s="1" t="s">
        <v>6</v>
      </c>
      <c r="C4976" s="1" t="s">
        <v>257</v>
      </c>
      <c r="D4976" s="1" t="s">
        <v>258</v>
      </c>
      <c r="E4976" s="1" t="s">
        <v>41</v>
      </c>
      <c r="F4976" s="1" t="s">
        <v>42</v>
      </c>
      <c r="G4976" s="1" t="s">
        <v>10110</v>
      </c>
    </row>
    <row r="4977" spans="1:7">
      <c r="A4977" s="1" t="s">
        <v>10111</v>
      </c>
      <c r="B4977" s="1" t="s">
        <v>6</v>
      </c>
      <c r="C4977" s="1" t="s">
        <v>257</v>
      </c>
      <c r="D4977" s="1" t="s">
        <v>258</v>
      </c>
      <c r="E4977" s="1" t="s">
        <v>45</v>
      </c>
      <c r="F4977" s="1" t="s">
        <v>46</v>
      </c>
      <c r="G4977" s="1" t="s">
        <v>10112</v>
      </c>
    </row>
    <row r="4978" spans="1:7">
      <c r="A4978" s="1" t="s">
        <v>10113</v>
      </c>
      <c r="B4978" s="1" t="s">
        <v>6</v>
      </c>
      <c r="C4978" s="1" t="s">
        <v>257</v>
      </c>
      <c r="D4978" s="1" t="s">
        <v>258</v>
      </c>
      <c r="E4978" s="1" t="s">
        <v>49</v>
      </c>
      <c r="F4978" s="1" t="s">
        <v>50</v>
      </c>
      <c r="G4978" s="1" t="s">
        <v>10114</v>
      </c>
    </row>
    <row r="4979" spans="1:7">
      <c r="A4979" s="1" t="s">
        <v>10115</v>
      </c>
      <c r="B4979" s="1" t="s">
        <v>6</v>
      </c>
      <c r="C4979" s="1" t="s">
        <v>257</v>
      </c>
      <c r="D4979" s="1" t="s">
        <v>258</v>
      </c>
      <c r="E4979" s="1" t="s">
        <v>53</v>
      </c>
      <c r="F4979" s="1" t="s">
        <v>54</v>
      </c>
      <c r="G4979" s="1" t="s">
        <v>10116</v>
      </c>
    </row>
    <row r="4980" spans="1:7">
      <c r="A4980" s="1" t="s">
        <v>10117</v>
      </c>
      <c r="B4980" s="1" t="s">
        <v>6</v>
      </c>
      <c r="C4980" s="1" t="s">
        <v>257</v>
      </c>
      <c r="D4980" s="1" t="s">
        <v>258</v>
      </c>
      <c r="E4980" s="1" t="s">
        <v>57</v>
      </c>
      <c r="F4980" s="1" t="s">
        <v>58</v>
      </c>
      <c r="G4980" s="1" t="s">
        <v>10118</v>
      </c>
    </row>
    <row r="4981" spans="1:7">
      <c r="A4981" s="1" t="s">
        <v>10119</v>
      </c>
      <c r="B4981" s="1" t="s">
        <v>6</v>
      </c>
      <c r="C4981" s="1" t="s">
        <v>257</v>
      </c>
      <c r="D4981" s="1" t="s">
        <v>258</v>
      </c>
      <c r="E4981" s="1" t="s">
        <v>61</v>
      </c>
      <c r="F4981" s="1" t="s">
        <v>62</v>
      </c>
      <c r="G4981" s="1" t="s">
        <v>10120</v>
      </c>
    </row>
    <row r="4982" spans="1:7">
      <c r="A4982" s="1" t="s">
        <v>10121</v>
      </c>
      <c r="B4982" s="1" t="s">
        <v>6</v>
      </c>
      <c r="C4982" s="1" t="s">
        <v>257</v>
      </c>
      <c r="D4982" s="1" t="s">
        <v>258</v>
      </c>
      <c r="E4982" s="1" t="s">
        <v>65</v>
      </c>
      <c r="F4982" s="1" t="s">
        <v>66</v>
      </c>
      <c r="G4982" s="1" t="s">
        <v>10122</v>
      </c>
    </row>
    <row r="4983" spans="1:7">
      <c r="A4983" s="1" t="s">
        <v>10123</v>
      </c>
      <c r="B4983" s="1" t="s">
        <v>6</v>
      </c>
      <c r="C4983" s="1" t="s">
        <v>257</v>
      </c>
      <c r="D4983" s="1" t="s">
        <v>258</v>
      </c>
      <c r="E4983" s="1" t="s">
        <v>69</v>
      </c>
      <c r="F4983" s="1" t="s">
        <v>70</v>
      </c>
      <c r="G4983" s="1" t="s">
        <v>10124</v>
      </c>
    </row>
    <row r="4984" spans="1:7">
      <c r="A4984" s="1" t="s">
        <v>10125</v>
      </c>
      <c r="B4984" s="1" t="s">
        <v>6</v>
      </c>
      <c r="C4984" s="1" t="s">
        <v>257</v>
      </c>
      <c r="D4984" s="1" t="s">
        <v>258</v>
      </c>
      <c r="E4984" s="1" t="s">
        <v>73</v>
      </c>
      <c r="F4984" s="1" t="s">
        <v>74</v>
      </c>
      <c r="G4984" s="1" t="s">
        <v>10126</v>
      </c>
    </row>
    <row r="4985" spans="1:7">
      <c r="A4985" s="1" t="s">
        <v>10127</v>
      </c>
      <c r="B4985" s="1" t="s">
        <v>6</v>
      </c>
      <c r="C4985" s="1" t="s">
        <v>257</v>
      </c>
      <c r="D4985" s="1" t="s">
        <v>258</v>
      </c>
      <c r="E4985" s="1" t="s">
        <v>77</v>
      </c>
      <c r="F4985" s="1" t="s">
        <v>78</v>
      </c>
      <c r="G4985" s="1" t="s">
        <v>10128</v>
      </c>
    </row>
    <row r="4986" spans="1:7">
      <c r="A4986" s="1" t="s">
        <v>10129</v>
      </c>
      <c r="B4986" s="1" t="s">
        <v>6</v>
      </c>
      <c r="C4986" s="1" t="s">
        <v>257</v>
      </c>
      <c r="D4986" s="1" t="s">
        <v>258</v>
      </c>
      <c r="E4986" s="1" t="s">
        <v>81</v>
      </c>
      <c r="F4986" s="1" t="s">
        <v>82</v>
      </c>
      <c r="G4986" s="1" t="s">
        <v>10130</v>
      </c>
    </row>
    <row r="4987" spans="1:7">
      <c r="A4987" s="1" t="s">
        <v>10131</v>
      </c>
      <c r="B4987" s="1" t="s">
        <v>6</v>
      </c>
      <c r="C4987" s="1" t="s">
        <v>257</v>
      </c>
      <c r="D4987" s="1" t="s">
        <v>258</v>
      </c>
      <c r="E4987" s="1" t="s">
        <v>85</v>
      </c>
      <c r="F4987" s="1" t="s">
        <v>86</v>
      </c>
      <c r="G4987" s="1" t="s">
        <v>10132</v>
      </c>
    </row>
    <row r="4988" spans="1:7">
      <c r="A4988" s="1" t="s">
        <v>10133</v>
      </c>
      <c r="B4988" s="1" t="s">
        <v>6</v>
      </c>
      <c r="C4988" s="1" t="s">
        <v>257</v>
      </c>
      <c r="D4988" s="1" t="s">
        <v>258</v>
      </c>
      <c r="E4988" s="1" t="s">
        <v>89</v>
      </c>
      <c r="F4988" s="1" t="s">
        <v>90</v>
      </c>
      <c r="G4988" s="1" t="s">
        <v>10134</v>
      </c>
    </row>
    <row r="4989" spans="1:7">
      <c r="A4989" s="1" t="s">
        <v>10135</v>
      </c>
      <c r="B4989" s="1" t="s">
        <v>6</v>
      </c>
      <c r="C4989" s="1" t="s">
        <v>257</v>
      </c>
      <c r="D4989" s="1" t="s">
        <v>258</v>
      </c>
      <c r="E4989" s="1" t="s">
        <v>93</v>
      </c>
      <c r="F4989" s="1" t="s">
        <v>94</v>
      </c>
      <c r="G4989" s="1" t="s">
        <v>10136</v>
      </c>
    </row>
    <row r="4990" spans="1:7">
      <c r="A4990" s="1" t="s">
        <v>10137</v>
      </c>
      <c r="B4990" s="1" t="s">
        <v>6</v>
      </c>
      <c r="C4990" s="1" t="s">
        <v>257</v>
      </c>
      <c r="D4990" s="1" t="s">
        <v>258</v>
      </c>
      <c r="E4990" s="1" t="s">
        <v>97</v>
      </c>
      <c r="F4990" s="1" t="s">
        <v>98</v>
      </c>
      <c r="G4990" s="1" t="s">
        <v>10138</v>
      </c>
    </row>
    <row r="4991" spans="1:7">
      <c r="A4991" s="1" t="s">
        <v>10139</v>
      </c>
      <c r="B4991" s="1" t="s">
        <v>6</v>
      </c>
      <c r="C4991" s="1" t="s">
        <v>257</v>
      </c>
      <c r="D4991" s="1" t="s">
        <v>258</v>
      </c>
      <c r="E4991" s="1" t="s">
        <v>101</v>
      </c>
      <c r="F4991" s="1" t="s">
        <v>102</v>
      </c>
      <c r="G4991" s="1" t="s">
        <v>10140</v>
      </c>
    </row>
    <row r="4992" spans="1:7">
      <c r="A4992" s="1" t="s">
        <v>10141</v>
      </c>
      <c r="B4992" s="1" t="s">
        <v>6</v>
      </c>
      <c r="C4992" s="1" t="s">
        <v>257</v>
      </c>
      <c r="D4992" s="1" t="s">
        <v>258</v>
      </c>
      <c r="E4992" s="1" t="s">
        <v>105</v>
      </c>
      <c r="F4992" s="1" t="s">
        <v>106</v>
      </c>
      <c r="G4992" s="1" t="s">
        <v>10142</v>
      </c>
    </row>
    <row r="4993" spans="1:7">
      <c r="A4993" s="1" t="s">
        <v>10143</v>
      </c>
      <c r="B4993" s="1" t="s">
        <v>6</v>
      </c>
      <c r="C4993" s="1" t="s">
        <v>257</v>
      </c>
      <c r="D4993" s="1" t="s">
        <v>258</v>
      </c>
      <c r="E4993" s="1" t="s">
        <v>109</v>
      </c>
      <c r="F4993" s="1" t="s">
        <v>110</v>
      </c>
      <c r="G4993" s="1" t="s">
        <v>10144</v>
      </c>
    </row>
    <row r="4994" spans="1:7">
      <c r="A4994" s="1" t="s">
        <v>10145</v>
      </c>
      <c r="B4994" s="1" t="s">
        <v>6</v>
      </c>
      <c r="C4994" s="1" t="s">
        <v>257</v>
      </c>
      <c r="D4994" s="1" t="s">
        <v>258</v>
      </c>
      <c r="E4994" s="1" t="s">
        <v>113</v>
      </c>
      <c r="F4994" s="1" t="s">
        <v>114</v>
      </c>
      <c r="G4994" s="1" t="s">
        <v>10146</v>
      </c>
    </row>
    <row r="4995" spans="1:7">
      <c r="A4995" s="1" t="s">
        <v>10147</v>
      </c>
      <c r="B4995" s="1" t="s">
        <v>6</v>
      </c>
      <c r="C4995" s="1" t="s">
        <v>257</v>
      </c>
      <c r="D4995" s="1" t="s">
        <v>258</v>
      </c>
      <c r="E4995" s="1" t="s">
        <v>117</v>
      </c>
      <c r="F4995" s="1" t="s">
        <v>118</v>
      </c>
      <c r="G4995" s="1" t="s">
        <v>10148</v>
      </c>
    </row>
    <row r="4996" spans="1:7">
      <c r="A4996" s="1" t="s">
        <v>10149</v>
      </c>
      <c r="B4996" s="1" t="s">
        <v>6</v>
      </c>
      <c r="C4996" s="1" t="s">
        <v>257</v>
      </c>
      <c r="D4996" s="1" t="s">
        <v>258</v>
      </c>
      <c r="E4996" s="1" t="s">
        <v>121</v>
      </c>
      <c r="F4996" s="1" t="s">
        <v>122</v>
      </c>
      <c r="G4996" s="1" t="s">
        <v>10150</v>
      </c>
    </row>
    <row r="4997" spans="1:7">
      <c r="A4997" s="1" t="s">
        <v>10151</v>
      </c>
      <c r="B4997" s="1" t="s">
        <v>6</v>
      </c>
      <c r="C4997" s="1" t="s">
        <v>257</v>
      </c>
      <c r="D4997" s="1" t="s">
        <v>258</v>
      </c>
      <c r="E4997" s="1" t="s">
        <v>125</v>
      </c>
      <c r="F4997" s="1" t="s">
        <v>126</v>
      </c>
      <c r="G4997" s="1" t="s">
        <v>10152</v>
      </c>
    </row>
    <row r="4998" spans="1:7">
      <c r="A4998" s="1" t="s">
        <v>10153</v>
      </c>
      <c r="B4998" s="1" t="s">
        <v>6</v>
      </c>
      <c r="C4998" s="1" t="s">
        <v>257</v>
      </c>
      <c r="D4998" s="1" t="s">
        <v>258</v>
      </c>
      <c r="E4998" s="1" t="s">
        <v>129</v>
      </c>
      <c r="F4998" s="1" t="s">
        <v>130</v>
      </c>
      <c r="G4998" s="1" t="s">
        <v>10154</v>
      </c>
    </row>
    <row r="4999" spans="1:7">
      <c r="A4999" s="1" t="s">
        <v>10155</v>
      </c>
      <c r="B4999" s="1" t="s">
        <v>6</v>
      </c>
      <c r="C4999" s="1" t="s">
        <v>257</v>
      </c>
      <c r="D4999" s="1" t="s">
        <v>258</v>
      </c>
      <c r="E4999" s="1" t="s">
        <v>133</v>
      </c>
      <c r="F4999" s="1" t="s">
        <v>134</v>
      </c>
      <c r="G4999" s="1" t="s">
        <v>10156</v>
      </c>
    </row>
    <row r="5000" spans="1:7">
      <c r="A5000" s="1" t="s">
        <v>10157</v>
      </c>
      <c r="B5000" s="1" t="s">
        <v>6</v>
      </c>
      <c r="C5000" s="1" t="s">
        <v>257</v>
      </c>
      <c r="D5000" s="1" t="s">
        <v>258</v>
      </c>
      <c r="E5000" s="1" t="s">
        <v>137</v>
      </c>
      <c r="F5000" s="1" t="s">
        <v>138</v>
      </c>
      <c r="G5000" s="1" t="s">
        <v>10158</v>
      </c>
    </row>
    <row r="5001" spans="1:7">
      <c r="A5001" s="1" t="s">
        <v>10159</v>
      </c>
      <c r="B5001" s="1" t="s">
        <v>6</v>
      </c>
      <c r="C5001" s="1" t="s">
        <v>257</v>
      </c>
      <c r="D5001" s="1" t="s">
        <v>258</v>
      </c>
      <c r="E5001" s="1" t="s">
        <v>141</v>
      </c>
      <c r="F5001" s="1" t="s">
        <v>142</v>
      </c>
      <c r="G5001" s="1" t="s">
        <v>10160</v>
      </c>
    </row>
    <row r="5002" spans="1:7">
      <c r="A5002" s="1" t="s">
        <v>10161</v>
      </c>
      <c r="B5002" s="1" t="s">
        <v>6</v>
      </c>
      <c r="C5002" s="1" t="s">
        <v>257</v>
      </c>
      <c r="D5002" s="1" t="s">
        <v>258</v>
      </c>
      <c r="E5002" s="1" t="s">
        <v>145</v>
      </c>
      <c r="F5002" s="1" t="s">
        <v>146</v>
      </c>
      <c r="G5002" s="1" t="s">
        <v>10162</v>
      </c>
    </row>
    <row r="5003" spans="1:7">
      <c r="A5003" s="1" t="s">
        <v>10163</v>
      </c>
      <c r="B5003" s="1" t="s">
        <v>6</v>
      </c>
      <c r="C5003" s="1" t="s">
        <v>257</v>
      </c>
      <c r="D5003" s="1" t="s">
        <v>258</v>
      </c>
      <c r="E5003" s="1" t="s">
        <v>149</v>
      </c>
      <c r="F5003" s="1" t="s">
        <v>150</v>
      </c>
      <c r="G5003" s="1" t="s">
        <v>10164</v>
      </c>
    </row>
    <row r="5004" spans="1:7">
      <c r="A5004" s="1" t="s">
        <v>10165</v>
      </c>
      <c r="B5004" s="1" t="s">
        <v>6</v>
      </c>
      <c r="C5004" s="1" t="s">
        <v>257</v>
      </c>
      <c r="D5004" s="1" t="s">
        <v>258</v>
      </c>
      <c r="E5004" s="1" t="s">
        <v>153</v>
      </c>
      <c r="F5004" s="1" t="s">
        <v>154</v>
      </c>
      <c r="G5004" s="1" t="s">
        <v>10166</v>
      </c>
    </row>
    <row r="5005" spans="1:7">
      <c r="A5005" s="1" t="s">
        <v>10167</v>
      </c>
      <c r="B5005" s="1" t="s">
        <v>6</v>
      </c>
      <c r="C5005" s="1" t="s">
        <v>257</v>
      </c>
      <c r="D5005" s="1" t="s">
        <v>258</v>
      </c>
      <c r="E5005" s="1" t="s">
        <v>157</v>
      </c>
      <c r="F5005" s="1" t="s">
        <v>158</v>
      </c>
      <c r="G5005" s="1" t="s">
        <v>10168</v>
      </c>
    </row>
    <row r="5006" spans="1:7">
      <c r="A5006" s="1" t="s">
        <v>10169</v>
      </c>
      <c r="B5006" s="1" t="s">
        <v>6</v>
      </c>
      <c r="C5006" s="1" t="s">
        <v>257</v>
      </c>
      <c r="D5006" s="1" t="s">
        <v>258</v>
      </c>
      <c r="E5006" s="1" t="s">
        <v>161</v>
      </c>
      <c r="F5006" s="1" t="s">
        <v>162</v>
      </c>
      <c r="G5006" s="1" t="s">
        <v>10170</v>
      </c>
    </row>
    <row r="5007" spans="1:7">
      <c r="A5007" s="1" t="s">
        <v>10171</v>
      </c>
      <c r="B5007" s="1" t="s">
        <v>6</v>
      </c>
      <c r="C5007" s="1" t="s">
        <v>257</v>
      </c>
      <c r="D5007" s="1" t="s">
        <v>258</v>
      </c>
      <c r="E5007" s="1" t="s">
        <v>165</v>
      </c>
      <c r="F5007" s="1" t="s">
        <v>166</v>
      </c>
      <c r="G5007" s="1" t="s">
        <v>10172</v>
      </c>
    </row>
    <row r="5008" spans="1:7">
      <c r="A5008" s="1" t="s">
        <v>10173</v>
      </c>
      <c r="B5008" s="1" t="s">
        <v>6</v>
      </c>
      <c r="C5008" s="1" t="s">
        <v>257</v>
      </c>
      <c r="D5008" s="1" t="s">
        <v>258</v>
      </c>
      <c r="E5008" s="1" t="s">
        <v>169</v>
      </c>
      <c r="F5008" s="1" t="s">
        <v>170</v>
      </c>
      <c r="G5008" s="1" t="s">
        <v>10174</v>
      </c>
    </row>
    <row r="5009" spans="1:7">
      <c r="A5009" s="1" t="s">
        <v>10175</v>
      </c>
      <c r="B5009" s="1" t="s">
        <v>6</v>
      </c>
      <c r="C5009" s="1" t="s">
        <v>257</v>
      </c>
      <c r="D5009" s="1" t="s">
        <v>258</v>
      </c>
      <c r="E5009" s="1" t="s">
        <v>173</v>
      </c>
      <c r="F5009" s="1" t="s">
        <v>174</v>
      </c>
      <c r="G5009" s="1" t="s">
        <v>10176</v>
      </c>
    </row>
    <row r="5010" spans="1:7">
      <c r="A5010" s="1" t="s">
        <v>10177</v>
      </c>
      <c r="B5010" s="1" t="s">
        <v>6</v>
      </c>
      <c r="C5010" s="1" t="s">
        <v>257</v>
      </c>
      <c r="D5010" s="1" t="s">
        <v>258</v>
      </c>
      <c r="E5010" s="1" t="s">
        <v>177</v>
      </c>
      <c r="F5010" s="1" t="s">
        <v>178</v>
      </c>
      <c r="G5010" s="1" t="s">
        <v>10178</v>
      </c>
    </row>
    <row r="5011" spans="1:7">
      <c r="A5011" s="1" t="s">
        <v>10179</v>
      </c>
      <c r="B5011" s="1" t="s">
        <v>6</v>
      </c>
      <c r="C5011" s="1" t="s">
        <v>257</v>
      </c>
      <c r="D5011" s="1" t="s">
        <v>258</v>
      </c>
      <c r="E5011" s="1" t="s">
        <v>181</v>
      </c>
      <c r="F5011" s="1" t="s">
        <v>182</v>
      </c>
      <c r="G5011" s="1" t="s">
        <v>10180</v>
      </c>
    </row>
    <row r="5012" spans="1:7">
      <c r="A5012" s="1" t="s">
        <v>10181</v>
      </c>
      <c r="B5012" s="1" t="s">
        <v>6</v>
      </c>
      <c r="C5012" s="1" t="s">
        <v>257</v>
      </c>
      <c r="D5012" s="1" t="s">
        <v>258</v>
      </c>
      <c r="E5012" s="1" t="s">
        <v>185</v>
      </c>
      <c r="F5012" s="1" t="s">
        <v>186</v>
      </c>
      <c r="G5012" s="1" t="s">
        <v>10182</v>
      </c>
    </row>
    <row r="5013" spans="1:7">
      <c r="A5013" s="1" t="s">
        <v>10183</v>
      </c>
      <c r="B5013" s="1" t="s">
        <v>6</v>
      </c>
      <c r="C5013" s="1" t="s">
        <v>257</v>
      </c>
      <c r="D5013" s="1" t="s">
        <v>258</v>
      </c>
      <c r="E5013" s="1" t="s">
        <v>189</v>
      </c>
      <c r="F5013" s="1" t="s">
        <v>190</v>
      </c>
      <c r="G5013" s="1" t="s">
        <v>10184</v>
      </c>
    </row>
    <row r="5014" spans="1:7">
      <c r="A5014" s="1" t="s">
        <v>10185</v>
      </c>
      <c r="B5014" s="1" t="s">
        <v>6</v>
      </c>
      <c r="C5014" s="1" t="s">
        <v>257</v>
      </c>
      <c r="D5014" s="1" t="s">
        <v>258</v>
      </c>
      <c r="E5014" s="1" t="s">
        <v>193</v>
      </c>
      <c r="F5014" s="1" t="s">
        <v>194</v>
      </c>
      <c r="G5014" s="1" t="s">
        <v>10186</v>
      </c>
    </row>
    <row r="5015" spans="1:7">
      <c r="A5015" s="1" t="s">
        <v>10187</v>
      </c>
      <c r="B5015" s="1" t="s">
        <v>6</v>
      </c>
      <c r="C5015" s="1" t="s">
        <v>257</v>
      </c>
      <c r="D5015" s="1" t="s">
        <v>258</v>
      </c>
      <c r="E5015" s="1" t="s">
        <v>197</v>
      </c>
      <c r="F5015" s="1" t="s">
        <v>198</v>
      </c>
      <c r="G5015" s="1" t="s">
        <v>10188</v>
      </c>
    </row>
    <row r="5016" spans="1:7">
      <c r="A5016" s="1" t="s">
        <v>10189</v>
      </c>
      <c r="B5016" s="1" t="s">
        <v>6</v>
      </c>
      <c r="C5016" s="1" t="s">
        <v>257</v>
      </c>
      <c r="D5016" s="1" t="s">
        <v>258</v>
      </c>
      <c r="E5016" s="1" t="s">
        <v>201</v>
      </c>
      <c r="F5016" s="1" t="s">
        <v>202</v>
      </c>
      <c r="G5016" s="1" t="s">
        <v>10190</v>
      </c>
    </row>
    <row r="5017" spans="1:7">
      <c r="A5017" s="1" t="s">
        <v>10191</v>
      </c>
      <c r="B5017" s="1" t="s">
        <v>6</v>
      </c>
      <c r="C5017" s="1" t="s">
        <v>257</v>
      </c>
      <c r="D5017" s="1" t="s">
        <v>258</v>
      </c>
      <c r="E5017" s="1" t="s">
        <v>205</v>
      </c>
      <c r="F5017" s="1" t="s">
        <v>206</v>
      </c>
      <c r="G5017" s="1" t="s">
        <v>10192</v>
      </c>
    </row>
    <row r="5018" spans="1:7">
      <c r="A5018" s="1" t="s">
        <v>10193</v>
      </c>
      <c r="B5018" s="1" t="s">
        <v>6</v>
      </c>
      <c r="C5018" s="1" t="s">
        <v>257</v>
      </c>
      <c r="D5018" s="1" t="s">
        <v>258</v>
      </c>
      <c r="E5018" s="1" t="s">
        <v>209</v>
      </c>
      <c r="F5018" s="1" t="s">
        <v>210</v>
      </c>
      <c r="G5018" s="1" t="s">
        <v>10194</v>
      </c>
    </row>
    <row r="5019" spans="1:7">
      <c r="A5019" s="1" t="s">
        <v>10195</v>
      </c>
      <c r="B5019" s="1" t="s">
        <v>6</v>
      </c>
      <c r="C5019" s="1" t="s">
        <v>257</v>
      </c>
      <c r="D5019" s="1" t="s">
        <v>258</v>
      </c>
      <c r="E5019" s="1" t="s">
        <v>213</v>
      </c>
      <c r="F5019" s="1" t="s">
        <v>214</v>
      </c>
      <c r="G5019" s="1" t="s">
        <v>10196</v>
      </c>
    </row>
    <row r="5020" spans="1:7">
      <c r="A5020" s="1" t="s">
        <v>10197</v>
      </c>
      <c r="B5020" s="1" t="s">
        <v>6</v>
      </c>
      <c r="C5020" s="1" t="s">
        <v>257</v>
      </c>
      <c r="D5020" s="1" t="s">
        <v>258</v>
      </c>
      <c r="E5020" s="1" t="s">
        <v>217</v>
      </c>
      <c r="F5020" s="1" t="s">
        <v>218</v>
      </c>
      <c r="G5020" s="1" t="s">
        <v>10198</v>
      </c>
    </row>
    <row r="5021" spans="1:7">
      <c r="A5021" s="1" t="s">
        <v>10199</v>
      </c>
      <c r="B5021" s="1" t="s">
        <v>6</v>
      </c>
      <c r="C5021" s="1" t="s">
        <v>257</v>
      </c>
      <c r="D5021" s="1" t="s">
        <v>258</v>
      </c>
      <c r="E5021" s="1" t="s">
        <v>221</v>
      </c>
      <c r="F5021" s="1" t="s">
        <v>222</v>
      </c>
      <c r="G5021" s="1" t="s">
        <v>10200</v>
      </c>
    </row>
    <row r="5022" spans="1:7">
      <c r="A5022" s="1" t="s">
        <v>10201</v>
      </c>
      <c r="B5022" s="1" t="s">
        <v>6</v>
      </c>
      <c r="C5022" s="1" t="s">
        <v>257</v>
      </c>
      <c r="D5022" s="1" t="s">
        <v>258</v>
      </c>
      <c r="E5022" s="1" t="s">
        <v>225</v>
      </c>
      <c r="F5022" s="1" t="s">
        <v>226</v>
      </c>
      <c r="G5022" s="1" t="s">
        <v>10202</v>
      </c>
    </row>
    <row r="5023" spans="1:7">
      <c r="A5023" s="1" t="s">
        <v>10203</v>
      </c>
      <c r="B5023" s="1" t="s">
        <v>6</v>
      </c>
      <c r="C5023" s="1" t="s">
        <v>257</v>
      </c>
      <c r="D5023" s="1" t="s">
        <v>258</v>
      </c>
      <c r="E5023" s="1" t="s">
        <v>229</v>
      </c>
      <c r="F5023" s="1" t="s">
        <v>230</v>
      </c>
      <c r="G5023" s="1" t="s">
        <v>10204</v>
      </c>
    </row>
    <row r="5024" spans="1:7">
      <c r="A5024" s="1" t="s">
        <v>10205</v>
      </c>
      <c r="B5024" s="1" t="s">
        <v>6</v>
      </c>
      <c r="C5024" s="1" t="s">
        <v>257</v>
      </c>
      <c r="D5024" s="1" t="s">
        <v>258</v>
      </c>
      <c r="E5024" s="1" t="s">
        <v>233</v>
      </c>
      <c r="F5024" s="1" t="s">
        <v>234</v>
      </c>
      <c r="G5024" s="1" t="s">
        <v>10206</v>
      </c>
    </row>
    <row r="5025" spans="1:7">
      <c r="A5025" s="1" t="s">
        <v>10207</v>
      </c>
      <c r="B5025" s="1" t="s">
        <v>6</v>
      </c>
      <c r="C5025" s="1" t="s">
        <v>257</v>
      </c>
      <c r="D5025" s="1" t="s">
        <v>258</v>
      </c>
      <c r="E5025" s="1" t="s">
        <v>237</v>
      </c>
      <c r="F5025" s="1" t="s">
        <v>238</v>
      </c>
      <c r="G5025" s="1" t="s">
        <v>10208</v>
      </c>
    </row>
    <row r="5026" spans="1:7">
      <c r="A5026" s="1" t="s">
        <v>10209</v>
      </c>
      <c r="B5026" s="1" t="s">
        <v>6</v>
      </c>
      <c r="C5026" s="1" t="s">
        <v>257</v>
      </c>
      <c r="D5026" s="1" t="s">
        <v>258</v>
      </c>
      <c r="E5026" s="1" t="s">
        <v>241</v>
      </c>
      <c r="F5026" s="1" t="s">
        <v>242</v>
      </c>
      <c r="G5026" s="1" t="s">
        <v>10210</v>
      </c>
    </row>
    <row r="5027" spans="1:7">
      <c r="A5027" s="1" t="s">
        <v>10211</v>
      </c>
      <c r="B5027" s="1" t="s">
        <v>6</v>
      </c>
      <c r="C5027" s="1" t="s">
        <v>257</v>
      </c>
      <c r="D5027" s="1" t="s">
        <v>258</v>
      </c>
      <c r="E5027" s="1" t="s">
        <v>245</v>
      </c>
      <c r="F5027" s="1" t="s">
        <v>246</v>
      </c>
      <c r="G5027" s="1" t="s">
        <v>10212</v>
      </c>
    </row>
    <row r="5028" spans="1:7">
      <c r="A5028" s="1" t="s">
        <v>10213</v>
      </c>
      <c r="B5028" s="1" t="s">
        <v>6</v>
      </c>
      <c r="C5028" s="1" t="s">
        <v>257</v>
      </c>
      <c r="D5028" s="1" t="s">
        <v>258</v>
      </c>
      <c r="E5028" s="1" t="s">
        <v>249</v>
      </c>
      <c r="F5028" s="1" t="s">
        <v>250</v>
      </c>
      <c r="G5028" s="1" t="s">
        <v>10214</v>
      </c>
    </row>
    <row r="5029" spans="1:7">
      <c r="A5029" s="1" t="s">
        <v>10215</v>
      </c>
      <c r="B5029" s="1" t="s">
        <v>6</v>
      </c>
      <c r="C5029" s="1" t="s">
        <v>257</v>
      </c>
      <c r="D5029" s="1" t="s">
        <v>258</v>
      </c>
      <c r="E5029" s="1" t="s">
        <v>253</v>
      </c>
      <c r="F5029" s="1" t="s">
        <v>254</v>
      </c>
      <c r="G5029" s="1" t="s">
        <v>10216</v>
      </c>
    </row>
    <row r="5030" spans="1:7">
      <c r="A5030" s="1" t="s">
        <v>10217</v>
      </c>
      <c r="B5030" s="1" t="s">
        <v>6</v>
      </c>
      <c r="C5030" s="1" t="s">
        <v>257</v>
      </c>
      <c r="D5030" s="1" t="s">
        <v>258</v>
      </c>
      <c r="E5030" s="1" t="s">
        <v>261</v>
      </c>
      <c r="F5030" s="1" t="s">
        <v>262</v>
      </c>
      <c r="G5030" s="1" t="s">
        <v>10218</v>
      </c>
    </row>
    <row r="5031" spans="1:7">
      <c r="A5031" s="1" t="s">
        <v>10219</v>
      </c>
      <c r="B5031" s="1" t="s">
        <v>6</v>
      </c>
      <c r="C5031" s="1" t="s">
        <v>257</v>
      </c>
      <c r="D5031" s="1" t="s">
        <v>258</v>
      </c>
      <c r="E5031" s="1" t="s">
        <v>265</v>
      </c>
      <c r="F5031" s="1" t="s">
        <v>266</v>
      </c>
      <c r="G5031" s="1" t="s">
        <v>10220</v>
      </c>
    </row>
    <row r="5032" spans="1:7">
      <c r="A5032" s="1" t="s">
        <v>10221</v>
      </c>
      <c r="B5032" s="1" t="s">
        <v>6</v>
      </c>
      <c r="C5032" s="1" t="s">
        <v>257</v>
      </c>
      <c r="D5032" s="1" t="s">
        <v>258</v>
      </c>
      <c r="E5032" s="1" t="s">
        <v>269</v>
      </c>
      <c r="F5032" s="1" t="s">
        <v>270</v>
      </c>
      <c r="G5032" s="1" t="s">
        <v>10222</v>
      </c>
    </row>
    <row r="5033" spans="1:7">
      <c r="A5033" s="1" t="s">
        <v>10223</v>
      </c>
      <c r="B5033" s="1" t="s">
        <v>6</v>
      </c>
      <c r="C5033" s="1" t="s">
        <v>257</v>
      </c>
      <c r="D5033" s="1" t="s">
        <v>258</v>
      </c>
      <c r="E5033" s="1" t="s">
        <v>273</v>
      </c>
      <c r="F5033" s="1" t="s">
        <v>274</v>
      </c>
      <c r="G5033" s="1" t="s">
        <v>10224</v>
      </c>
    </row>
    <row r="5034" spans="1:7">
      <c r="A5034" s="1" t="s">
        <v>10225</v>
      </c>
      <c r="B5034" s="1" t="s">
        <v>6</v>
      </c>
      <c r="C5034" s="1" t="s">
        <v>257</v>
      </c>
      <c r="D5034" s="1" t="s">
        <v>258</v>
      </c>
      <c r="E5034" s="1" t="s">
        <v>277</v>
      </c>
      <c r="F5034" s="1" t="s">
        <v>278</v>
      </c>
      <c r="G5034" s="1" t="s">
        <v>10226</v>
      </c>
    </row>
    <row r="5035" spans="1:7">
      <c r="A5035" s="1" t="s">
        <v>10227</v>
      </c>
      <c r="B5035" s="1" t="s">
        <v>6</v>
      </c>
      <c r="C5035" s="1" t="s">
        <v>257</v>
      </c>
      <c r="D5035" s="1" t="s">
        <v>258</v>
      </c>
      <c r="E5035" s="1" t="s">
        <v>281</v>
      </c>
      <c r="F5035" s="1" t="s">
        <v>282</v>
      </c>
      <c r="G5035" s="1" t="s">
        <v>10228</v>
      </c>
    </row>
    <row r="5036" spans="1:7">
      <c r="A5036" s="1" t="s">
        <v>10229</v>
      </c>
      <c r="B5036" s="1" t="s">
        <v>6</v>
      </c>
      <c r="C5036" s="1" t="s">
        <v>257</v>
      </c>
      <c r="D5036" s="1" t="s">
        <v>258</v>
      </c>
      <c r="E5036" s="1" t="s">
        <v>285</v>
      </c>
      <c r="F5036" s="1" t="s">
        <v>286</v>
      </c>
      <c r="G5036" s="1" t="s">
        <v>10230</v>
      </c>
    </row>
    <row r="5037" spans="1:7">
      <c r="A5037" s="1" t="s">
        <v>10231</v>
      </c>
      <c r="B5037" s="1" t="s">
        <v>6</v>
      </c>
      <c r="C5037" s="1" t="s">
        <v>257</v>
      </c>
      <c r="D5037" s="1" t="s">
        <v>258</v>
      </c>
      <c r="E5037" s="1" t="s">
        <v>289</v>
      </c>
      <c r="F5037" s="1" t="s">
        <v>290</v>
      </c>
      <c r="G5037" s="1" t="s">
        <v>10232</v>
      </c>
    </row>
    <row r="5038" spans="1:7">
      <c r="A5038" s="1" t="s">
        <v>10233</v>
      </c>
      <c r="B5038" s="1" t="s">
        <v>6</v>
      </c>
      <c r="C5038" s="1" t="s">
        <v>257</v>
      </c>
      <c r="D5038" s="1" t="s">
        <v>258</v>
      </c>
      <c r="E5038" s="1" t="s">
        <v>293</v>
      </c>
      <c r="F5038" s="1" t="s">
        <v>294</v>
      </c>
      <c r="G5038" s="1" t="s">
        <v>10234</v>
      </c>
    </row>
    <row r="5039" spans="1:7">
      <c r="A5039" s="1" t="s">
        <v>10235</v>
      </c>
      <c r="B5039" s="1" t="s">
        <v>6</v>
      </c>
      <c r="C5039" s="1" t="s">
        <v>257</v>
      </c>
      <c r="D5039" s="1" t="s">
        <v>258</v>
      </c>
      <c r="E5039" s="1" t="s">
        <v>297</v>
      </c>
      <c r="F5039" s="1" t="s">
        <v>298</v>
      </c>
      <c r="G5039" s="1" t="s">
        <v>10236</v>
      </c>
    </row>
    <row r="5040" spans="1:7">
      <c r="A5040" s="1" t="s">
        <v>10237</v>
      </c>
      <c r="B5040" s="1" t="s">
        <v>6</v>
      </c>
      <c r="C5040" s="1" t="s">
        <v>257</v>
      </c>
      <c r="D5040" s="1" t="s">
        <v>258</v>
      </c>
      <c r="E5040" s="1" t="s">
        <v>301</v>
      </c>
      <c r="F5040" s="1" t="s">
        <v>302</v>
      </c>
      <c r="G5040" s="1" t="s">
        <v>10238</v>
      </c>
    </row>
    <row r="5041" spans="1:7">
      <c r="A5041" s="1" t="s">
        <v>10239</v>
      </c>
      <c r="B5041" s="1" t="s">
        <v>6</v>
      </c>
      <c r="C5041" s="1" t="s">
        <v>257</v>
      </c>
      <c r="D5041" s="1" t="s">
        <v>258</v>
      </c>
      <c r="E5041" s="1" t="s">
        <v>305</v>
      </c>
      <c r="F5041" s="1" t="s">
        <v>306</v>
      </c>
      <c r="G5041" s="1" t="s">
        <v>10240</v>
      </c>
    </row>
    <row r="5042" spans="1:7">
      <c r="A5042" s="1" t="s">
        <v>10241</v>
      </c>
      <c r="B5042" s="1" t="s">
        <v>6</v>
      </c>
      <c r="C5042" s="1" t="s">
        <v>257</v>
      </c>
      <c r="D5042" s="1" t="s">
        <v>258</v>
      </c>
      <c r="E5042" s="1" t="s">
        <v>309</v>
      </c>
      <c r="F5042" s="1" t="s">
        <v>310</v>
      </c>
      <c r="G5042" s="1" t="s">
        <v>10242</v>
      </c>
    </row>
    <row r="5043" spans="1:7">
      <c r="A5043" s="1" t="s">
        <v>10243</v>
      </c>
      <c r="B5043" s="1" t="s">
        <v>6</v>
      </c>
      <c r="C5043" s="1" t="s">
        <v>257</v>
      </c>
      <c r="D5043" s="1" t="s">
        <v>258</v>
      </c>
      <c r="E5043" s="1" t="s">
        <v>313</v>
      </c>
      <c r="F5043" s="1" t="s">
        <v>314</v>
      </c>
      <c r="G5043" s="1" t="s">
        <v>10244</v>
      </c>
    </row>
    <row r="5044" spans="1:7">
      <c r="A5044" s="1" t="s">
        <v>10245</v>
      </c>
      <c r="B5044" s="1" t="s">
        <v>6</v>
      </c>
      <c r="C5044" s="1" t="s">
        <v>257</v>
      </c>
      <c r="D5044" s="1" t="s">
        <v>258</v>
      </c>
      <c r="E5044" s="1" t="s">
        <v>317</v>
      </c>
      <c r="F5044" s="1" t="s">
        <v>318</v>
      </c>
      <c r="G5044" s="1" t="s">
        <v>10246</v>
      </c>
    </row>
    <row r="5045" spans="1:7">
      <c r="A5045" s="1" t="s">
        <v>10247</v>
      </c>
      <c r="B5045" s="1" t="s">
        <v>6</v>
      </c>
      <c r="C5045" s="1" t="s">
        <v>257</v>
      </c>
      <c r="D5045" s="1" t="s">
        <v>258</v>
      </c>
      <c r="E5045" s="1" t="s">
        <v>321</v>
      </c>
      <c r="F5045" s="1" t="s">
        <v>322</v>
      </c>
      <c r="G5045" s="1" t="s">
        <v>10248</v>
      </c>
    </row>
    <row r="5046" spans="1:7">
      <c r="A5046" s="1" t="s">
        <v>10249</v>
      </c>
      <c r="B5046" s="1" t="s">
        <v>6</v>
      </c>
      <c r="C5046" s="1" t="s">
        <v>261</v>
      </c>
      <c r="D5046" s="1" t="s">
        <v>262</v>
      </c>
      <c r="E5046" s="1" t="s">
        <v>7</v>
      </c>
      <c r="F5046" s="1" t="s">
        <v>8</v>
      </c>
      <c r="G5046" s="1" t="s">
        <v>10250</v>
      </c>
    </row>
    <row r="5047" spans="1:7">
      <c r="A5047" s="1" t="s">
        <v>10251</v>
      </c>
      <c r="B5047" s="1" t="s">
        <v>6</v>
      </c>
      <c r="C5047" s="1" t="s">
        <v>261</v>
      </c>
      <c r="D5047" s="1" t="s">
        <v>262</v>
      </c>
      <c r="E5047" s="1" t="s">
        <v>9</v>
      </c>
      <c r="F5047" s="1" t="s">
        <v>10</v>
      </c>
      <c r="G5047" s="1" t="s">
        <v>10252</v>
      </c>
    </row>
    <row r="5048" spans="1:7">
      <c r="A5048" s="1" t="s">
        <v>10253</v>
      </c>
      <c r="B5048" s="1" t="s">
        <v>6</v>
      </c>
      <c r="C5048" s="1" t="s">
        <v>261</v>
      </c>
      <c r="D5048" s="1" t="s">
        <v>262</v>
      </c>
      <c r="E5048" s="1" t="s">
        <v>13</v>
      </c>
      <c r="F5048" s="1" t="s">
        <v>14</v>
      </c>
      <c r="G5048" s="1" t="s">
        <v>10254</v>
      </c>
    </row>
    <row r="5049" spans="1:7">
      <c r="A5049" s="1" t="s">
        <v>10255</v>
      </c>
      <c r="B5049" s="1" t="s">
        <v>6</v>
      </c>
      <c r="C5049" s="1" t="s">
        <v>261</v>
      </c>
      <c r="D5049" s="1" t="s">
        <v>262</v>
      </c>
      <c r="E5049" s="1" t="s">
        <v>17</v>
      </c>
      <c r="F5049" s="1" t="s">
        <v>18</v>
      </c>
      <c r="G5049" s="1" t="s">
        <v>10256</v>
      </c>
    </row>
    <row r="5050" spans="1:7">
      <c r="A5050" s="1" t="s">
        <v>10257</v>
      </c>
      <c r="B5050" s="1" t="s">
        <v>6</v>
      </c>
      <c r="C5050" s="1" t="s">
        <v>261</v>
      </c>
      <c r="D5050" s="1" t="s">
        <v>262</v>
      </c>
      <c r="E5050" s="1" t="s">
        <v>21</v>
      </c>
      <c r="F5050" s="1" t="s">
        <v>22</v>
      </c>
      <c r="G5050" s="1" t="s">
        <v>10258</v>
      </c>
    </row>
    <row r="5051" spans="1:7">
      <c r="A5051" s="1" t="s">
        <v>10259</v>
      </c>
      <c r="B5051" s="1" t="s">
        <v>6</v>
      </c>
      <c r="C5051" s="1" t="s">
        <v>261</v>
      </c>
      <c r="D5051" s="1" t="s">
        <v>262</v>
      </c>
      <c r="E5051" s="1" t="s">
        <v>25</v>
      </c>
      <c r="F5051" s="1" t="s">
        <v>26</v>
      </c>
      <c r="G5051" s="1" t="s">
        <v>10260</v>
      </c>
    </row>
    <row r="5052" spans="1:7">
      <c r="A5052" s="1" t="s">
        <v>10261</v>
      </c>
      <c r="B5052" s="1" t="s">
        <v>6</v>
      </c>
      <c r="C5052" s="1" t="s">
        <v>261</v>
      </c>
      <c r="D5052" s="1" t="s">
        <v>262</v>
      </c>
      <c r="E5052" s="1" t="s">
        <v>29</v>
      </c>
      <c r="F5052" s="1" t="s">
        <v>30</v>
      </c>
      <c r="G5052" s="1" t="s">
        <v>10262</v>
      </c>
    </row>
    <row r="5053" spans="1:7">
      <c r="A5053" s="1" t="s">
        <v>10263</v>
      </c>
      <c r="B5053" s="1" t="s">
        <v>6</v>
      </c>
      <c r="C5053" s="1" t="s">
        <v>261</v>
      </c>
      <c r="D5053" s="1" t="s">
        <v>262</v>
      </c>
      <c r="E5053" s="1" t="s">
        <v>33</v>
      </c>
      <c r="F5053" s="1" t="s">
        <v>34</v>
      </c>
      <c r="G5053" s="1" t="s">
        <v>10264</v>
      </c>
    </row>
    <row r="5054" spans="1:7">
      <c r="A5054" s="1" t="s">
        <v>10265</v>
      </c>
      <c r="B5054" s="1" t="s">
        <v>6</v>
      </c>
      <c r="C5054" s="1" t="s">
        <v>261</v>
      </c>
      <c r="D5054" s="1" t="s">
        <v>262</v>
      </c>
      <c r="E5054" s="1" t="s">
        <v>37</v>
      </c>
      <c r="F5054" s="1" t="s">
        <v>38</v>
      </c>
      <c r="G5054" s="1" t="s">
        <v>10266</v>
      </c>
    </row>
    <row r="5055" spans="1:7">
      <c r="A5055" s="1" t="s">
        <v>10267</v>
      </c>
      <c r="B5055" s="1" t="s">
        <v>6</v>
      </c>
      <c r="C5055" s="1" t="s">
        <v>261</v>
      </c>
      <c r="D5055" s="1" t="s">
        <v>262</v>
      </c>
      <c r="E5055" s="1" t="s">
        <v>41</v>
      </c>
      <c r="F5055" s="1" t="s">
        <v>42</v>
      </c>
      <c r="G5055" s="1" t="s">
        <v>10268</v>
      </c>
    </row>
    <row r="5056" spans="1:7">
      <c r="A5056" s="1" t="s">
        <v>10269</v>
      </c>
      <c r="B5056" s="1" t="s">
        <v>6</v>
      </c>
      <c r="C5056" s="1" t="s">
        <v>261</v>
      </c>
      <c r="D5056" s="1" t="s">
        <v>262</v>
      </c>
      <c r="E5056" s="1" t="s">
        <v>45</v>
      </c>
      <c r="F5056" s="1" t="s">
        <v>46</v>
      </c>
      <c r="G5056" s="1" t="s">
        <v>10270</v>
      </c>
    </row>
    <row r="5057" spans="1:7">
      <c r="A5057" s="1" t="s">
        <v>10271</v>
      </c>
      <c r="B5057" s="1" t="s">
        <v>6</v>
      </c>
      <c r="C5057" s="1" t="s">
        <v>261</v>
      </c>
      <c r="D5057" s="1" t="s">
        <v>262</v>
      </c>
      <c r="E5057" s="1" t="s">
        <v>49</v>
      </c>
      <c r="F5057" s="1" t="s">
        <v>50</v>
      </c>
      <c r="G5057" s="1" t="s">
        <v>10272</v>
      </c>
    </row>
    <row r="5058" spans="1:7">
      <c r="A5058" s="1" t="s">
        <v>10273</v>
      </c>
      <c r="B5058" s="1" t="s">
        <v>6</v>
      </c>
      <c r="C5058" s="1" t="s">
        <v>261</v>
      </c>
      <c r="D5058" s="1" t="s">
        <v>262</v>
      </c>
      <c r="E5058" s="1" t="s">
        <v>53</v>
      </c>
      <c r="F5058" s="1" t="s">
        <v>54</v>
      </c>
      <c r="G5058" s="1" t="s">
        <v>10274</v>
      </c>
    </row>
    <row r="5059" spans="1:7">
      <c r="A5059" s="1" t="s">
        <v>10275</v>
      </c>
      <c r="B5059" s="1" t="s">
        <v>6</v>
      </c>
      <c r="C5059" s="1" t="s">
        <v>261</v>
      </c>
      <c r="D5059" s="1" t="s">
        <v>262</v>
      </c>
      <c r="E5059" s="1" t="s">
        <v>57</v>
      </c>
      <c r="F5059" s="1" t="s">
        <v>58</v>
      </c>
      <c r="G5059" s="1" t="s">
        <v>10276</v>
      </c>
    </row>
    <row r="5060" spans="1:7">
      <c r="A5060" s="1" t="s">
        <v>10277</v>
      </c>
      <c r="B5060" s="1" t="s">
        <v>6</v>
      </c>
      <c r="C5060" s="1" t="s">
        <v>261</v>
      </c>
      <c r="D5060" s="1" t="s">
        <v>262</v>
      </c>
      <c r="E5060" s="1" t="s">
        <v>61</v>
      </c>
      <c r="F5060" s="1" t="s">
        <v>62</v>
      </c>
      <c r="G5060" s="1" t="s">
        <v>10278</v>
      </c>
    </row>
    <row r="5061" spans="1:7">
      <c r="A5061" s="1" t="s">
        <v>10279</v>
      </c>
      <c r="B5061" s="1" t="s">
        <v>6</v>
      </c>
      <c r="C5061" s="1" t="s">
        <v>261</v>
      </c>
      <c r="D5061" s="1" t="s">
        <v>262</v>
      </c>
      <c r="E5061" s="1" t="s">
        <v>65</v>
      </c>
      <c r="F5061" s="1" t="s">
        <v>66</v>
      </c>
      <c r="G5061" s="1" t="s">
        <v>10280</v>
      </c>
    </row>
    <row r="5062" spans="1:7">
      <c r="A5062" s="1" t="s">
        <v>10281</v>
      </c>
      <c r="B5062" s="1" t="s">
        <v>6</v>
      </c>
      <c r="C5062" s="1" t="s">
        <v>261</v>
      </c>
      <c r="D5062" s="1" t="s">
        <v>262</v>
      </c>
      <c r="E5062" s="1" t="s">
        <v>69</v>
      </c>
      <c r="F5062" s="1" t="s">
        <v>70</v>
      </c>
      <c r="G5062" s="1" t="s">
        <v>10282</v>
      </c>
    </row>
    <row r="5063" spans="1:7">
      <c r="A5063" s="1" t="s">
        <v>10283</v>
      </c>
      <c r="B5063" s="1" t="s">
        <v>6</v>
      </c>
      <c r="C5063" s="1" t="s">
        <v>261</v>
      </c>
      <c r="D5063" s="1" t="s">
        <v>262</v>
      </c>
      <c r="E5063" s="1" t="s">
        <v>73</v>
      </c>
      <c r="F5063" s="1" t="s">
        <v>74</v>
      </c>
      <c r="G5063" s="1" t="s">
        <v>10284</v>
      </c>
    </row>
    <row r="5064" spans="1:7">
      <c r="A5064" s="1" t="s">
        <v>10285</v>
      </c>
      <c r="B5064" s="1" t="s">
        <v>6</v>
      </c>
      <c r="C5064" s="1" t="s">
        <v>261</v>
      </c>
      <c r="D5064" s="1" t="s">
        <v>262</v>
      </c>
      <c r="E5064" s="1" t="s">
        <v>77</v>
      </c>
      <c r="F5064" s="1" t="s">
        <v>78</v>
      </c>
      <c r="G5064" s="1" t="s">
        <v>10286</v>
      </c>
    </row>
    <row r="5065" spans="1:7">
      <c r="A5065" s="1" t="s">
        <v>10287</v>
      </c>
      <c r="B5065" s="1" t="s">
        <v>6</v>
      </c>
      <c r="C5065" s="1" t="s">
        <v>261</v>
      </c>
      <c r="D5065" s="1" t="s">
        <v>262</v>
      </c>
      <c r="E5065" s="1" t="s">
        <v>81</v>
      </c>
      <c r="F5065" s="1" t="s">
        <v>82</v>
      </c>
      <c r="G5065" s="1" t="s">
        <v>10288</v>
      </c>
    </row>
    <row r="5066" spans="1:7">
      <c r="A5066" s="1" t="s">
        <v>10289</v>
      </c>
      <c r="B5066" s="1" t="s">
        <v>6</v>
      </c>
      <c r="C5066" s="1" t="s">
        <v>261</v>
      </c>
      <c r="D5066" s="1" t="s">
        <v>262</v>
      </c>
      <c r="E5066" s="1" t="s">
        <v>85</v>
      </c>
      <c r="F5066" s="1" t="s">
        <v>86</v>
      </c>
      <c r="G5066" s="1" t="s">
        <v>10290</v>
      </c>
    </row>
    <row r="5067" spans="1:7">
      <c r="A5067" s="1" t="s">
        <v>10291</v>
      </c>
      <c r="B5067" s="1" t="s">
        <v>6</v>
      </c>
      <c r="C5067" s="1" t="s">
        <v>261</v>
      </c>
      <c r="D5067" s="1" t="s">
        <v>262</v>
      </c>
      <c r="E5067" s="1" t="s">
        <v>89</v>
      </c>
      <c r="F5067" s="1" t="s">
        <v>90</v>
      </c>
      <c r="G5067" s="1" t="s">
        <v>10292</v>
      </c>
    </row>
    <row r="5068" spans="1:7">
      <c r="A5068" s="1" t="s">
        <v>10293</v>
      </c>
      <c r="B5068" s="1" t="s">
        <v>6</v>
      </c>
      <c r="C5068" s="1" t="s">
        <v>261</v>
      </c>
      <c r="D5068" s="1" t="s">
        <v>262</v>
      </c>
      <c r="E5068" s="1" t="s">
        <v>93</v>
      </c>
      <c r="F5068" s="1" t="s">
        <v>94</v>
      </c>
      <c r="G5068" s="1" t="s">
        <v>10294</v>
      </c>
    </row>
    <row r="5069" spans="1:7">
      <c r="A5069" s="1" t="s">
        <v>10295</v>
      </c>
      <c r="B5069" s="1" t="s">
        <v>6</v>
      </c>
      <c r="C5069" s="1" t="s">
        <v>261</v>
      </c>
      <c r="D5069" s="1" t="s">
        <v>262</v>
      </c>
      <c r="E5069" s="1" t="s">
        <v>97</v>
      </c>
      <c r="F5069" s="1" t="s">
        <v>98</v>
      </c>
      <c r="G5069" s="1" t="s">
        <v>10296</v>
      </c>
    </row>
    <row r="5070" spans="1:7">
      <c r="A5070" s="1" t="s">
        <v>10297</v>
      </c>
      <c r="B5070" s="1" t="s">
        <v>6</v>
      </c>
      <c r="C5070" s="1" t="s">
        <v>261</v>
      </c>
      <c r="D5070" s="1" t="s">
        <v>262</v>
      </c>
      <c r="E5070" s="1" t="s">
        <v>101</v>
      </c>
      <c r="F5070" s="1" t="s">
        <v>102</v>
      </c>
      <c r="G5070" s="1" t="s">
        <v>10298</v>
      </c>
    </row>
    <row r="5071" spans="1:7">
      <c r="A5071" s="1" t="s">
        <v>10299</v>
      </c>
      <c r="B5071" s="1" t="s">
        <v>6</v>
      </c>
      <c r="C5071" s="1" t="s">
        <v>261</v>
      </c>
      <c r="D5071" s="1" t="s">
        <v>262</v>
      </c>
      <c r="E5071" s="1" t="s">
        <v>105</v>
      </c>
      <c r="F5071" s="1" t="s">
        <v>106</v>
      </c>
      <c r="G5071" s="1" t="s">
        <v>10300</v>
      </c>
    </row>
    <row r="5072" spans="1:7">
      <c r="A5072" s="1" t="s">
        <v>10301</v>
      </c>
      <c r="B5072" s="1" t="s">
        <v>6</v>
      </c>
      <c r="C5072" s="1" t="s">
        <v>261</v>
      </c>
      <c r="D5072" s="1" t="s">
        <v>262</v>
      </c>
      <c r="E5072" s="1" t="s">
        <v>109</v>
      </c>
      <c r="F5072" s="1" t="s">
        <v>110</v>
      </c>
      <c r="G5072" s="1" t="s">
        <v>10302</v>
      </c>
    </row>
    <row r="5073" spans="1:7">
      <c r="A5073" s="1" t="s">
        <v>10303</v>
      </c>
      <c r="B5073" s="1" t="s">
        <v>6</v>
      </c>
      <c r="C5073" s="1" t="s">
        <v>261</v>
      </c>
      <c r="D5073" s="1" t="s">
        <v>262</v>
      </c>
      <c r="E5073" s="1" t="s">
        <v>113</v>
      </c>
      <c r="F5073" s="1" t="s">
        <v>114</v>
      </c>
      <c r="G5073" s="1" t="s">
        <v>10304</v>
      </c>
    </row>
    <row r="5074" spans="1:7">
      <c r="A5074" s="1" t="s">
        <v>10305</v>
      </c>
      <c r="B5074" s="1" t="s">
        <v>6</v>
      </c>
      <c r="C5074" s="1" t="s">
        <v>261</v>
      </c>
      <c r="D5074" s="1" t="s">
        <v>262</v>
      </c>
      <c r="E5074" s="1" t="s">
        <v>117</v>
      </c>
      <c r="F5074" s="1" t="s">
        <v>118</v>
      </c>
      <c r="G5074" s="1" t="s">
        <v>10306</v>
      </c>
    </row>
    <row r="5075" spans="1:7">
      <c r="A5075" s="1" t="s">
        <v>10307</v>
      </c>
      <c r="B5075" s="1" t="s">
        <v>6</v>
      </c>
      <c r="C5075" s="1" t="s">
        <v>261</v>
      </c>
      <c r="D5075" s="1" t="s">
        <v>262</v>
      </c>
      <c r="E5075" s="1" t="s">
        <v>121</v>
      </c>
      <c r="F5075" s="1" t="s">
        <v>122</v>
      </c>
      <c r="G5075" s="1" t="s">
        <v>10308</v>
      </c>
    </row>
    <row r="5076" spans="1:7">
      <c r="A5076" s="1" t="s">
        <v>10309</v>
      </c>
      <c r="B5076" s="1" t="s">
        <v>6</v>
      </c>
      <c r="C5076" s="1" t="s">
        <v>261</v>
      </c>
      <c r="D5076" s="1" t="s">
        <v>262</v>
      </c>
      <c r="E5076" s="1" t="s">
        <v>125</v>
      </c>
      <c r="F5076" s="1" t="s">
        <v>126</v>
      </c>
      <c r="G5076" s="1" t="s">
        <v>10310</v>
      </c>
    </row>
    <row r="5077" spans="1:7">
      <c r="A5077" s="1" t="s">
        <v>10311</v>
      </c>
      <c r="B5077" s="1" t="s">
        <v>6</v>
      </c>
      <c r="C5077" s="1" t="s">
        <v>261</v>
      </c>
      <c r="D5077" s="1" t="s">
        <v>262</v>
      </c>
      <c r="E5077" s="1" t="s">
        <v>129</v>
      </c>
      <c r="F5077" s="1" t="s">
        <v>130</v>
      </c>
      <c r="G5077" s="1" t="s">
        <v>10312</v>
      </c>
    </row>
    <row r="5078" spans="1:7">
      <c r="A5078" s="1" t="s">
        <v>10313</v>
      </c>
      <c r="B5078" s="1" t="s">
        <v>6</v>
      </c>
      <c r="C5078" s="1" t="s">
        <v>261</v>
      </c>
      <c r="D5078" s="1" t="s">
        <v>262</v>
      </c>
      <c r="E5078" s="1" t="s">
        <v>133</v>
      </c>
      <c r="F5078" s="1" t="s">
        <v>134</v>
      </c>
      <c r="G5078" s="1" t="s">
        <v>10314</v>
      </c>
    </row>
    <row r="5079" spans="1:7">
      <c r="A5079" s="1" t="s">
        <v>10315</v>
      </c>
      <c r="B5079" s="1" t="s">
        <v>6</v>
      </c>
      <c r="C5079" s="1" t="s">
        <v>261</v>
      </c>
      <c r="D5079" s="1" t="s">
        <v>262</v>
      </c>
      <c r="E5079" s="1" t="s">
        <v>137</v>
      </c>
      <c r="F5079" s="1" t="s">
        <v>138</v>
      </c>
      <c r="G5079" s="1" t="s">
        <v>10316</v>
      </c>
    </row>
    <row r="5080" spans="1:7">
      <c r="A5080" s="1" t="s">
        <v>10317</v>
      </c>
      <c r="B5080" s="1" t="s">
        <v>6</v>
      </c>
      <c r="C5080" s="1" t="s">
        <v>261</v>
      </c>
      <c r="D5080" s="1" t="s">
        <v>262</v>
      </c>
      <c r="E5080" s="1" t="s">
        <v>141</v>
      </c>
      <c r="F5080" s="1" t="s">
        <v>142</v>
      </c>
      <c r="G5080" s="1" t="s">
        <v>10318</v>
      </c>
    </row>
    <row r="5081" spans="1:7">
      <c r="A5081" s="1" t="s">
        <v>10319</v>
      </c>
      <c r="B5081" s="1" t="s">
        <v>6</v>
      </c>
      <c r="C5081" s="1" t="s">
        <v>261</v>
      </c>
      <c r="D5081" s="1" t="s">
        <v>262</v>
      </c>
      <c r="E5081" s="1" t="s">
        <v>145</v>
      </c>
      <c r="F5081" s="1" t="s">
        <v>146</v>
      </c>
      <c r="G5081" s="1" t="s">
        <v>10320</v>
      </c>
    </row>
    <row r="5082" spans="1:7">
      <c r="A5082" s="1" t="s">
        <v>10321</v>
      </c>
      <c r="B5082" s="1" t="s">
        <v>6</v>
      </c>
      <c r="C5082" s="1" t="s">
        <v>261</v>
      </c>
      <c r="D5082" s="1" t="s">
        <v>262</v>
      </c>
      <c r="E5082" s="1" t="s">
        <v>149</v>
      </c>
      <c r="F5082" s="1" t="s">
        <v>150</v>
      </c>
      <c r="G5082" s="1" t="s">
        <v>10322</v>
      </c>
    </row>
    <row r="5083" spans="1:7">
      <c r="A5083" s="1" t="s">
        <v>10323</v>
      </c>
      <c r="B5083" s="1" t="s">
        <v>6</v>
      </c>
      <c r="C5083" s="1" t="s">
        <v>261</v>
      </c>
      <c r="D5083" s="1" t="s">
        <v>262</v>
      </c>
      <c r="E5083" s="1" t="s">
        <v>153</v>
      </c>
      <c r="F5083" s="1" t="s">
        <v>154</v>
      </c>
      <c r="G5083" s="1" t="s">
        <v>10324</v>
      </c>
    </row>
    <row r="5084" spans="1:7">
      <c r="A5084" s="1" t="s">
        <v>10325</v>
      </c>
      <c r="B5084" s="1" t="s">
        <v>6</v>
      </c>
      <c r="C5084" s="1" t="s">
        <v>261</v>
      </c>
      <c r="D5084" s="1" t="s">
        <v>262</v>
      </c>
      <c r="E5084" s="1" t="s">
        <v>157</v>
      </c>
      <c r="F5084" s="1" t="s">
        <v>158</v>
      </c>
      <c r="G5084" s="1" t="s">
        <v>10326</v>
      </c>
    </row>
    <row r="5085" spans="1:7">
      <c r="A5085" s="1" t="s">
        <v>10327</v>
      </c>
      <c r="B5085" s="1" t="s">
        <v>6</v>
      </c>
      <c r="C5085" s="1" t="s">
        <v>261</v>
      </c>
      <c r="D5085" s="1" t="s">
        <v>262</v>
      </c>
      <c r="E5085" s="1" t="s">
        <v>161</v>
      </c>
      <c r="F5085" s="1" t="s">
        <v>162</v>
      </c>
      <c r="G5085" s="1" t="s">
        <v>10328</v>
      </c>
    </row>
    <row r="5086" spans="1:7">
      <c r="A5086" s="1" t="s">
        <v>10329</v>
      </c>
      <c r="B5086" s="1" t="s">
        <v>6</v>
      </c>
      <c r="C5086" s="1" t="s">
        <v>261</v>
      </c>
      <c r="D5086" s="1" t="s">
        <v>262</v>
      </c>
      <c r="E5086" s="1" t="s">
        <v>165</v>
      </c>
      <c r="F5086" s="1" t="s">
        <v>166</v>
      </c>
      <c r="G5086" s="1" t="s">
        <v>10330</v>
      </c>
    </row>
    <row r="5087" spans="1:7">
      <c r="A5087" s="1" t="s">
        <v>10331</v>
      </c>
      <c r="B5087" s="1" t="s">
        <v>6</v>
      </c>
      <c r="C5087" s="1" t="s">
        <v>261</v>
      </c>
      <c r="D5087" s="1" t="s">
        <v>262</v>
      </c>
      <c r="E5087" s="1" t="s">
        <v>169</v>
      </c>
      <c r="F5087" s="1" t="s">
        <v>170</v>
      </c>
      <c r="G5087" s="1" t="s">
        <v>10332</v>
      </c>
    </row>
    <row r="5088" spans="1:7">
      <c r="A5088" s="1" t="s">
        <v>10333</v>
      </c>
      <c r="B5088" s="1" t="s">
        <v>6</v>
      </c>
      <c r="C5088" s="1" t="s">
        <v>261</v>
      </c>
      <c r="D5088" s="1" t="s">
        <v>262</v>
      </c>
      <c r="E5088" s="1" t="s">
        <v>173</v>
      </c>
      <c r="F5088" s="1" t="s">
        <v>174</v>
      </c>
      <c r="G5088" s="1" t="s">
        <v>10334</v>
      </c>
    </row>
    <row r="5089" spans="1:7">
      <c r="A5089" s="1" t="s">
        <v>10335</v>
      </c>
      <c r="B5089" s="1" t="s">
        <v>6</v>
      </c>
      <c r="C5089" s="1" t="s">
        <v>261</v>
      </c>
      <c r="D5089" s="1" t="s">
        <v>262</v>
      </c>
      <c r="E5089" s="1" t="s">
        <v>177</v>
      </c>
      <c r="F5089" s="1" t="s">
        <v>178</v>
      </c>
      <c r="G5089" s="1" t="s">
        <v>10336</v>
      </c>
    </row>
    <row r="5090" spans="1:7">
      <c r="A5090" s="1" t="s">
        <v>10337</v>
      </c>
      <c r="B5090" s="1" t="s">
        <v>6</v>
      </c>
      <c r="C5090" s="1" t="s">
        <v>261</v>
      </c>
      <c r="D5090" s="1" t="s">
        <v>262</v>
      </c>
      <c r="E5090" s="1" t="s">
        <v>181</v>
      </c>
      <c r="F5090" s="1" t="s">
        <v>182</v>
      </c>
      <c r="G5090" s="1" t="s">
        <v>10338</v>
      </c>
    </row>
    <row r="5091" spans="1:7">
      <c r="A5091" s="1" t="s">
        <v>10339</v>
      </c>
      <c r="B5091" s="1" t="s">
        <v>6</v>
      </c>
      <c r="C5091" s="1" t="s">
        <v>261</v>
      </c>
      <c r="D5091" s="1" t="s">
        <v>262</v>
      </c>
      <c r="E5091" s="1" t="s">
        <v>185</v>
      </c>
      <c r="F5091" s="1" t="s">
        <v>186</v>
      </c>
      <c r="G5091" s="1" t="s">
        <v>10340</v>
      </c>
    </row>
    <row r="5092" spans="1:7">
      <c r="A5092" s="1" t="s">
        <v>10341</v>
      </c>
      <c r="B5092" s="1" t="s">
        <v>6</v>
      </c>
      <c r="C5092" s="1" t="s">
        <v>261</v>
      </c>
      <c r="D5092" s="1" t="s">
        <v>262</v>
      </c>
      <c r="E5092" s="1" t="s">
        <v>189</v>
      </c>
      <c r="F5092" s="1" t="s">
        <v>190</v>
      </c>
      <c r="G5092" s="1" t="s">
        <v>10342</v>
      </c>
    </row>
    <row r="5093" spans="1:7">
      <c r="A5093" s="1" t="s">
        <v>10343</v>
      </c>
      <c r="B5093" s="1" t="s">
        <v>6</v>
      </c>
      <c r="C5093" s="1" t="s">
        <v>261</v>
      </c>
      <c r="D5093" s="1" t="s">
        <v>262</v>
      </c>
      <c r="E5093" s="1" t="s">
        <v>193</v>
      </c>
      <c r="F5093" s="1" t="s">
        <v>194</v>
      </c>
      <c r="G5093" s="1" t="s">
        <v>10344</v>
      </c>
    </row>
    <row r="5094" spans="1:7">
      <c r="A5094" s="1" t="s">
        <v>10345</v>
      </c>
      <c r="B5094" s="1" t="s">
        <v>6</v>
      </c>
      <c r="C5094" s="1" t="s">
        <v>261</v>
      </c>
      <c r="D5094" s="1" t="s">
        <v>262</v>
      </c>
      <c r="E5094" s="1" t="s">
        <v>197</v>
      </c>
      <c r="F5094" s="1" t="s">
        <v>198</v>
      </c>
      <c r="G5094" s="1" t="s">
        <v>10346</v>
      </c>
    </row>
    <row r="5095" spans="1:7">
      <c r="A5095" s="1" t="s">
        <v>10347</v>
      </c>
      <c r="B5095" s="1" t="s">
        <v>6</v>
      </c>
      <c r="C5095" s="1" t="s">
        <v>261</v>
      </c>
      <c r="D5095" s="1" t="s">
        <v>262</v>
      </c>
      <c r="E5095" s="1" t="s">
        <v>201</v>
      </c>
      <c r="F5095" s="1" t="s">
        <v>202</v>
      </c>
      <c r="G5095" s="1" t="s">
        <v>10348</v>
      </c>
    </row>
    <row r="5096" spans="1:7">
      <c r="A5096" s="1" t="s">
        <v>10349</v>
      </c>
      <c r="B5096" s="1" t="s">
        <v>6</v>
      </c>
      <c r="C5096" s="1" t="s">
        <v>261</v>
      </c>
      <c r="D5096" s="1" t="s">
        <v>262</v>
      </c>
      <c r="E5096" s="1" t="s">
        <v>205</v>
      </c>
      <c r="F5096" s="1" t="s">
        <v>206</v>
      </c>
      <c r="G5096" s="1" t="s">
        <v>10350</v>
      </c>
    </row>
    <row r="5097" spans="1:7">
      <c r="A5097" s="1" t="s">
        <v>10351</v>
      </c>
      <c r="B5097" s="1" t="s">
        <v>6</v>
      </c>
      <c r="C5097" s="1" t="s">
        <v>261</v>
      </c>
      <c r="D5097" s="1" t="s">
        <v>262</v>
      </c>
      <c r="E5097" s="1" t="s">
        <v>209</v>
      </c>
      <c r="F5097" s="1" t="s">
        <v>210</v>
      </c>
      <c r="G5097" s="1" t="s">
        <v>10352</v>
      </c>
    </row>
    <row r="5098" spans="1:7">
      <c r="A5098" s="1" t="s">
        <v>10353</v>
      </c>
      <c r="B5098" s="1" t="s">
        <v>6</v>
      </c>
      <c r="C5098" s="1" t="s">
        <v>261</v>
      </c>
      <c r="D5098" s="1" t="s">
        <v>262</v>
      </c>
      <c r="E5098" s="1" t="s">
        <v>213</v>
      </c>
      <c r="F5098" s="1" t="s">
        <v>214</v>
      </c>
      <c r="G5098" s="1" t="s">
        <v>10354</v>
      </c>
    </row>
    <row r="5099" spans="1:7">
      <c r="A5099" s="1" t="s">
        <v>10355</v>
      </c>
      <c r="B5099" s="1" t="s">
        <v>6</v>
      </c>
      <c r="C5099" s="1" t="s">
        <v>261</v>
      </c>
      <c r="D5099" s="1" t="s">
        <v>262</v>
      </c>
      <c r="E5099" s="1" t="s">
        <v>217</v>
      </c>
      <c r="F5099" s="1" t="s">
        <v>218</v>
      </c>
      <c r="G5099" s="1" t="s">
        <v>10356</v>
      </c>
    </row>
    <row r="5100" spans="1:7">
      <c r="A5100" s="1" t="s">
        <v>10357</v>
      </c>
      <c r="B5100" s="1" t="s">
        <v>6</v>
      </c>
      <c r="C5100" s="1" t="s">
        <v>261</v>
      </c>
      <c r="D5100" s="1" t="s">
        <v>262</v>
      </c>
      <c r="E5100" s="1" t="s">
        <v>221</v>
      </c>
      <c r="F5100" s="1" t="s">
        <v>222</v>
      </c>
      <c r="G5100" s="1" t="s">
        <v>10358</v>
      </c>
    </row>
    <row r="5101" spans="1:7">
      <c r="A5101" s="1" t="s">
        <v>10359</v>
      </c>
      <c r="B5101" s="1" t="s">
        <v>6</v>
      </c>
      <c r="C5101" s="1" t="s">
        <v>261</v>
      </c>
      <c r="D5101" s="1" t="s">
        <v>262</v>
      </c>
      <c r="E5101" s="1" t="s">
        <v>225</v>
      </c>
      <c r="F5101" s="1" t="s">
        <v>226</v>
      </c>
      <c r="G5101" s="1" t="s">
        <v>10360</v>
      </c>
    </row>
    <row r="5102" spans="1:7">
      <c r="A5102" s="1" t="s">
        <v>10361</v>
      </c>
      <c r="B5102" s="1" t="s">
        <v>6</v>
      </c>
      <c r="C5102" s="1" t="s">
        <v>261</v>
      </c>
      <c r="D5102" s="1" t="s">
        <v>262</v>
      </c>
      <c r="E5102" s="1" t="s">
        <v>229</v>
      </c>
      <c r="F5102" s="1" t="s">
        <v>230</v>
      </c>
      <c r="G5102" s="1" t="s">
        <v>10362</v>
      </c>
    </row>
    <row r="5103" spans="1:7">
      <c r="A5103" s="1" t="s">
        <v>10363</v>
      </c>
      <c r="B5103" s="1" t="s">
        <v>6</v>
      </c>
      <c r="C5103" s="1" t="s">
        <v>261</v>
      </c>
      <c r="D5103" s="1" t="s">
        <v>262</v>
      </c>
      <c r="E5103" s="1" t="s">
        <v>233</v>
      </c>
      <c r="F5103" s="1" t="s">
        <v>234</v>
      </c>
      <c r="G5103" s="1" t="s">
        <v>10364</v>
      </c>
    </row>
    <row r="5104" spans="1:7">
      <c r="A5104" s="1" t="s">
        <v>10365</v>
      </c>
      <c r="B5104" s="1" t="s">
        <v>6</v>
      </c>
      <c r="C5104" s="1" t="s">
        <v>261</v>
      </c>
      <c r="D5104" s="1" t="s">
        <v>262</v>
      </c>
      <c r="E5104" s="1" t="s">
        <v>237</v>
      </c>
      <c r="F5104" s="1" t="s">
        <v>238</v>
      </c>
      <c r="G5104" s="1" t="s">
        <v>10366</v>
      </c>
    </row>
    <row r="5105" spans="1:7">
      <c r="A5105" s="1" t="s">
        <v>10367</v>
      </c>
      <c r="B5105" s="1" t="s">
        <v>6</v>
      </c>
      <c r="C5105" s="1" t="s">
        <v>261</v>
      </c>
      <c r="D5105" s="1" t="s">
        <v>262</v>
      </c>
      <c r="E5105" s="1" t="s">
        <v>241</v>
      </c>
      <c r="F5105" s="1" t="s">
        <v>242</v>
      </c>
      <c r="G5105" s="1" t="s">
        <v>10368</v>
      </c>
    </row>
    <row r="5106" spans="1:7">
      <c r="A5106" s="1" t="s">
        <v>10369</v>
      </c>
      <c r="B5106" s="1" t="s">
        <v>6</v>
      </c>
      <c r="C5106" s="1" t="s">
        <v>261</v>
      </c>
      <c r="D5106" s="1" t="s">
        <v>262</v>
      </c>
      <c r="E5106" s="1" t="s">
        <v>245</v>
      </c>
      <c r="F5106" s="1" t="s">
        <v>246</v>
      </c>
      <c r="G5106" s="1" t="s">
        <v>10370</v>
      </c>
    </row>
    <row r="5107" spans="1:7">
      <c r="A5107" s="1" t="s">
        <v>10371</v>
      </c>
      <c r="B5107" s="1" t="s">
        <v>6</v>
      </c>
      <c r="C5107" s="1" t="s">
        <v>261</v>
      </c>
      <c r="D5107" s="1" t="s">
        <v>262</v>
      </c>
      <c r="E5107" s="1" t="s">
        <v>249</v>
      </c>
      <c r="F5107" s="1" t="s">
        <v>250</v>
      </c>
      <c r="G5107" s="1" t="s">
        <v>10372</v>
      </c>
    </row>
    <row r="5108" spans="1:7">
      <c r="A5108" s="1" t="s">
        <v>10373</v>
      </c>
      <c r="B5108" s="1" t="s">
        <v>6</v>
      </c>
      <c r="C5108" s="1" t="s">
        <v>261</v>
      </c>
      <c r="D5108" s="1" t="s">
        <v>262</v>
      </c>
      <c r="E5108" s="1" t="s">
        <v>253</v>
      </c>
      <c r="F5108" s="1" t="s">
        <v>254</v>
      </c>
      <c r="G5108" s="1" t="s">
        <v>10374</v>
      </c>
    </row>
    <row r="5109" spans="1:7">
      <c r="A5109" s="1" t="s">
        <v>10375</v>
      </c>
      <c r="B5109" s="1" t="s">
        <v>6</v>
      </c>
      <c r="C5109" s="1" t="s">
        <v>261</v>
      </c>
      <c r="D5109" s="1" t="s">
        <v>262</v>
      </c>
      <c r="E5109" s="1" t="s">
        <v>257</v>
      </c>
      <c r="F5109" s="1" t="s">
        <v>258</v>
      </c>
      <c r="G5109" s="1" t="s">
        <v>10376</v>
      </c>
    </row>
    <row r="5110" spans="1:7">
      <c r="A5110" s="1" t="s">
        <v>10377</v>
      </c>
      <c r="B5110" s="1" t="s">
        <v>6</v>
      </c>
      <c r="C5110" s="1" t="s">
        <v>261</v>
      </c>
      <c r="D5110" s="1" t="s">
        <v>262</v>
      </c>
      <c r="E5110" s="1" t="s">
        <v>265</v>
      </c>
      <c r="F5110" s="1" t="s">
        <v>266</v>
      </c>
      <c r="G5110" s="1" t="s">
        <v>10378</v>
      </c>
    </row>
    <row r="5111" spans="1:7">
      <c r="A5111" s="1" t="s">
        <v>10379</v>
      </c>
      <c r="B5111" s="1" t="s">
        <v>6</v>
      </c>
      <c r="C5111" s="1" t="s">
        <v>261</v>
      </c>
      <c r="D5111" s="1" t="s">
        <v>262</v>
      </c>
      <c r="E5111" s="1" t="s">
        <v>269</v>
      </c>
      <c r="F5111" s="1" t="s">
        <v>270</v>
      </c>
      <c r="G5111" s="1" t="s">
        <v>10380</v>
      </c>
    </row>
    <row r="5112" spans="1:7">
      <c r="A5112" s="1" t="s">
        <v>10381</v>
      </c>
      <c r="B5112" s="1" t="s">
        <v>6</v>
      </c>
      <c r="C5112" s="1" t="s">
        <v>261</v>
      </c>
      <c r="D5112" s="1" t="s">
        <v>262</v>
      </c>
      <c r="E5112" s="1" t="s">
        <v>273</v>
      </c>
      <c r="F5112" s="1" t="s">
        <v>274</v>
      </c>
      <c r="G5112" s="1" t="s">
        <v>10382</v>
      </c>
    </row>
    <row r="5113" spans="1:7">
      <c r="A5113" s="1" t="s">
        <v>10383</v>
      </c>
      <c r="B5113" s="1" t="s">
        <v>6</v>
      </c>
      <c r="C5113" s="1" t="s">
        <v>261</v>
      </c>
      <c r="D5113" s="1" t="s">
        <v>262</v>
      </c>
      <c r="E5113" s="1" t="s">
        <v>277</v>
      </c>
      <c r="F5113" s="1" t="s">
        <v>278</v>
      </c>
      <c r="G5113" s="1" t="s">
        <v>10384</v>
      </c>
    </row>
    <row r="5114" spans="1:7">
      <c r="A5114" s="1" t="s">
        <v>10385</v>
      </c>
      <c r="B5114" s="1" t="s">
        <v>6</v>
      </c>
      <c r="C5114" s="1" t="s">
        <v>261</v>
      </c>
      <c r="D5114" s="1" t="s">
        <v>262</v>
      </c>
      <c r="E5114" s="1" t="s">
        <v>281</v>
      </c>
      <c r="F5114" s="1" t="s">
        <v>282</v>
      </c>
      <c r="G5114" s="1" t="s">
        <v>10386</v>
      </c>
    </row>
    <row r="5115" spans="1:7">
      <c r="A5115" s="1" t="s">
        <v>10387</v>
      </c>
      <c r="B5115" s="1" t="s">
        <v>6</v>
      </c>
      <c r="C5115" s="1" t="s">
        <v>261</v>
      </c>
      <c r="D5115" s="1" t="s">
        <v>262</v>
      </c>
      <c r="E5115" s="1" t="s">
        <v>285</v>
      </c>
      <c r="F5115" s="1" t="s">
        <v>286</v>
      </c>
      <c r="G5115" s="1" t="s">
        <v>10388</v>
      </c>
    </row>
    <row r="5116" spans="1:7">
      <c r="A5116" s="1" t="s">
        <v>10389</v>
      </c>
      <c r="B5116" s="1" t="s">
        <v>6</v>
      </c>
      <c r="C5116" s="1" t="s">
        <v>261</v>
      </c>
      <c r="D5116" s="1" t="s">
        <v>262</v>
      </c>
      <c r="E5116" s="1" t="s">
        <v>289</v>
      </c>
      <c r="F5116" s="1" t="s">
        <v>290</v>
      </c>
      <c r="G5116" s="1" t="s">
        <v>10390</v>
      </c>
    </row>
    <row r="5117" spans="1:7">
      <c r="A5117" s="1" t="s">
        <v>10391</v>
      </c>
      <c r="B5117" s="1" t="s">
        <v>6</v>
      </c>
      <c r="C5117" s="1" t="s">
        <v>261</v>
      </c>
      <c r="D5117" s="1" t="s">
        <v>262</v>
      </c>
      <c r="E5117" s="1" t="s">
        <v>293</v>
      </c>
      <c r="F5117" s="1" t="s">
        <v>294</v>
      </c>
      <c r="G5117" s="1" t="s">
        <v>10392</v>
      </c>
    </row>
    <row r="5118" spans="1:7">
      <c r="A5118" s="1" t="s">
        <v>10393</v>
      </c>
      <c r="B5118" s="1" t="s">
        <v>6</v>
      </c>
      <c r="C5118" s="1" t="s">
        <v>261</v>
      </c>
      <c r="D5118" s="1" t="s">
        <v>262</v>
      </c>
      <c r="E5118" s="1" t="s">
        <v>297</v>
      </c>
      <c r="F5118" s="1" t="s">
        <v>298</v>
      </c>
      <c r="G5118" s="1" t="s">
        <v>10394</v>
      </c>
    </row>
    <row r="5119" spans="1:7">
      <c r="A5119" s="1" t="s">
        <v>10395</v>
      </c>
      <c r="B5119" s="1" t="s">
        <v>6</v>
      </c>
      <c r="C5119" s="1" t="s">
        <v>261</v>
      </c>
      <c r="D5119" s="1" t="s">
        <v>262</v>
      </c>
      <c r="E5119" s="1" t="s">
        <v>301</v>
      </c>
      <c r="F5119" s="1" t="s">
        <v>302</v>
      </c>
      <c r="G5119" s="1" t="s">
        <v>10396</v>
      </c>
    </row>
    <row r="5120" spans="1:7">
      <c r="A5120" s="1" t="s">
        <v>10397</v>
      </c>
      <c r="B5120" s="1" t="s">
        <v>6</v>
      </c>
      <c r="C5120" s="1" t="s">
        <v>261</v>
      </c>
      <c r="D5120" s="1" t="s">
        <v>262</v>
      </c>
      <c r="E5120" s="1" t="s">
        <v>305</v>
      </c>
      <c r="F5120" s="1" t="s">
        <v>306</v>
      </c>
      <c r="G5120" s="1" t="s">
        <v>10398</v>
      </c>
    </row>
    <row r="5121" spans="1:7">
      <c r="A5121" s="1" t="s">
        <v>10399</v>
      </c>
      <c r="B5121" s="1" t="s">
        <v>6</v>
      </c>
      <c r="C5121" s="1" t="s">
        <v>261</v>
      </c>
      <c r="D5121" s="1" t="s">
        <v>262</v>
      </c>
      <c r="E5121" s="1" t="s">
        <v>309</v>
      </c>
      <c r="F5121" s="1" t="s">
        <v>310</v>
      </c>
      <c r="G5121" s="1" t="s">
        <v>10400</v>
      </c>
    </row>
    <row r="5122" spans="1:7">
      <c r="A5122" s="1" t="s">
        <v>10401</v>
      </c>
      <c r="B5122" s="1" t="s">
        <v>6</v>
      </c>
      <c r="C5122" s="1" t="s">
        <v>261</v>
      </c>
      <c r="D5122" s="1" t="s">
        <v>262</v>
      </c>
      <c r="E5122" s="1" t="s">
        <v>313</v>
      </c>
      <c r="F5122" s="1" t="s">
        <v>314</v>
      </c>
      <c r="G5122" s="1" t="s">
        <v>10402</v>
      </c>
    </row>
    <row r="5123" spans="1:7">
      <c r="A5123" s="1" t="s">
        <v>10403</v>
      </c>
      <c r="B5123" s="1" t="s">
        <v>6</v>
      </c>
      <c r="C5123" s="1" t="s">
        <v>261</v>
      </c>
      <c r="D5123" s="1" t="s">
        <v>262</v>
      </c>
      <c r="E5123" s="1" t="s">
        <v>317</v>
      </c>
      <c r="F5123" s="1" t="s">
        <v>318</v>
      </c>
      <c r="G5123" s="1" t="s">
        <v>10404</v>
      </c>
    </row>
    <row r="5124" spans="1:7">
      <c r="A5124" s="1" t="s">
        <v>10405</v>
      </c>
      <c r="B5124" s="1" t="s">
        <v>6</v>
      </c>
      <c r="C5124" s="1" t="s">
        <v>261</v>
      </c>
      <c r="D5124" s="1" t="s">
        <v>262</v>
      </c>
      <c r="E5124" s="1" t="s">
        <v>321</v>
      </c>
      <c r="F5124" s="1" t="s">
        <v>322</v>
      </c>
      <c r="G5124" s="1" t="s">
        <v>10406</v>
      </c>
    </row>
    <row r="5125" spans="1:7">
      <c r="A5125" s="1" t="s">
        <v>10407</v>
      </c>
      <c r="B5125" s="1" t="s">
        <v>6</v>
      </c>
      <c r="C5125" s="1" t="s">
        <v>265</v>
      </c>
      <c r="D5125" s="1" t="s">
        <v>266</v>
      </c>
      <c r="E5125" s="1" t="s">
        <v>7</v>
      </c>
      <c r="F5125" s="1" t="s">
        <v>8</v>
      </c>
      <c r="G5125" s="1" t="s">
        <v>10408</v>
      </c>
    </row>
    <row r="5126" spans="1:7">
      <c r="A5126" s="1" t="s">
        <v>10409</v>
      </c>
      <c r="B5126" s="1" t="s">
        <v>6</v>
      </c>
      <c r="C5126" s="1" t="s">
        <v>265</v>
      </c>
      <c r="D5126" s="1" t="s">
        <v>266</v>
      </c>
      <c r="E5126" s="1" t="s">
        <v>9</v>
      </c>
      <c r="F5126" s="1" t="s">
        <v>10</v>
      </c>
      <c r="G5126" s="1" t="s">
        <v>10410</v>
      </c>
    </row>
    <row r="5127" spans="1:7">
      <c r="A5127" s="1" t="s">
        <v>10411</v>
      </c>
      <c r="B5127" s="1" t="s">
        <v>6</v>
      </c>
      <c r="C5127" s="1" t="s">
        <v>265</v>
      </c>
      <c r="D5127" s="1" t="s">
        <v>266</v>
      </c>
      <c r="E5127" s="1" t="s">
        <v>13</v>
      </c>
      <c r="F5127" s="1" t="s">
        <v>14</v>
      </c>
      <c r="G5127" s="1" t="s">
        <v>10412</v>
      </c>
    </row>
    <row r="5128" spans="1:7">
      <c r="A5128" s="1" t="s">
        <v>10413</v>
      </c>
      <c r="B5128" s="1" t="s">
        <v>6</v>
      </c>
      <c r="C5128" s="1" t="s">
        <v>265</v>
      </c>
      <c r="D5128" s="1" t="s">
        <v>266</v>
      </c>
      <c r="E5128" s="1" t="s">
        <v>17</v>
      </c>
      <c r="F5128" s="1" t="s">
        <v>18</v>
      </c>
      <c r="G5128" s="1" t="s">
        <v>10414</v>
      </c>
    </row>
    <row r="5129" spans="1:7">
      <c r="A5129" s="1" t="s">
        <v>10415</v>
      </c>
      <c r="B5129" s="1" t="s">
        <v>6</v>
      </c>
      <c r="C5129" s="1" t="s">
        <v>265</v>
      </c>
      <c r="D5129" s="1" t="s">
        <v>266</v>
      </c>
      <c r="E5129" s="1" t="s">
        <v>21</v>
      </c>
      <c r="F5129" s="1" t="s">
        <v>22</v>
      </c>
      <c r="G5129" s="1" t="s">
        <v>10416</v>
      </c>
    </row>
    <row r="5130" spans="1:7">
      <c r="A5130" s="1" t="s">
        <v>10417</v>
      </c>
      <c r="B5130" s="1" t="s">
        <v>6</v>
      </c>
      <c r="C5130" s="1" t="s">
        <v>265</v>
      </c>
      <c r="D5130" s="1" t="s">
        <v>266</v>
      </c>
      <c r="E5130" s="1" t="s">
        <v>25</v>
      </c>
      <c r="F5130" s="1" t="s">
        <v>26</v>
      </c>
      <c r="G5130" s="1" t="s">
        <v>10418</v>
      </c>
    </row>
    <row r="5131" spans="1:7">
      <c r="A5131" s="1" t="s">
        <v>10419</v>
      </c>
      <c r="B5131" s="1" t="s">
        <v>6</v>
      </c>
      <c r="C5131" s="1" t="s">
        <v>265</v>
      </c>
      <c r="D5131" s="1" t="s">
        <v>266</v>
      </c>
      <c r="E5131" s="1" t="s">
        <v>29</v>
      </c>
      <c r="F5131" s="1" t="s">
        <v>30</v>
      </c>
      <c r="G5131" s="1" t="s">
        <v>10420</v>
      </c>
    </row>
    <row r="5132" spans="1:7">
      <c r="A5132" s="1" t="s">
        <v>10421</v>
      </c>
      <c r="B5132" s="1" t="s">
        <v>6</v>
      </c>
      <c r="C5132" s="1" t="s">
        <v>265</v>
      </c>
      <c r="D5132" s="1" t="s">
        <v>266</v>
      </c>
      <c r="E5132" s="1" t="s">
        <v>33</v>
      </c>
      <c r="F5132" s="1" t="s">
        <v>34</v>
      </c>
      <c r="G5132" s="1" t="s">
        <v>10422</v>
      </c>
    </row>
    <row r="5133" spans="1:7">
      <c r="A5133" s="1" t="s">
        <v>10423</v>
      </c>
      <c r="B5133" s="1" t="s">
        <v>6</v>
      </c>
      <c r="C5133" s="1" t="s">
        <v>265</v>
      </c>
      <c r="D5133" s="1" t="s">
        <v>266</v>
      </c>
      <c r="E5133" s="1" t="s">
        <v>37</v>
      </c>
      <c r="F5133" s="1" t="s">
        <v>38</v>
      </c>
      <c r="G5133" s="1" t="s">
        <v>10424</v>
      </c>
    </row>
    <row r="5134" spans="1:7">
      <c r="A5134" s="1" t="s">
        <v>10425</v>
      </c>
      <c r="B5134" s="1" t="s">
        <v>6</v>
      </c>
      <c r="C5134" s="1" t="s">
        <v>265</v>
      </c>
      <c r="D5134" s="1" t="s">
        <v>266</v>
      </c>
      <c r="E5134" s="1" t="s">
        <v>41</v>
      </c>
      <c r="F5134" s="1" t="s">
        <v>42</v>
      </c>
      <c r="G5134" s="1" t="s">
        <v>10426</v>
      </c>
    </row>
    <row r="5135" spans="1:7">
      <c r="A5135" s="1" t="s">
        <v>10427</v>
      </c>
      <c r="B5135" s="1" t="s">
        <v>6</v>
      </c>
      <c r="C5135" s="1" t="s">
        <v>265</v>
      </c>
      <c r="D5135" s="1" t="s">
        <v>266</v>
      </c>
      <c r="E5135" s="1" t="s">
        <v>45</v>
      </c>
      <c r="F5135" s="1" t="s">
        <v>46</v>
      </c>
      <c r="G5135" s="1" t="s">
        <v>10428</v>
      </c>
    </row>
    <row r="5136" spans="1:7">
      <c r="A5136" s="1" t="s">
        <v>10429</v>
      </c>
      <c r="B5136" s="1" t="s">
        <v>6</v>
      </c>
      <c r="C5136" s="1" t="s">
        <v>265</v>
      </c>
      <c r="D5136" s="1" t="s">
        <v>266</v>
      </c>
      <c r="E5136" s="1" t="s">
        <v>49</v>
      </c>
      <c r="F5136" s="1" t="s">
        <v>50</v>
      </c>
      <c r="G5136" s="1" t="s">
        <v>10430</v>
      </c>
    </row>
    <row r="5137" spans="1:7">
      <c r="A5137" s="1" t="s">
        <v>10431</v>
      </c>
      <c r="B5137" s="1" t="s">
        <v>6</v>
      </c>
      <c r="C5137" s="1" t="s">
        <v>265</v>
      </c>
      <c r="D5137" s="1" t="s">
        <v>266</v>
      </c>
      <c r="E5137" s="1" t="s">
        <v>53</v>
      </c>
      <c r="F5137" s="1" t="s">
        <v>54</v>
      </c>
      <c r="G5137" s="1" t="s">
        <v>10432</v>
      </c>
    </row>
    <row r="5138" spans="1:7">
      <c r="A5138" s="1" t="s">
        <v>10433</v>
      </c>
      <c r="B5138" s="1" t="s">
        <v>6</v>
      </c>
      <c r="C5138" s="1" t="s">
        <v>265</v>
      </c>
      <c r="D5138" s="1" t="s">
        <v>266</v>
      </c>
      <c r="E5138" s="1" t="s">
        <v>57</v>
      </c>
      <c r="F5138" s="1" t="s">
        <v>58</v>
      </c>
      <c r="G5138" s="1" t="s">
        <v>10434</v>
      </c>
    </row>
    <row r="5139" spans="1:7">
      <c r="A5139" s="1" t="s">
        <v>10435</v>
      </c>
      <c r="B5139" s="1" t="s">
        <v>6</v>
      </c>
      <c r="C5139" s="1" t="s">
        <v>265</v>
      </c>
      <c r="D5139" s="1" t="s">
        <v>266</v>
      </c>
      <c r="E5139" s="1" t="s">
        <v>61</v>
      </c>
      <c r="F5139" s="1" t="s">
        <v>62</v>
      </c>
      <c r="G5139" s="1" t="s">
        <v>10436</v>
      </c>
    </row>
    <row r="5140" spans="1:7">
      <c r="A5140" s="1" t="s">
        <v>10437</v>
      </c>
      <c r="B5140" s="1" t="s">
        <v>6</v>
      </c>
      <c r="C5140" s="1" t="s">
        <v>265</v>
      </c>
      <c r="D5140" s="1" t="s">
        <v>266</v>
      </c>
      <c r="E5140" s="1" t="s">
        <v>65</v>
      </c>
      <c r="F5140" s="1" t="s">
        <v>66</v>
      </c>
      <c r="G5140" s="1" t="s">
        <v>10438</v>
      </c>
    </row>
    <row r="5141" spans="1:7">
      <c r="A5141" s="1" t="s">
        <v>10439</v>
      </c>
      <c r="B5141" s="1" t="s">
        <v>6</v>
      </c>
      <c r="C5141" s="1" t="s">
        <v>265</v>
      </c>
      <c r="D5141" s="1" t="s">
        <v>266</v>
      </c>
      <c r="E5141" s="1" t="s">
        <v>69</v>
      </c>
      <c r="F5141" s="1" t="s">
        <v>70</v>
      </c>
      <c r="G5141" s="1" t="s">
        <v>10440</v>
      </c>
    </row>
    <row r="5142" spans="1:7">
      <c r="A5142" s="1" t="s">
        <v>10441</v>
      </c>
      <c r="B5142" s="1" t="s">
        <v>6</v>
      </c>
      <c r="C5142" s="1" t="s">
        <v>265</v>
      </c>
      <c r="D5142" s="1" t="s">
        <v>266</v>
      </c>
      <c r="E5142" s="1" t="s">
        <v>73</v>
      </c>
      <c r="F5142" s="1" t="s">
        <v>74</v>
      </c>
      <c r="G5142" s="1" t="s">
        <v>10442</v>
      </c>
    </row>
    <row r="5143" spans="1:7">
      <c r="A5143" s="1" t="s">
        <v>10443</v>
      </c>
      <c r="B5143" s="1" t="s">
        <v>6</v>
      </c>
      <c r="C5143" s="1" t="s">
        <v>265</v>
      </c>
      <c r="D5143" s="1" t="s">
        <v>266</v>
      </c>
      <c r="E5143" s="1" t="s">
        <v>77</v>
      </c>
      <c r="F5143" s="1" t="s">
        <v>78</v>
      </c>
      <c r="G5143" s="1" t="s">
        <v>10444</v>
      </c>
    </row>
    <row r="5144" spans="1:7">
      <c r="A5144" s="1" t="s">
        <v>10445</v>
      </c>
      <c r="B5144" s="1" t="s">
        <v>6</v>
      </c>
      <c r="C5144" s="1" t="s">
        <v>265</v>
      </c>
      <c r="D5144" s="1" t="s">
        <v>266</v>
      </c>
      <c r="E5144" s="1" t="s">
        <v>81</v>
      </c>
      <c r="F5144" s="1" t="s">
        <v>82</v>
      </c>
      <c r="G5144" s="1" t="s">
        <v>10446</v>
      </c>
    </row>
    <row r="5145" spans="1:7">
      <c r="A5145" s="1" t="s">
        <v>10447</v>
      </c>
      <c r="B5145" s="1" t="s">
        <v>6</v>
      </c>
      <c r="C5145" s="1" t="s">
        <v>265</v>
      </c>
      <c r="D5145" s="1" t="s">
        <v>266</v>
      </c>
      <c r="E5145" s="1" t="s">
        <v>85</v>
      </c>
      <c r="F5145" s="1" t="s">
        <v>86</v>
      </c>
      <c r="G5145" s="1" t="s">
        <v>10448</v>
      </c>
    </row>
    <row r="5146" spans="1:7">
      <c r="A5146" s="1" t="s">
        <v>10449</v>
      </c>
      <c r="B5146" s="1" t="s">
        <v>6</v>
      </c>
      <c r="C5146" s="1" t="s">
        <v>265</v>
      </c>
      <c r="D5146" s="1" t="s">
        <v>266</v>
      </c>
      <c r="E5146" s="1" t="s">
        <v>89</v>
      </c>
      <c r="F5146" s="1" t="s">
        <v>90</v>
      </c>
      <c r="G5146" s="1" t="s">
        <v>10450</v>
      </c>
    </row>
    <row r="5147" spans="1:7">
      <c r="A5147" s="1" t="s">
        <v>10451</v>
      </c>
      <c r="B5147" s="1" t="s">
        <v>6</v>
      </c>
      <c r="C5147" s="1" t="s">
        <v>265</v>
      </c>
      <c r="D5147" s="1" t="s">
        <v>266</v>
      </c>
      <c r="E5147" s="1" t="s">
        <v>93</v>
      </c>
      <c r="F5147" s="1" t="s">
        <v>94</v>
      </c>
      <c r="G5147" s="1" t="s">
        <v>10452</v>
      </c>
    </row>
    <row r="5148" spans="1:7">
      <c r="A5148" s="1" t="s">
        <v>10453</v>
      </c>
      <c r="B5148" s="1" t="s">
        <v>6</v>
      </c>
      <c r="C5148" s="1" t="s">
        <v>265</v>
      </c>
      <c r="D5148" s="1" t="s">
        <v>266</v>
      </c>
      <c r="E5148" s="1" t="s">
        <v>97</v>
      </c>
      <c r="F5148" s="1" t="s">
        <v>98</v>
      </c>
      <c r="G5148" s="1" t="s">
        <v>10454</v>
      </c>
    </row>
    <row r="5149" spans="1:7">
      <c r="A5149" s="1" t="s">
        <v>10455</v>
      </c>
      <c r="B5149" s="1" t="s">
        <v>6</v>
      </c>
      <c r="C5149" s="1" t="s">
        <v>265</v>
      </c>
      <c r="D5149" s="1" t="s">
        <v>266</v>
      </c>
      <c r="E5149" s="1" t="s">
        <v>101</v>
      </c>
      <c r="F5149" s="1" t="s">
        <v>102</v>
      </c>
      <c r="G5149" s="1" t="s">
        <v>10456</v>
      </c>
    </row>
    <row r="5150" spans="1:7">
      <c r="A5150" s="1" t="s">
        <v>10457</v>
      </c>
      <c r="B5150" s="1" t="s">
        <v>6</v>
      </c>
      <c r="C5150" s="1" t="s">
        <v>265</v>
      </c>
      <c r="D5150" s="1" t="s">
        <v>266</v>
      </c>
      <c r="E5150" s="1" t="s">
        <v>105</v>
      </c>
      <c r="F5150" s="1" t="s">
        <v>106</v>
      </c>
      <c r="G5150" s="1" t="s">
        <v>10458</v>
      </c>
    </row>
    <row r="5151" spans="1:7">
      <c r="A5151" s="1" t="s">
        <v>10459</v>
      </c>
      <c r="B5151" s="1" t="s">
        <v>6</v>
      </c>
      <c r="C5151" s="1" t="s">
        <v>265</v>
      </c>
      <c r="D5151" s="1" t="s">
        <v>266</v>
      </c>
      <c r="E5151" s="1" t="s">
        <v>109</v>
      </c>
      <c r="F5151" s="1" t="s">
        <v>110</v>
      </c>
      <c r="G5151" s="1" t="s">
        <v>10460</v>
      </c>
    </row>
    <row r="5152" spans="1:7">
      <c r="A5152" s="1" t="s">
        <v>10461</v>
      </c>
      <c r="B5152" s="1" t="s">
        <v>6</v>
      </c>
      <c r="C5152" s="1" t="s">
        <v>265</v>
      </c>
      <c r="D5152" s="1" t="s">
        <v>266</v>
      </c>
      <c r="E5152" s="1" t="s">
        <v>113</v>
      </c>
      <c r="F5152" s="1" t="s">
        <v>114</v>
      </c>
      <c r="G5152" s="1" t="s">
        <v>10462</v>
      </c>
    </row>
    <row r="5153" spans="1:7">
      <c r="A5153" s="1" t="s">
        <v>10463</v>
      </c>
      <c r="B5153" s="1" t="s">
        <v>6</v>
      </c>
      <c r="C5153" s="1" t="s">
        <v>265</v>
      </c>
      <c r="D5153" s="1" t="s">
        <v>266</v>
      </c>
      <c r="E5153" s="1" t="s">
        <v>117</v>
      </c>
      <c r="F5153" s="1" t="s">
        <v>118</v>
      </c>
      <c r="G5153" s="1" t="s">
        <v>10464</v>
      </c>
    </row>
    <row r="5154" spans="1:7">
      <c r="A5154" s="1" t="s">
        <v>10465</v>
      </c>
      <c r="B5154" s="1" t="s">
        <v>6</v>
      </c>
      <c r="C5154" s="1" t="s">
        <v>265</v>
      </c>
      <c r="D5154" s="1" t="s">
        <v>266</v>
      </c>
      <c r="E5154" s="1" t="s">
        <v>121</v>
      </c>
      <c r="F5154" s="1" t="s">
        <v>122</v>
      </c>
      <c r="G5154" s="1" t="s">
        <v>10466</v>
      </c>
    </row>
    <row r="5155" spans="1:7">
      <c r="A5155" s="1" t="s">
        <v>10467</v>
      </c>
      <c r="B5155" s="1" t="s">
        <v>6</v>
      </c>
      <c r="C5155" s="1" t="s">
        <v>265</v>
      </c>
      <c r="D5155" s="1" t="s">
        <v>266</v>
      </c>
      <c r="E5155" s="1" t="s">
        <v>125</v>
      </c>
      <c r="F5155" s="1" t="s">
        <v>126</v>
      </c>
      <c r="G5155" s="1" t="s">
        <v>10468</v>
      </c>
    </row>
    <row r="5156" spans="1:7">
      <c r="A5156" s="1" t="s">
        <v>10469</v>
      </c>
      <c r="B5156" s="1" t="s">
        <v>6</v>
      </c>
      <c r="C5156" s="1" t="s">
        <v>265</v>
      </c>
      <c r="D5156" s="1" t="s">
        <v>266</v>
      </c>
      <c r="E5156" s="1" t="s">
        <v>129</v>
      </c>
      <c r="F5156" s="1" t="s">
        <v>130</v>
      </c>
      <c r="G5156" s="1" t="s">
        <v>10470</v>
      </c>
    </row>
    <row r="5157" spans="1:7">
      <c r="A5157" s="1" t="s">
        <v>10471</v>
      </c>
      <c r="B5157" s="1" t="s">
        <v>6</v>
      </c>
      <c r="C5157" s="1" t="s">
        <v>265</v>
      </c>
      <c r="D5157" s="1" t="s">
        <v>266</v>
      </c>
      <c r="E5157" s="1" t="s">
        <v>133</v>
      </c>
      <c r="F5157" s="1" t="s">
        <v>134</v>
      </c>
      <c r="G5157" s="1" t="s">
        <v>10472</v>
      </c>
    </row>
    <row r="5158" spans="1:7">
      <c r="A5158" s="1" t="s">
        <v>10473</v>
      </c>
      <c r="B5158" s="1" t="s">
        <v>6</v>
      </c>
      <c r="C5158" s="1" t="s">
        <v>265</v>
      </c>
      <c r="D5158" s="1" t="s">
        <v>266</v>
      </c>
      <c r="E5158" s="1" t="s">
        <v>137</v>
      </c>
      <c r="F5158" s="1" t="s">
        <v>138</v>
      </c>
      <c r="G5158" s="1" t="s">
        <v>10474</v>
      </c>
    </row>
    <row r="5159" spans="1:7">
      <c r="A5159" s="1" t="s">
        <v>10475</v>
      </c>
      <c r="B5159" s="1" t="s">
        <v>6</v>
      </c>
      <c r="C5159" s="1" t="s">
        <v>265</v>
      </c>
      <c r="D5159" s="1" t="s">
        <v>266</v>
      </c>
      <c r="E5159" s="1" t="s">
        <v>141</v>
      </c>
      <c r="F5159" s="1" t="s">
        <v>142</v>
      </c>
      <c r="G5159" s="1" t="s">
        <v>10476</v>
      </c>
    </row>
    <row r="5160" spans="1:7">
      <c r="A5160" s="1" t="s">
        <v>10477</v>
      </c>
      <c r="B5160" s="1" t="s">
        <v>6</v>
      </c>
      <c r="C5160" s="1" t="s">
        <v>265</v>
      </c>
      <c r="D5160" s="1" t="s">
        <v>266</v>
      </c>
      <c r="E5160" s="1" t="s">
        <v>145</v>
      </c>
      <c r="F5160" s="1" t="s">
        <v>146</v>
      </c>
      <c r="G5160" s="1" t="s">
        <v>10478</v>
      </c>
    </row>
    <row r="5161" spans="1:7">
      <c r="A5161" s="1" t="s">
        <v>10479</v>
      </c>
      <c r="B5161" s="1" t="s">
        <v>6</v>
      </c>
      <c r="C5161" s="1" t="s">
        <v>265</v>
      </c>
      <c r="D5161" s="1" t="s">
        <v>266</v>
      </c>
      <c r="E5161" s="1" t="s">
        <v>149</v>
      </c>
      <c r="F5161" s="1" t="s">
        <v>150</v>
      </c>
      <c r="G5161" s="1" t="s">
        <v>10480</v>
      </c>
    </row>
    <row r="5162" spans="1:7">
      <c r="A5162" s="1" t="s">
        <v>10481</v>
      </c>
      <c r="B5162" s="1" t="s">
        <v>6</v>
      </c>
      <c r="C5162" s="1" t="s">
        <v>265</v>
      </c>
      <c r="D5162" s="1" t="s">
        <v>266</v>
      </c>
      <c r="E5162" s="1" t="s">
        <v>153</v>
      </c>
      <c r="F5162" s="1" t="s">
        <v>154</v>
      </c>
      <c r="G5162" s="1" t="s">
        <v>10482</v>
      </c>
    </row>
    <row r="5163" spans="1:7">
      <c r="A5163" s="1" t="s">
        <v>10483</v>
      </c>
      <c r="B5163" s="1" t="s">
        <v>6</v>
      </c>
      <c r="C5163" s="1" t="s">
        <v>265</v>
      </c>
      <c r="D5163" s="1" t="s">
        <v>266</v>
      </c>
      <c r="E5163" s="1" t="s">
        <v>157</v>
      </c>
      <c r="F5163" s="1" t="s">
        <v>158</v>
      </c>
      <c r="G5163" s="1" t="s">
        <v>10484</v>
      </c>
    </row>
    <row r="5164" spans="1:7">
      <c r="A5164" s="1" t="s">
        <v>10485</v>
      </c>
      <c r="B5164" s="1" t="s">
        <v>6</v>
      </c>
      <c r="C5164" s="1" t="s">
        <v>265</v>
      </c>
      <c r="D5164" s="1" t="s">
        <v>266</v>
      </c>
      <c r="E5164" s="1" t="s">
        <v>161</v>
      </c>
      <c r="F5164" s="1" t="s">
        <v>162</v>
      </c>
      <c r="G5164" s="1" t="s">
        <v>10486</v>
      </c>
    </row>
    <row r="5165" spans="1:7">
      <c r="A5165" s="1" t="s">
        <v>10487</v>
      </c>
      <c r="B5165" s="1" t="s">
        <v>6</v>
      </c>
      <c r="C5165" s="1" t="s">
        <v>265</v>
      </c>
      <c r="D5165" s="1" t="s">
        <v>266</v>
      </c>
      <c r="E5165" s="1" t="s">
        <v>165</v>
      </c>
      <c r="F5165" s="1" t="s">
        <v>166</v>
      </c>
      <c r="G5165" s="1" t="s">
        <v>10488</v>
      </c>
    </row>
    <row r="5166" spans="1:7">
      <c r="A5166" s="1" t="s">
        <v>10489</v>
      </c>
      <c r="B5166" s="1" t="s">
        <v>6</v>
      </c>
      <c r="C5166" s="1" t="s">
        <v>265</v>
      </c>
      <c r="D5166" s="1" t="s">
        <v>266</v>
      </c>
      <c r="E5166" s="1" t="s">
        <v>169</v>
      </c>
      <c r="F5166" s="1" t="s">
        <v>170</v>
      </c>
      <c r="G5166" s="1" t="s">
        <v>10490</v>
      </c>
    </row>
    <row r="5167" spans="1:7">
      <c r="A5167" s="1" t="s">
        <v>10491</v>
      </c>
      <c r="B5167" s="1" t="s">
        <v>6</v>
      </c>
      <c r="C5167" s="1" t="s">
        <v>265</v>
      </c>
      <c r="D5167" s="1" t="s">
        <v>266</v>
      </c>
      <c r="E5167" s="1" t="s">
        <v>173</v>
      </c>
      <c r="F5167" s="1" t="s">
        <v>174</v>
      </c>
      <c r="G5167" s="1" t="s">
        <v>10492</v>
      </c>
    </row>
    <row r="5168" spans="1:7">
      <c r="A5168" s="1" t="s">
        <v>10493</v>
      </c>
      <c r="B5168" s="1" t="s">
        <v>6</v>
      </c>
      <c r="C5168" s="1" t="s">
        <v>265</v>
      </c>
      <c r="D5168" s="1" t="s">
        <v>266</v>
      </c>
      <c r="E5168" s="1" t="s">
        <v>177</v>
      </c>
      <c r="F5168" s="1" t="s">
        <v>178</v>
      </c>
      <c r="G5168" s="1" t="s">
        <v>10494</v>
      </c>
    </row>
    <row r="5169" spans="1:7">
      <c r="A5169" s="1" t="s">
        <v>10495</v>
      </c>
      <c r="B5169" s="1" t="s">
        <v>6</v>
      </c>
      <c r="C5169" s="1" t="s">
        <v>265</v>
      </c>
      <c r="D5169" s="1" t="s">
        <v>266</v>
      </c>
      <c r="E5169" s="1" t="s">
        <v>181</v>
      </c>
      <c r="F5169" s="1" t="s">
        <v>182</v>
      </c>
      <c r="G5169" s="1" t="s">
        <v>10496</v>
      </c>
    </row>
    <row r="5170" spans="1:7">
      <c r="A5170" s="1" t="s">
        <v>10497</v>
      </c>
      <c r="B5170" s="1" t="s">
        <v>6</v>
      </c>
      <c r="C5170" s="1" t="s">
        <v>265</v>
      </c>
      <c r="D5170" s="1" t="s">
        <v>266</v>
      </c>
      <c r="E5170" s="1" t="s">
        <v>185</v>
      </c>
      <c r="F5170" s="1" t="s">
        <v>186</v>
      </c>
      <c r="G5170" s="1" t="s">
        <v>10498</v>
      </c>
    </row>
    <row r="5171" spans="1:7">
      <c r="A5171" s="1" t="s">
        <v>10499</v>
      </c>
      <c r="B5171" s="1" t="s">
        <v>6</v>
      </c>
      <c r="C5171" s="1" t="s">
        <v>265</v>
      </c>
      <c r="D5171" s="1" t="s">
        <v>266</v>
      </c>
      <c r="E5171" s="1" t="s">
        <v>189</v>
      </c>
      <c r="F5171" s="1" t="s">
        <v>190</v>
      </c>
      <c r="G5171" s="1" t="s">
        <v>10500</v>
      </c>
    </row>
    <row r="5172" spans="1:7">
      <c r="A5172" s="1" t="s">
        <v>10501</v>
      </c>
      <c r="B5172" s="1" t="s">
        <v>6</v>
      </c>
      <c r="C5172" s="1" t="s">
        <v>265</v>
      </c>
      <c r="D5172" s="1" t="s">
        <v>266</v>
      </c>
      <c r="E5172" s="1" t="s">
        <v>193</v>
      </c>
      <c r="F5172" s="1" t="s">
        <v>194</v>
      </c>
      <c r="G5172" s="1" t="s">
        <v>10502</v>
      </c>
    </row>
    <row r="5173" spans="1:7">
      <c r="A5173" s="1" t="s">
        <v>10503</v>
      </c>
      <c r="B5173" s="1" t="s">
        <v>6</v>
      </c>
      <c r="C5173" s="1" t="s">
        <v>265</v>
      </c>
      <c r="D5173" s="1" t="s">
        <v>266</v>
      </c>
      <c r="E5173" s="1" t="s">
        <v>197</v>
      </c>
      <c r="F5173" s="1" t="s">
        <v>198</v>
      </c>
      <c r="G5173" s="1" t="s">
        <v>10504</v>
      </c>
    </row>
    <row r="5174" spans="1:7">
      <c r="A5174" s="1" t="s">
        <v>10505</v>
      </c>
      <c r="B5174" s="1" t="s">
        <v>6</v>
      </c>
      <c r="C5174" s="1" t="s">
        <v>265</v>
      </c>
      <c r="D5174" s="1" t="s">
        <v>266</v>
      </c>
      <c r="E5174" s="1" t="s">
        <v>201</v>
      </c>
      <c r="F5174" s="1" t="s">
        <v>202</v>
      </c>
      <c r="G5174" s="1" t="s">
        <v>10506</v>
      </c>
    </row>
    <row r="5175" spans="1:7">
      <c r="A5175" s="1" t="s">
        <v>10507</v>
      </c>
      <c r="B5175" s="1" t="s">
        <v>6</v>
      </c>
      <c r="C5175" s="1" t="s">
        <v>265</v>
      </c>
      <c r="D5175" s="1" t="s">
        <v>266</v>
      </c>
      <c r="E5175" s="1" t="s">
        <v>205</v>
      </c>
      <c r="F5175" s="1" t="s">
        <v>206</v>
      </c>
      <c r="G5175" s="1" t="s">
        <v>10508</v>
      </c>
    </row>
    <row r="5176" spans="1:7">
      <c r="A5176" s="1" t="s">
        <v>10509</v>
      </c>
      <c r="B5176" s="1" t="s">
        <v>6</v>
      </c>
      <c r="C5176" s="1" t="s">
        <v>265</v>
      </c>
      <c r="D5176" s="1" t="s">
        <v>266</v>
      </c>
      <c r="E5176" s="1" t="s">
        <v>209</v>
      </c>
      <c r="F5176" s="1" t="s">
        <v>210</v>
      </c>
      <c r="G5176" s="1" t="s">
        <v>10510</v>
      </c>
    </row>
    <row r="5177" spans="1:7">
      <c r="A5177" s="1" t="s">
        <v>10511</v>
      </c>
      <c r="B5177" s="1" t="s">
        <v>6</v>
      </c>
      <c r="C5177" s="1" t="s">
        <v>265</v>
      </c>
      <c r="D5177" s="1" t="s">
        <v>266</v>
      </c>
      <c r="E5177" s="1" t="s">
        <v>213</v>
      </c>
      <c r="F5177" s="1" t="s">
        <v>214</v>
      </c>
      <c r="G5177" s="1" t="s">
        <v>10512</v>
      </c>
    </row>
    <row r="5178" spans="1:7">
      <c r="A5178" s="1" t="s">
        <v>10513</v>
      </c>
      <c r="B5178" s="1" t="s">
        <v>6</v>
      </c>
      <c r="C5178" s="1" t="s">
        <v>265</v>
      </c>
      <c r="D5178" s="1" t="s">
        <v>266</v>
      </c>
      <c r="E5178" s="1" t="s">
        <v>217</v>
      </c>
      <c r="F5178" s="1" t="s">
        <v>218</v>
      </c>
      <c r="G5178" s="1" t="s">
        <v>10514</v>
      </c>
    </row>
    <row r="5179" spans="1:7">
      <c r="A5179" s="1" t="s">
        <v>10515</v>
      </c>
      <c r="B5179" s="1" t="s">
        <v>6</v>
      </c>
      <c r="C5179" s="1" t="s">
        <v>265</v>
      </c>
      <c r="D5179" s="1" t="s">
        <v>266</v>
      </c>
      <c r="E5179" s="1" t="s">
        <v>221</v>
      </c>
      <c r="F5179" s="1" t="s">
        <v>222</v>
      </c>
      <c r="G5179" s="1" t="s">
        <v>10516</v>
      </c>
    </row>
    <row r="5180" spans="1:7">
      <c r="A5180" s="1" t="s">
        <v>10517</v>
      </c>
      <c r="B5180" s="1" t="s">
        <v>6</v>
      </c>
      <c r="C5180" s="1" t="s">
        <v>265</v>
      </c>
      <c r="D5180" s="1" t="s">
        <v>266</v>
      </c>
      <c r="E5180" s="1" t="s">
        <v>225</v>
      </c>
      <c r="F5180" s="1" t="s">
        <v>226</v>
      </c>
      <c r="G5180" s="1" t="s">
        <v>10518</v>
      </c>
    </row>
    <row r="5181" spans="1:7">
      <c r="A5181" s="1" t="s">
        <v>10519</v>
      </c>
      <c r="B5181" s="1" t="s">
        <v>6</v>
      </c>
      <c r="C5181" s="1" t="s">
        <v>265</v>
      </c>
      <c r="D5181" s="1" t="s">
        <v>266</v>
      </c>
      <c r="E5181" s="1" t="s">
        <v>229</v>
      </c>
      <c r="F5181" s="1" t="s">
        <v>230</v>
      </c>
      <c r="G5181" s="1" t="s">
        <v>10520</v>
      </c>
    </row>
    <row r="5182" spans="1:7">
      <c r="A5182" s="1" t="s">
        <v>10521</v>
      </c>
      <c r="B5182" s="1" t="s">
        <v>6</v>
      </c>
      <c r="C5182" s="1" t="s">
        <v>265</v>
      </c>
      <c r="D5182" s="1" t="s">
        <v>266</v>
      </c>
      <c r="E5182" s="1" t="s">
        <v>233</v>
      </c>
      <c r="F5182" s="1" t="s">
        <v>234</v>
      </c>
      <c r="G5182" s="1" t="s">
        <v>10522</v>
      </c>
    </row>
    <row r="5183" spans="1:7">
      <c r="A5183" s="1" t="s">
        <v>10523</v>
      </c>
      <c r="B5183" s="1" t="s">
        <v>6</v>
      </c>
      <c r="C5183" s="1" t="s">
        <v>265</v>
      </c>
      <c r="D5183" s="1" t="s">
        <v>266</v>
      </c>
      <c r="E5183" s="1" t="s">
        <v>237</v>
      </c>
      <c r="F5183" s="1" t="s">
        <v>238</v>
      </c>
      <c r="G5183" s="1" t="s">
        <v>10524</v>
      </c>
    </row>
    <row r="5184" spans="1:7">
      <c r="A5184" s="1" t="s">
        <v>10525</v>
      </c>
      <c r="B5184" s="1" t="s">
        <v>6</v>
      </c>
      <c r="C5184" s="1" t="s">
        <v>265</v>
      </c>
      <c r="D5184" s="1" t="s">
        <v>266</v>
      </c>
      <c r="E5184" s="1" t="s">
        <v>241</v>
      </c>
      <c r="F5184" s="1" t="s">
        <v>242</v>
      </c>
      <c r="G5184" s="1" t="s">
        <v>10526</v>
      </c>
    </row>
    <row r="5185" spans="1:7">
      <c r="A5185" s="1" t="s">
        <v>10527</v>
      </c>
      <c r="B5185" s="1" t="s">
        <v>6</v>
      </c>
      <c r="C5185" s="1" t="s">
        <v>265</v>
      </c>
      <c r="D5185" s="1" t="s">
        <v>266</v>
      </c>
      <c r="E5185" s="1" t="s">
        <v>245</v>
      </c>
      <c r="F5185" s="1" t="s">
        <v>246</v>
      </c>
      <c r="G5185" s="1" t="s">
        <v>10528</v>
      </c>
    </row>
    <row r="5186" spans="1:7">
      <c r="A5186" s="1" t="s">
        <v>10529</v>
      </c>
      <c r="B5186" s="1" t="s">
        <v>6</v>
      </c>
      <c r="C5186" s="1" t="s">
        <v>265</v>
      </c>
      <c r="D5186" s="1" t="s">
        <v>266</v>
      </c>
      <c r="E5186" s="1" t="s">
        <v>249</v>
      </c>
      <c r="F5186" s="1" t="s">
        <v>250</v>
      </c>
      <c r="G5186" s="1" t="s">
        <v>10530</v>
      </c>
    </row>
    <row r="5187" spans="1:7">
      <c r="A5187" s="1" t="s">
        <v>10531</v>
      </c>
      <c r="B5187" s="1" t="s">
        <v>6</v>
      </c>
      <c r="C5187" s="1" t="s">
        <v>265</v>
      </c>
      <c r="D5187" s="1" t="s">
        <v>266</v>
      </c>
      <c r="E5187" s="1" t="s">
        <v>253</v>
      </c>
      <c r="F5187" s="1" t="s">
        <v>254</v>
      </c>
      <c r="G5187" s="1" t="s">
        <v>10532</v>
      </c>
    </row>
    <row r="5188" spans="1:7">
      <c r="A5188" s="1" t="s">
        <v>10533</v>
      </c>
      <c r="B5188" s="1" t="s">
        <v>6</v>
      </c>
      <c r="C5188" s="1" t="s">
        <v>265</v>
      </c>
      <c r="D5188" s="1" t="s">
        <v>266</v>
      </c>
      <c r="E5188" s="1" t="s">
        <v>257</v>
      </c>
      <c r="F5188" s="1" t="s">
        <v>258</v>
      </c>
      <c r="G5188" s="1" t="s">
        <v>10534</v>
      </c>
    </row>
    <row r="5189" spans="1:7">
      <c r="A5189" s="1" t="s">
        <v>10535</v>
      </c>
      <c r="B5189" s="1" t="s">
        <v>6</v>
      </c>
      <c r="C5189" s="1" t="s">
        <v>265</v>
      </c>
      <c r="D5189" s="1" t="s">
        <v>266</v>
      </c>
      <c r="E5189" s="1" t="s">
        <v>261</v>
      </c>
      <c r="F5189" s="1" t="s">
        <v>262</v>
      </c>
      <c r="G5189" s="1" t="s">
        <v>10536</v>
      </c>
    </row>
    <row r="5190" spans="1:7">
      <c r="A5190" s="1" t="s">
        <v>10537</v>
      </c>
      <c r="B5190" s="1" t="s">
        <v>6</v>
      </c>
      <c r="C5190" s="1" t="s">
        <v>265</v>
      </c>
      <c r="D5190" s="1" t="s">
        <v>266</v>
      </c>
      <c r="E5190" s="1" t="s">
        <v>269</v>
      </c>
      <c r="F5190" s="1" t="s">
        <v>270</v>
      </c>
      <c r="G5190" s="1" t="s">
        <v>10538</v>
      </c>
    </row>
    <row r="5191" spans="1:7">
      <c r="A5191" s="1" t="s">
        <v>10539</v>
      </c>
      <c r="B5191" s="1" t="s">
        <v>6</v>
      </c>
      <c r="C5191" s="1" t="s">
        <v>265</v>
      </c>
      <c r="D5191" s="1" t="s">
        <v>266</v>
      </c>
      <c r="E5191" s="1" t="s">
        <v>273</v>
      </c>
      <c r="F5191" s="1" t="s">
        <v>274</v>
      </c>
      <c r="G5191" s="1" t="s">
        <v>10540</v>
      </c>
    </row>
    <row r="5192" spans="1:7">
      <c r="A5192" s="1" t="s">
        <v>10541</v>
      </c>
      <c r="B5192" s="1" t="s">
        <v>6</v>
      </c>
      <c r="C5192" s="1" t="s">
        <v>265</v>
      </c>
      <c r="D5192" s="1" t="s">
        <v>266</v>
      </c>
      <c r="E5192" s="1" t="s">
        <v>277</v>
      </c>
      <c r="F5192" s="1" t="s">
        <v>278</v>
      </c>
      <c r="G5192" s="1" t="s">
        <v>10542</v>
      </c>
    </row>
    <row r="5193" spans="1:7">
      <c r="A5193" s="1" t="s">
        <v>10543</v>
      </c>
      <c r="B5193" s="1" t="s">
        <v>6</v>
      </c>
      <c r="C5193" s="1" t="s">
        <v>265</v>
      </c>
      <c r="D5193" s="1" t="s">
        <v>266</v>
      </c>
      <c r="E5193" s="1" t="s">
        <v>281</v>
      </c>
      <c r="F5193" s="1" t="s">
        <v>282</v>
      </c>
      <c r="G5193" s="1" t="s">
        <v>10544</v>
      </c>
    </row>
    <row r="5194" spans="1:7">
      <c r="A5194" s="1" t="s">
        <v>10545</v>
      </c>
      <c r="B5194" s="1" t="s">
        <v>6</v>
      </c>
      <c r="C5194" s="1" t="s">
        <v>265</v>
      </c>
      <c r="D5194" s="1" t="s">
        <v>266</v>
      </c>
      <c r="E5194" s="1" t="s">
        <v>285</v>
      </c>
      <c r="F5194" s="1" t="s">
        <v>286</v>
      </c>
      <c r="G5194" s="1" t="s">
        <v>10546</v>
      </c>
    </row>
    <row r="5195" spans="1:7">
      <c r="A5195" s="1" t="s">
        <v>10547</v>
      </c>
      <c r="B5195" s="1" t="s">
        <v>6</v>
      </c>
      <c r="C5195" s="1" t="s">
        <v>265</v>
      </c>
      <c r="D5195" s="1" t="s">
        <v>266</v>
      </c>
      <c r="E5195" s="1" t="s">
        <v>289</v>
      </c>
      <c r="F5195" s="1" t="s">
        <v>290</v>
      </c>
      <c r="G5195" s="1" t="s">
        <v>10548</v>
      </c>
    </row>
    <row r="5196" spans="1:7">
      <c r="A5196" s="1" t="s">
        <v>10549</v>
      </c>
      <c r="B5196" s="1" t="s">
        <v>6</v>
      </c>
      <c r="C5196" s="1" t="s">
        <v>265</v>
      </c>
      <c r="D5196" s="1" t="s">
        <v>266</v>
      </c>
      <c r="E5196" s="1" t="s">
        <v>293</v>
      </c>
      <c r="F5196" s="1" t="s">
        <v>294</v>
      </c>
      <c r="G5196" s="1" t="s">
        <v>10550</v>
      </c>
    </row>
    <row r="5197" spans="1:7">
      <c r="A5197" s="1" t="s">
        <v>10551</v>
      </c>
      <c r="B5197" s="1" t="s">
        <v>6</v>
      </c>
      <c r="C5197" s="1" t="s">
        <v>265</v>
      </c>
      <c r="D5197" s="1" t="s">
        <v>266</v>
      </c>
      <c r="E5197" s="1" t="s">
        <v>297</v>
      </c>
      <c r="F5197" s="1" t="s">
        <v>298</v>
      </c>
      <c r="G5197" s="1" t="s">
        <v>10552</v>
      </c>
    </row>
    <row r="5198" spans="1:7">
      <c r="A5198" s="1" t="s">
        <v>10553</v>
      </c>
      <c r="B5198" s="1" t="s">
        <v>6</v>
      </c>
      <c r="C5198" s="1" t="s">
        <v>265</v>
      </c>
      <c r="D5198" s="1" t="s">
        <v>266</v>
      </c>
      <c r="E5198" s="1" t="s">
        <v>301</v>
      </c>
      <c r="F5198" s="1" t="s">
        <v>302</v>
      </c>
      <c r="G5198" s="1" t="s">
        <v>10554</v>
      </c>
    </row>
    <row r="5199" spans="1:7">
      <c r="A5199" s="1" t="s">
        <v>10555</v>
      </c>
      <c r="B5199" s="1" t="s">
        <v>6</v>
      </c>
      <c r="C5199" s="1" t="s">
        <v>265</v>
      </c>
      <c r="D5199" s="1" t="s">
        <v>266</v>
      </c>
      <c r="E5199" s="1" t="s">
        <v>305</v>
      </c>
      <c r="F5199" s="1" t="s">
        <v>306</v>
      </c>
      <c r="G5199" s="1" t="s">
        <v>10556</v>
      </c>
    </row>
    <row r="5200" spans="1:7">
      <c r="A5200" s="1" t="s">
        <v>10557</v>
      </c>
      <c r="B5200" s="1" t="s">
        <v>6</v>
      </c>
      <c r="C5200" s="1" t="s">
        <v>265</v>
      </c>
      <c r="D5200" s="1" t="s">
        <v>266</v>
      </c>
      <c r="E5200" s="1" t="s">
        <v>309</v>
      </c>
      <c r="F5200" s="1" t="s">
        <v>310</v>
      </c>
      <c r="G5200" s="1" t="s">
        <v>10558</v>
      </c>
    </row>
    <row r="5201" spans="1:7">
      <c r="A5201" s="1" t="s">
        <v>10559</v>
      </c>
      <c r="B5201" s="1" t="s">
        <v>6</v>
      </c>
      <c r="C5201" s="1" t="s">
        <v>265</v>
      </c>
      <c r="D5201" s="1" t="s">
        <v>266</v>
      </c>
      <c r="E5201" s="1" t="s">
        <v>313</v>
      </c>
      <c r="F5201" s="1" t="s">
        <v>314</v>
      </c>
      <c r="G5201" s="1" t="s">
        <v>10560</v>
      </c>
    </row>
    <row r="5202" spans="1:7">
      <c r="A5202" s="1" t="s">
        <v>10561</v>
      </c>
      <c r="B5202" s="1" t="s">
        <v>6</v>
      </c>
      <c r="C5202" s="1" t="s">
        <v>265</v>
      </c>
      <c r="D5202" s="1" t="s">
        <v>266</v>
      </c>
      <c r="E5202" s="1" t="s">
        <v>317</v>
      </c>
      <c r="F5202" s="1" t="s">
        <v>318</v>
      </c>
      <c r="G5202" s="1" t="s">
        <v>10562</v>
      </c>
    </row>
    <row r="5203" spans="1:7">
      <c r="A5203" s="1" t="s">
        <v>10563</v>
      </c>
      <c r="B5203" s="1" t="s">
        <v>6</v>
      </c>
      <c r="C5203" s="1" t="s">
        <v>265</v>
      </c>
      <c r="D5203" s="1" t="s">
        <v>266</v>
      </c>
      <c r="E5203" s="1" t="s">
        <v>321</v>
      </c>
      <c r="F5203" s="1" t="s">
        <v>322</v>
      </c>
      <c r="G5203" s="1" t="s">
        <v>10564</v>
      </c>
    </row>
    <row r="5204" spans="1:7">
      <c r="A5204" s="1" t="s">
        <v>10565</v>
      </c>
      <c r="B5204" s="1" t="s">
        <v>6</v>
      </c>
      <c r="C5204" s="1" t="s">
        <v>269</v>
      </c>
      <c r="D5204" s="1" t="s">
        <v>270</v>
      </c>
      <c r="E5204" s="1" t="s">
        <v>7</v>
      </c>
      <c r="F5204" s="1" t="s">
        <v>8</v>
      </c>
      <c r="G5204" s="1" t="s">
        <v>10566</v>
      </c>
    </row>
    <row r="5205" spans="1:7">
      <c r="A5205" s="1" t="s">
        <v>10567</v>
      </c>
      <c r="B5205" s="1" t="s">
        <v>6</v>
      </c>
      <c r="C5205" s="1" t="s">
        <v>269</v>
      </c>
      <c r="D5205" s="1" t="s">
        <v>270</v>
      </c>
      <c r="E5205" s="1" t="s">
        <v>9</v>
      </c>
      <c r="F5205" s="1" t="s">
        <v>10</v>
      </c>
      <c r="G5205" s="1" t="s">
        <v>10568</v>
      </c>
    </row>
    <row r="5206" spans="1:7">
      <c r="A5206" s="1" t="s">
        <v>13285</v>
      </c>
      <c r="B5206" s="1" t="s">
        <v>6</v>
      </c>
      <c r="C5206" s="1" t="s">
        <v>269</v>
      </c>
      <c r="D5206" s="1" t="s">
        <v>270</v>
      </c>
      <c r="E5206" s="1" t="s">
        <v>13</v>
      </c>
      <c r="F5206" s="1" t="s">
        <v>14</v>
      </c>
      <c r="G5206" s="1" t="s">
        <v>10569</v>
      </c>
    </row>
    <row r="5207" spans="1:7">
      <c r="A5207" s="1" t="s">
        <v>10570</v>
      </c>
      <c r="B5207" s="1" t="s">
        <v>6</v>
      </c>
      <c r="C5207" s="1" t="s">
        <v>269</v>
      </c>
      <c r="D5207" s="1" t="s">
        <v>270</v>
      </c>
      <c r="E5207" s="1" t="s">
        <v>17</v>
      </c>
      <c r="F5207" s="1" t="s">
        <v>18</v>
      </c>
      <c r="G5207" s="1" t="s">
        <v>10571</v>
      </c>
    </row>
    <row r="5208" spans="1:7">
      <c r="A5208" s="1" t="s">
        <v>10572</v>
      </c>
      <c r="B5208" s="1" t="s">
        <v>6</v>
      </c>
      <c r="C5208" s="1" t="s">
        <v>269</v>
      </c>
      <c r="D5208" s="1" t="s">
        <v>270</v>
      </c>
      <c r="E5208" s="1" t="s">
        <v>21</v>
      </c>
      <c r="F5208" s="1" t="s">
        <v>22</v>
      </c>
      <c r="G5208" s="1" t="s">
        <v>10573</v>
      </c>
    </row>
    <row r="5209" spans="1:7">
      <c r="A5209" s="1" t="s">
        <v>10574</v>
      </c>
      <c r="B5209" s="1" t="s">
        <v>6</v>
      </c>
      <c r="C5209" s="1" t="s">
        <v>269</v>
      </c>
      <c r="D5209" s="1" t="s">
        <v>270</v>
      </c>
      <c r="E5209" s="1" t="s">
        <v>25</v>
      </c>
      <c r="F5209" s="1" t="s">
        <v>26</v>
      </c>
      <c r="G5209" s="1" t="s">
        <v>10575</v>
      </c>
    </row>
    <row r="5210" spans="1:7">
      <c r="A5210" s="1" t="s">
        <v>10576</v>
      </c>
      <c r="B5210" s="1" t="s">
        <v>6</v>
      </c>
      <c r="C5210" s="1" t="s">
        <v>269</v>
      </c>
      <c r="D5210" s="1" t="s">
        <v>270</v>
      </c>
      <c r="E5210" s="1" t="s">
        <v>29</v>
      </c>
      <c r="F5210" s="1" t="s">
        <v>30</v>
      </c>
      <c r="G5210" s="1" t="s">
        <v>10577</v>
      </c>
    </row>
    <row r="5211" spans="1:7">
      <c r="A5211" s="1" t="s">
        <v>10578</v>
      </c>
      <c r="B5211" s="1" t="s">
        <v>6</v>
      </c>
      <c r="C5211" s="1" t="s">
        <v>269</v>
      </c>
      <c r="D5211" s="1" t="s">
        <v>270</v>
      </c>
      <c r="E5211" s="1" t="s">
        <v>33</v>
      </c>
      <c r="F5211" s="1" t="s">
        <v>34</v>
      </c>
      <c r="G5211" s="1" t="s">
        <v>10579</v>
      </c>
    </row>
    <row r="5212" spans="1:7">
      <c r="A5212" s="1" t="s">
        <v>10580</v>
      </c>
      <c r="B5212" s="1" t="s">
        <v>6</v>
      </c>
      <c r="C5212" s="1" t="s">
        <v>269</v>
      </c>
      <c r="D5212" s="1" t="s">
        <v>270</v>
      </c>
      <c r="E5212" s="1" t="s">
        <v>37</v>
      </c>
      <c r="F5212" s="1" t="s">
        <v>38</v>
      </c>
      <c r="G5212" s="1" t="s">
        <v>10581</v>
      </c>
    </row>
    <row r="5213" spans="1:7">
      <c r="A5213" s="1" t="s">
        <v>10582</v>
      </c>
      <c r="B5213" s="1" t="s">
        <v>6</v>
      </c>
      <c r="C5213" s="1" t="s">
        <v>269</v>
      </c>
      <c r="D5213" s="1" t="s">
        <v>270</v>
      </c>
      <c r="E5213" s="1" t="s">
        <v>41</v>
      </c>
      <c r="F5213" s="1" t="s">
        <v>42</v>
      </c>
      <c r="G5213" s="1" t="s">
        <v>10583</v>
      </c>
    </row>
    <row r="5214" spans="1:7">
      <c r="A5214" s="1" t="s">
        <v>10584</v>
      </c>
      <c r="B5214" s="1" t="s">
        <v>6</v>
      </c>
      <c r="C5214" s="1" t="s">
        <v>269</v>
      </c>
      <c r="D5214" s="1" t="s">
        <v>270</v>
      </c>
      <c r="E5214" s="1" t="s">
        <v>45</v>
      </c>
      <c r="F5214" s="1" t="s">
        <v>46</v>
      </c>
      <c r="G5214" s="1" t="s">
        <v>10585</v>
      </c>
    </row>
    <row r="5215" spans="1:7">
      <c r="A5215" s="1" t="s">
        <v>10586</v>
      </c>
      <c r="B5215" s="1" t="s">
        <v>6</v>
      </c>
      <c r="C5215" s="1" t="s">
        <v>269</v>
      </c>
      <c r="D5215" s="1" t="s">
        <v>270</v>
      </c>
      <c r="E5215" s="1" t="s">
        <v>49</v>
      </c>
      <c r="F5215" s="1" t="s">
        <v>50</v>
      </c>
      <c r="G5215" s="1" t="s">
        <v>10587</v>
      </c>
    </row>
    <row r="5216" spans="1:7">
      <c r="A5216" s="1" t="s">
        <v>10588</v>
      </c>
      <c r="B5216" s="1" t="s">
        <v>6</v>
      </c>
      <c r="C5216" s="1" t="s">
        <v>269</v>
      </c>
      <c r="D5216" s="1" t="s">
        <v>270</v>
      </c>
      <c r="E5216" s="1" t="s">
        <v>53</v>
      </c>
      <c r="F5216" s="1" t="s">
        <v>54</v>
      </c>
      <c r="G5216" s="1" t="s">
        <v>10589</v>
      </c>
    </row>
    <row r="5217" spans="1:7">
      <c r="A5217" s="1" t="s">
        <v>10590</v>
      </c>
      <c r="B5217" s="1" t="s">
        <v>6</v>
      </c>
      <c r="C5217" s="1" t="s">
        <v>269</v>
      </c>
      <c r="D5217" s="1" t="s">
        <v>270</v>
      </c>
      <c r="E5217" s="1" t="s">
        <v>57</v>
      </c>
      <c r="F5217" s="1" t="s">
        <v>58</v>
      </c>
      <c r="G5217" s="1" t="s">
        <v>10591</v>
      </c>
    </row>
    <row r="5218" spans="1:7">
      <c r="A5218" s="1" t="s">
        <v>10592</v>
      </c>
      <c r="B5218" s="1" t="s">
        <v>6</v>
      </c>
      <c r="C5218" s="1" t="s">
        <v>269</v>
      </c>
      <c r="D5218" s="1" t="s">
        <v>270</v>
      </c>
      <c r="E5218" s="1" t="s">
        <v>61</v>
      </c>
      <c r="F5218" s="1" t="s">
        <v>62</v>
      </c>
      <c r="G5218" s="1" t="s">
        <v>10593</v>
      </c>
    </row>
    <row r="5219" spans="1:7">
      <c r="A5219" s="1" t="s">
        <v>10594</v>
      </c>
      <c r="B5219" s="1" t="s">
        <v>6</v>
      </c>
      <c r="C5219" s="1" t="s">
        <v>269</v>
      </c>
      <c r="D5219" s="1" t="s">
        <v>270</v>
      </c>
      <c r="E5219" s="1" t="s">
        <v>65</v>
      </c>
      <c r="F5219" s="1" t="s">
        <v>66</v>
      </c>
      <c r="G5219" s="1" t="s">
        <v>10595</v>
      </c>
    </row>
    <row r="5220" spans="1:7">
      <c r="A5220" s="1" t="s">
        <v>10596</v>
      </c>
      <c r="B5220" s="1" t="s">
        <v>6</v>
      </c>
      <c r="C5220" s="1" t="s">
        <v>269</v>
      </c>
      <c r="D5220" s="1" t="s">
        <v>270</v>
      </c>
      <c r="E5220" s="1" t="s">
        <v>69</v>
      </c>
      <c r="F5220" s="1" t="s">
        <v>70</v>
      </c>
      <c r="G5220" s="1" t="s">
        <v>10597</v>
      </c>
    </row>
    <row r="5221" spans="1:7">
      <c r="A5221" s="1" t="s">
        <v>10598</v>
      </c>
      <c r="B5221" s="1" t="s">
        <v>6</v>
      </c>
      <c r="C5221" s="1" t="s">
        <v>269</v>
      </c>
      <c r="D5221" s="1" t="s">
        <v>270</v>
      </c>
      <c r="E5221" s="1" t="s">
        <v>73</v>
      </c>
      <c r="F5221" s="1" t="s">
        <v>74</v>
      </c>
      <c r="G5221" s="1" t="s">
        <v>10599</v>
      </c>
    </row>
    <row r="5222" spans="1:7">
      <c r="A5222" s="1" t="s">
        <v>10600</v>
      </c>
      <c r="B5222" s="1" t="s">
        <v>6</v>
      </c>
      <c r="C5222" s="1" t="s">
        <v>269</v>
      </c>
      <c r="D5222" s="1" t="s">
        <v>270</v>
      </c>
      <c r="E5222" s="1" t="s">
        <v>77</v>
      </c>
      <c r="F5222" s="1" t="s">
        <v>78</v>
      </c>
      <c r="G5222" s="1" t="s">
        <v>10601</v>
      </c>
    </row>
    <row r="5223" spans="1:7">
      <c r="A5223" s="1" t="s">
        <v>10602</v>
      </c>
      <c r="B5223" s="1" t="s">
        <v>6</v>
      </c>
      <c r="C5223" s="1" t="s">
        <v>269</v>
      </c>
      <c r="D5223" s="1" t="s">
        <v>270</v>
      </c>
      <c r="E5223" s="1" t="s">
        <v>81</v>
      </c>
      <c r="F5223" s="1" t="s">
        <v>82</v>
      </c>
      <c r="G5223" s="1" t="s">
        <v>10603</v>
      </c>
    </row>
    <row r="5224" spans="1:7">
      <c r="A5224" s="1" t="s">
        <v>10604</v>
      </c>
      <c r="B5224" s="1" t="s">
        <v>6</v>
      </c>
      <c r="C5224" s="1" t="s">
        <v>269</v>
      </c>
      <c r="D5224" s="1" t="s">
        <v>270</v>
      </c>
      <c r="E5224" s="1" t="s">
        <v>85</v>
      </c>
      <c r="F5224" s="1" t="s">
        <v>86</v>
      </c>
      <c r="G5224" s="1" t="s">
        <v>10605</v>
      </c>
    </row>
    <row r="5225" spans="1:7">
      <c r="A5225" s="1" t="s">
        <v>10606</v>
      </c>
      <c r="B5225" s="1" t="s">
        <v>6</v>
      </c>
      <c r="C5225" s="1" t="s">
        <v>269</v>
      </c>
      <c r="D5225" s="1" t="s">
        <v>270</v>
      </c>
      <c r="E5225" s="1" t="s">
        <v>89</v>
      </c>
      <c r="F5225" s="1" t="s">
        <v>90</v>
      </c>
      <c r="G5225" s="1" t="s">
        <v>10607</v>
      </c>
    </row>
    <row r="5226" spans="1:7">
      <c r="A5226" s="1" t="s">
        <v>10608</v>
      </c>
      <c r="B5226" s="1" t="s">
        <v>6</v>
      </c>
      <c r="C5226" s="1" t="s">
        <v>269</v>
      </c>
      <c r="D5226" s="1" t="s">
        <v>270</v>
      </c>
      <c r="E5226" s="1" t="s">
        <v>93</v>
      </c>
      <c r="F5226" s="1" t="s">
        <v>94</v>
      </c>
      <c r="G5226" s="1" t="s">
        <v>10609</v>
      </c>
    </row>
    <row r="5227" spans="1:7">
      <c r="A5227" s="1" t="s">
        <v>10610</v>
      </c>
      <c r="B5227" s="1" t="s">
        <v>6</v>
      </c>
      <c r="C5227" s="1" t="s">
        <v>269</v>
      </c>
      <c r="D5227" s="1" t="s">
        <v>270</v>
      </c>
      <c r="E5227" s="1" t="s">
        <v>97</v>
      </c>
      <c r="F5227" s="1" t="s">
        <v>98</v>
      </c>
      <c r="G5227" s="1" t="s">
        <v>10611</v>
      </c>
    </row>
    <row r="5228" spans="1:7">
      <c r="A5228" s="1" t="s">
        <v>13286</v>
      </c>
      <c r="B5228" s="1" t="s">
        <v>6</v>
      </c>
      <c r="C5228" s="1" t="s">
        <v>269</v>
      </c>
      <c r="D5228" s="1" t="s">
        <v>270</v>
      </c>
      <c r="E5228" s="1" t="s">
        <v>101</v>
      </c>
      <c r="F5228" s="1" t="s">
        <v>102</v>
      </c>
      <c r="G5228" s="1" t="s">
        <v>10612</v>
      </c>
    </row>
    <row r="5229" spans="1:7">
      <c r="A5229" s="1" t="s">
        <v>10613</v>
      </c>
      <c r="B5229" s="1" t="s">
        <v>6</v>
      </c>
      <c r="C5229" s="1" t="s">
        <v>269</v>
      </c>
      <c r="D5229" s="1" t="s">
        <v>270</v>
      </c>
      <c r="E5229" s="1" t="s">
        <v>105</v>
      </c>
      <c r="F5229" s="1" t="s">
        <v>106</v>
      </c>
      <c r="G5229" s="1" t="s">
        <v>10614</v>
      </c>
    </row>
    <row r="5230" spans="1:7">
      <c r="A5230" s="1" t="s">
        <v>10615</v>
      </c>
      <c r="B5230" s="1" t="s">
        <v>6</v>
      </c>
      <c r="C5230" s="1" t="s">
        <v>269</v>
      </c>
      <c r="D5230" s="1" t="s">
        <v>270</v>
      </c>
      <c r="E5230" s="1" t="s">
        <v>109</v>
      </c>
      <c r="F5230" s="1" t="s">
        <v>110</v>
      </c>
      <c r="G5230" s="1" t="s">
        <v>10616</v>
      </c>
    </row>
    <row r="5231" spans="1:7">
      <c r="A5231" s="1" t="s">
        <v>10617</v>
      </c>
      <c r="B5231" s="1" t="s">
        <v>6</v>
      </c>
      <c r="C5231" s="1" t="s">
        <v>269</v>
      </c>
      <c r="D5231" s="1" t="s">
        <v>270</v>
      </c>
      <c r="E5231" s="1" t="s">
        <v>113</v>
      </c>
      <c r="F5231" s="1" t="s">
        <v>114</v>
      </c>
      <c r="G5231" s="1" t="s">
        <v>10618</v>
      </c>
    </row>
    <row r="5232" spans="1:7">
      <c r="A5232" s="1" t="s">
        <v>10619</v>
      </c>
      <c r="B5232" s="1" t="s">
        <v>6</v>
      </c>
      <c r="C5232" s="1" t="s">
        <v>269</v>
      </c>
      <c r="D5232" s="1" t="s">
        <v>270</v>
      </c>
      <c r="E5232" s="1" t="s">
        <v>117</v>
      </c>
      <c r="F5232" s="1" t="s">
        <v>118</v>
      </c>
      <c r="G5232" s="1" t="s">
        <v>10620</v>
      </c>
    </row>
    <row r="5233" spans="1:7">
      <c r="A5233" s="1" t="s">
        <v>10621</v>
      </c>
      <c r="B5233" s="1" t="s">
        <v>6</v>
      </c>
      <c r="C5233" s="1" t="s">
        <v>269</v>
      </c>
      <c r="D5233" s="1" t="s">
        <v>270</v>
      </c>
      <c r="E5233" s="1" t="s">
        <v>121</v>
      </c>
      <c r="F5233" s="1" t="s">
        <v>122</v>
      </c>
      <c r="G5233" s="1" t="s">
        <v>10622</v>
      </c>
    </row>
    <row r="5234" spans="1:7">
      <c r="A5234" s="1" t="s">
        <v>10623</v>
      </c>
      <c r="B5234" s="1" t="s">
        <v>6</v>
      </c>
      <c r="C5234" s="1" t="s">
        <v>269</v>
      </c>
      <c r="D5234" s="1" t="s">
        <v>270</v>
      </c>
      <c r="E5234" s="1" t="s">
        <v>125</v>
      </c>
      <c r="F5234" s="1" t="s">
        <v>126</v>
      </c>
      <c r="G5234" s="1" t="s">
        <v>10624</v>
      </c>
    </row>
    <row r="5235" spans="1:7">
      <c r="A5235" s="1" t="s">
        <v>10625</v>
      </c>
      <c r="B5235" s="1" t="s">
        <v>6</v>
      </c>
      <c r="C5235" s="1" t="s">
        <v>269</v>
      </c>
      <c r="D5235" s="1" t="s">
        <v>270</v>
      </c>
      <c r="E5235" s="1" t="s">
        <v>129</v>
      </c>
      <c r="F5235" s="1" t="s">
        <v>130</v>
      </c>
      <c r="G5235" s="1" t="s">
        <v>10626</v>
      </c>
    </row>
    <row r="5236" spans="1:7">
      <c r="A5236" s="1" t="s">
        <v>10627</v>
      </c>
      <c r="B5236" s="1" t="s">
        <v>6</v>
      </c>
      <c r="C5236" s="1" t="s">
        <v>269</v>
      </c>
      <c r="D5236" s="1" t="s">
        <v>270</v>
      </c>
      <c r="E5236" s="1" t="s">
        <v>133</v>
      </c>
      <c r="F5236" s="1" t="s">
        <v>134</v>
      </c>
      <c r="G5236" s="1" t="s">
        <v>10628</v>
      </c>
    </row>
    <row r="5237" spans="1:7">
      <c r="A5237" s="1" t="s">
        <v>10629</v>
      </c>
      <c r="B5237" s="1" t="s">
        <v>6</v>
      </c>
      <c r="C5237" s="1" t="s">
        <v>269</v>
      </c>
      <c r="D5237" s="1" t="s">
        <v>270</v>
      </c>
      <c r="E5237" s="1" t="s">
        <v>137</v>
      </c>
      <c r="F5237" s="1" t="s">
        <v>138</v>
      </c>
      <c r="G5237" s="1" t="s">
        <v>10630</v>
      </c>
    </row>
    <row r="5238" spans="1:7">
      <c r="A5238" s="1" t="s">
        <v>10631</v>
      </c>
      <c r="B5238" s="1" t="s">
        <v>6</v>
      </c>
      <c r="C5238" s="1" t="s">
        <v>269</v>
      </c>
      <c r="D5238" s="1" t="s">
        <v>270</v>
      </c>
      <c r="E5238" s="1" t="s">
        <v>141</v>
      </c>
      <c r="F5238" s="1" t="s">
        <v>142</v>
      </c>
      <c r="G5238" s="1" t="s">
        <v>10632</v>
      </c>
    </row>
    <row r="5239" spans="1:7">
      <c r="A5239" s="1" t="s">
        <v>10633</v>
      </c>
      <c r="B5239" s="1" t="s">
        <v>6</v>
      </c>
      <c r="C5239" s="1" t="s">
        <v>269</v>
      </c>
      <c r="D5239" s="1" t="s">
        <v>270</v>
      </c>
      <c r="E5239" s="1" t="s">
        <v>145</v>
      </c>
      <c r="F5239" s="1" t="s">
        <v>146</v>
      </c>
      <c r="G5239" s="1" t="s">
        <v>10634</v>
      </c>
    </row>
    <row r="5240" spans="1:7">
      <c r="A5240" s="1" t="s">
        <v>10635</v>
      </c>
      <c r="B5240" s="1" t="s">
        <v>6</v>
      </c>
      <c r="C5240" s="1" t="s">
        <v>269</v>
      </c>
      <c r="D5240" s="1" t="s">
        <v>270</v>
      </c>
      <c r="E5240" s="1" t="s">
        <v>149</v>
      </c>
      <c r="F5240" s="1" t="s">
        <v>150</v>
      </c>
      <c r="G5240" s="1" t="s">
        <v>10636</v>
      </c>
    </row>
    <row r="5241" spans="1:7">
      <c r="A5241" s="1" t="s">
        <v>10637</v>
      </c>
      <c r="B5241" s="1" t="s">
        <v>6</v>
      </c>
      <c r="C5241" s="1" t="s">
        <v>269</v>
      </c>
      <c r="D5241" s="1" t="s">
        <v>270</v>
      </c>
      <c r="E5241" s="1" t="s">
        <v>153</v>
      </c>
      <c r="F5241" s="1" t="s">
        <v>154</v>
      </c>
      <c r="G5241" s="1" t="s">
        <v>10638</v>
      </c>
    </row>
    <row r="5242" spans="1:7">
      <c r="A5242" s="1" t="s">
        <v>10639</v>
      </c>
      <c r="B5242" s="1" t="s">
        <v>6</v>
      </c>
      <c r="C5242" s="1" t="s">
        <v>269</v>
      </c>
      <c r="D5242" s="1" t="s">
        <v>270</v>
      </c>
      <c r="E5242" s="1" t="s">
        <v>157</v>
      </c>
      <c r="F5242" s="1" t="s">
        <v>158</v>
      </c>
      <c r="G5242" s="1" t="s">
        <v>10640</v>
      </c>
    </row>
    <row r="5243" spans="1:7">
      <c r="A5243" s="1" t="s">
        <v>10641</v>
      </c>
      <c r="B5243" s="1" t="s">
        <v>6</v>
      </c>
      <c r="C5243" s="1" t="s">
        <v>269</v>
      </c>
      <c r="D5243" s="1" t="s">
        <v>270</v>
      </c>
      <c r="E5243" s="1" t="s">
        <v>161</v>
      </c>
      <c r="F5243" s="1" t="s">
        <v>162</v>
      </c>
      <c r="G5243" s="1" t="s">
        <v>10642</v>
      </c>
    </row>
    <row r="5244" spans="1:7">
      <c r="A5244" s="1" t="s">
        <v>10643</v>
      </c>
      <c r="B5244" s="1" t="s">
        <v>6</v>
      </c>
      <c r="C5244" s="1" t="s">
        <v>269</v>
      </c>
      <c r="D5244" s="1" t="s">
        <v>270</v>
      </c>
      <c r="E5244" s="1" t="s">
        <v>165</v>
      </c>
      <c r="F5244" s="1" t="s">
        <v>166</v>
      </c>
      <c r="G5244" s="1" t="s">
        <v>10644</v>
      </c>
    </row>
    <row r="5245" spans="1:7">
      <c r="A5245" s="1" t="s">
        <v>10645</v>
      </c>
      <c r="B5245" s="1" t="s">
        <v>6</v>
      </c>
      <c r="C5245" s="1" t="s">
        <v>269</v>
      </c>
      <c r="D5245" s="1" t="s">
        <v>270</v>
      </c>
      <c r="E5245" s="1" t="s">
        <v>169</v>
      </c>
      <c r="F5245" s="1" t="s">
        <v>170</v>
      </c>
      <c r="G5245" s="1" t="s">
        <v>10646</v>
      </c>
    </row>
    <row r="5246" spans="1:7">
      <c r="A5246" s="1" t="s">
        <v>10647</v>
      </c>
      <c r="B5246" s="1" t="s">
        <v>6</v>
      </c>
      <c r="C5246" s="1" t="s">
        <v>269</v>
      </c>
      <c r="D5246" s="1" t="s">
        <v>270</v>
      </c>
      <c r="E5246" s="1" t="s">
        <v>173</v>
      </c>
      <c r="F5246" s="1" t="s">
        <v>174</v>
      </c>
      <c r="G5246" s="1" t="s">
        <v>10648</v>
      </c>
    </row>
    <row r="5247" spans="1:7">
      <c r="A5247" s="1" t="s">
        <v>10649</v>
      </c>
      <c r="B5247" s="1" t="s">
        <v>6</v>
      </c>
      <c r="C5247" s="1" t="s">
        <v>269</v>
      </c>
      <c r="D5247" s="1" t="s">
        <v>270</v>
      </c>
      <c r="E5247" s="1" t="s">
        <v>177</v>
      </c>
      <c r="F5247" s="1" t="s">
        <v>178</v>
      </c>
      <c r="G5247" s="1" t="s">
        <v>10650</v>
      </c>
    </row>
    <row r="5248" spans="1:7">
      <c r="A5248" s="1" t="s">
        <v>10651</v>
      </c>
      <c r="B5248" s="1" t="s">
        <v>6</v>
      </c>
      <c r="C5248" s="1" t="s">
        <v>269</v>
      </c>
      <c r="D5248" s="1" t="s">
        <v>270</v>
      </c>
      <c r="E5248" s="1" t="s">
        <v>181</v>
      </c>
      <c r="F5248" s="1" t="s">
        <v>182</v>
      </c>
      <c r="G5248" s="1" t="s">
        <v>10652</v>
      </c>
    </row>
    <row r="5249" spans="1:7">
      <c r="A5249" s="1" t="s">
        <v>10653</v>
      </c>
      <c r="B5249" s="1" t="s">
        <v>6</v>
      </c>
      <c r="C5249" s="1" t="s">
        <v>269</v>
      </c>
      <c r="D5249" s="1" t="s">
        <v>270</v>
      </c>
      <c r="E5249" s="1" t="s">
        <v>185</v>
      </c>
      <c r="F5249" s="1" t="s">
        <v>186</v>
      </c>
      <c r="G5249" s="1" t="s">
        <v>10654</v>
      </c>
    </row>
    <row r="5250" spans="1:7">
      <c r="A5250" s="1" t="s">
        <v>10655</v>
      </c>
      <c r="B5250" s="1" t="s">
        <v>6</v>
      </c>
      <c r="C5250" s="1" t="s">
        <v>269</v>
      </c>
      <c r="D5250" s="1" t="s">
        <v>270</v>
      </c>
      <c r="E5250" s="1" t="s">
        <v>189</v>
      </c>
      <c r="F5250" s="1" t="s">
        <v>190</v>
      </c>
      <c r="G5250" s="1" t="s">
        <v>10656</v>
      </c>
    </row>
    <row r="5251" spans="1:7">
      <c r="A5251" s="1" t="s">
        <v>10657</v>
      </c>
      <c r="B5251" s="1" t="s">
        <v>6</v>
      </c>
      <c r="C5251" s="1" t="s">
        <v>269</v>
      </c>
      <c r="D5251" s="1" t="s">
        <v>270</v>
      </c>
      <c r="E5251" s="1" t="s">
        <v>193</v>
      </c>
      <c r="F5251" s="1" t="s">
        <v>194</v>
      </c>
      <c r="G5251" s="1" t="s">
        <v>10658</v>
      </c>
    </row>
    <row r="5252" spans="1:7">
      <c r="A5252" s="1" t="s">
        <v>10659</v>
      </c>
      <c r="B5252" s="1" t="s">
        <v>6</v>
      </c>
      <c r="C5252" s="1" t="s">
        <v>269</v>
      </c>
      <c r="D5252" s="1" t="s">
        <v>270</v>
      </c>
      <c r="E5252" s="1" t="s">
        <v>197</v>
      </c>
      <c r="F5252" s="1" t="s">
        <v>198</v>
      </c>
      <c r="G5252" s="1" t="s">
        <v>10660</v>
      </c>
    </row>
    <row r="5253" spans="1:7">
      <c r="A5253" s="1" t="s">
        <v>10661</v>
      </c>
      <c r="B5253" s="1" t="s">
        <v>6</v>
      </c>
      <c r="C5253" s="1" t="s">
        <v>269</v>
      </c>
      <c r="D5253" s="1" t="s">
        <v>270</v>
      </c>
      <c r="E5253" s="1" t="s">
        <v>201</v>
      </c>
      <c r="F5253" s="1" t="s">
        <v>202</v>
      </c>
      <c r="G5253" s="1" t="s">
        <v>10662</v>
      </c>
    </row>
    <row r="5254" spans="1:7">
      <c r="A5254" s="1" t="s">
        <v>10663</v>
      </c>
      <c r="B5254" s="1" t="s">
        <v>6</v>
      </c>
      <c r="C5254" s="1" t="s">
        <v>269</v>
      </c>
      <c r="D5254" s="1" t="s">
        <v>270</v>
      </c>
      <c r="E5254" s="1" t="s">
        <v>205</v>
      </c>
      <c r="F5254" s="1" t="s">
        <v>206</v>
      </c>
      <c r="G5254" s="1" t="s">
        <v>10664</v>
      </c>
    </row>
    <row r="5255" spans="1:7">
      <c r="A5255" s="1" t="s">
        <v>10665</v>
      </c>
      <c r="B5255" s="1" t="s">
        <v>6</v>
      </c>
      <c r="C5255" s="1" t="s">
        <v>269</v>
      </c>
      <c r="D5255" s="1" t="s">
        <v>270</v>
      </c>
      <c r="E5255" s="1" t="s">
        <v>209</v>
      </c>
      <c r="F5255" s="1" t="s">
        <v>210</v>
      </c>
      <c r="G5255" s="1" t="s">
        <v>10666</v>
      </c>
    </row>
    <row r="5256" spans="1:7">
      <c r="A5256" s="1" t="s">
        <v>10667</v>
      </c>
      <c r="B5256" s="1" t="s">
        <v>6</v>
      </c>
      <c r="C5256" s="1" t="s">
        <v>269</v>
      </c>
      <c r="D5256" s="1" t="s">
        <v>270</v>
      </c>
      <c r="E5256" s="1" t="s">
        <v>213</v>
      </c>
      <c r="F5256" s="1" t="s">
        <v>214</v>
      </c>
      <c r="G5256" s="1" t="s">
        <v>10668</v>
      </c>
    </row>
    <row r="5257" spans="1:7">
      <c r="A5257" s="1" t="s">
        <v>10669</v>
      </c>
      <c r="B5257" s="1" t="s">
        <v>6</v>
      </c>
      <c r="C5257" s="1" t="s">
        <v>269</v>
      </c>
      <c r="D5257" s="1" t="s">
        <v>270</v>
      </c>
      <c r="E5257" s="1" t="s">
        <v>217</v>
      </c>
      <c r="F5257" s="1" t="s">
        <v>218</v>
      </c>
      <c r="G5257" s="1" t="s">
        <v>10670</v>
      </c>
    </row>
    <row r="5258" spans="1:7">
      <c r="A5258" s="1" t="s">
        <v>10671</v>
      </c>
      <c r="B5258" s="1" t="s">
        <v>6</v>
      </c>
      <c r="C5258" s="1" t="s">
        <v>269</v>
      </c>
      <c r="D5258" s="1" t="s">
        <v>270</v>
      </c>
      <c r="E5258" s="1" t="s">
        <v>221</v>
      </c>
      <c r="F5258" s="1" t="s">
        <v>222</v>
      </c>
      <c r="G5258" s="1" t="s">
        <v>10672</v>
      </c>
    </row>
    <row r="5259" spans="1:7">
      <c r="A5259" s="1" t="s">
        <v>10673</v>
      </c>
      <c r="B5259" s="1" t="s">
        <v>6</v>
      </c>
      <c r="C5259" s="1" t="s">
        <v>269</v>
      </c>
      <c r="D5259" s="1" t="s">
        <v>270</v>
      </c>
      <c r="E5259" s="1" t="s">
        <v>225</v>
      </c>
      <c r="F5259" s="1" t="s">
        <v>226</v>
      </c>
      <c r="G5259" s="1" t="s">
        <v>10674</v>
      </c>
    </row>
    <row r="5260" spans="1:7">
      <c r="A5260" s="1" t="s">
        <v>10675</v>
      </c>
      <c r="B5260" s="1" t="s">
        <v>6</v>
      </c>
      <c r="C5260" s="1" t="s">
        <v>269</v>
      </c>
      <c r="D5260" s="1" t="s">
        <v>270</v>
      </c>
      <c r="E5260" s="1" t="s">
        <v>229</v>
      </c>
      <c r="F5260" s="1" t="s">
        <v>230</v>
      </c>
      <c r="G5260" s="1" t="s">
        <v>10676</v>
      </c>
    </row>
    <row r="5261" spans="1:7">
      <c r="A5261" s="1" t="s">
        <v>10677</v>
      </c>
      <c r="B5261" s="1" t="s">
        <v>6</v>
      </c>
      <c r="C5261" s="1" t="s">
        <v>269</v>
      </c>
      <c r="D5261" s="1" t="s">
        <v>270</v>
      </c>
      <c r="E5261" s="1" t="s">
        <v>233</v>
      </c>
      <c r="F5261" s="1" t="s">
        <v>234</v>
      </c>
      <c r="G5261" s="1" t="s">
        <v>10678</v>
      </c>
    </row>
    <row r="5262" spans="1:7">
      <c r="A5262" s="1" t="s">
        <v>10679</v>
      </c>
      <c r="B5262" s="1" t="s">
        <v>6</v>
      </c>
      <c r="C5262" s="1" t="s">
        <v>269</v>
      </c>
      <c r="D5262" s="1" t="s">
        <v>270</v>
      </c>
      <c r="E5262" s="1" t="s">
        <v>237</v>
      </c>
      <c r="F5262" s="1" t="s">
        <v>238</v>
      </c>
      <c r="G5262" s="1" t="s">
        <v>10680</v>
      </c>
    </row>
    <row r="5263" spans="1:7">
      <c r="A5263" s="1" t="s">
        <v>10681</v>
      </c>
      <c r="B5263" s="1" t="s">
        <v>6</v>
      </c>
      <c r="C5263" s="1" t="s">
        <v>269</v>
      </c>
      <c r="D5263" s="1" t="s">
        <v>270</v>
      </c>
      <c r="E5263" s="1" t="s">
        <v>241</v>
      </c>
      <c r="F5263" s="1" t="s">
        <v>242</v>
      </c>
      <c r="G5263" s="1" t="s">
        <v>10682</v>
      </c>
    </row>
    <row r="5264" spans="1:7">
      <c r="A5264" s="1" t="s">
        <v>10683</v>
      </c>
      <c r="B5264" s="1" t="s">
        <v>6</v>
      </c>
      <c r="C5264" s="1" t="s">
        <v>269</v>
      </c>
      <c r="D5264" s="1" t="s">
        <v>270</v>
      </c>
      <c r="E5264" s="1" t="s">
        <v>245</v>
      </c>
      <c r="F5264" s="1" t="s">
        <v>246</v>
      </c>
      <c r="G5264" s="1" t="s">
        <v>10684</v>
      </c>
    </row>
    <row r="5265" spans="1:7">
      <c r="A5265" s="1" t="s">
        <v>10685</v>
      </c>
      <c r="B5265" s="1" t="s">
        <v>6</v>
      </c>
      <c r="C5265" s="1" t="s">
        <v>269</v>
      </c>
      <c r="D5265" s="1" t="s">
        <v>270</v>
      </c>
      <c r="E5265" s="1" t="s">
        <v>249</v>
      </c>
      <c r="F5265" s="1" t="s">
        <v>250</v>
      </c>
      <c r="G5265" s="1" t="s">
        <v>10686</v>
      </c>
    </row>
    <row r="5266" spans="1:7">
      <c r="A5266" s="1" t="s">
        <v>10687</v>
      </c>
      <c r="B5266" s="1" t="s">
        <v>6</v>
      </c>
      <c r="C5266" s="1" t="s">
        <v>269</v>
      </c>
      <c r="D5266" s="1" t="s">
        <v>270</v>
      </c>
      <c r="E5266" s="1" t="s">
        <v>253</v>
      </c>
      <c r="F5266" s="1" t="s">
        <v>254</v>
      </c>
      <c r="G5266" s="1" t="s">
        <v>10688</v>
      </c>
    </row>
    <row r="5267" spans="1:7">
      <c r="A5267" s="1" t="s">
        <v>10689</v>
      </c>
      <c r="B5267" s="1" t="s">
        <v>6</v>
      </c>
      <c r="C5267" s="1" t="s">
        <v>269</v>
      </c>
      <c r="D5267" s="1" t="s">
        <v>270</v>
      </c>
      <c r="E5267" s="1" t="s">
        <v>257</v>
      </c>
      <c r="F5267" s="1" t="s">
        <v>258</v>
      </c>
      <c r="G5267" s="1" t="s">
        <v>10690</v>
      </c>
    </row>
    <row r="5268" spans="1:7">
      <c r="A5268" s="1" t="s">
        <v>10691</v>
      </c>
      <c r="B5268" s="1" t="s">
        <v>6</v>
      </c>
      <c r="C5268" s="1" t="s">
        <v>269</v>
      </c>
      <c r="D5268" s="1" t="s">
        <v>270</v>
      </c>
      <c r="E5268" s="1" t="s">
        <v>261</v>
      </c>
      <c r="F5268" s="1" t="s">
        <v>262</v>
      </c>
      <c r="G5268" s="1" t="s">
        <v>10692</v>
      </c>
    </row>
    <row r="5269" spans="1:7">
      <c r="A5269" s="1" t="s">
        <v>10693</v>
      </c>
      <c r="B5269" s="1" t="s">
        <v>6</v>
      </c>
      <c r="C5269" s="1" t="s">
        <v>269</v>
      </c>
      <c r="D5269" s="1" t="s">
        <v>270</v>
      </c>
      <c r="E5269" s="1" t="s">
        <v>265</v>
      </c>
      <c r="F5269" s="1" t="s">
        <v>266</v>
      </c>
      <c r="G5269" s="1" t="s">
        <v>10694</v>
      </c>
    </row>
    <row r="5270" spans="1:7">
      <c r="A5270" s="1" t="s">
        <v>10695</v>
      </c>
      <c r="B5270" s="1" t="s">
        <v>6</v>
      </c>
      <c r="C5270" s="1" t="s">
        <v>269</v>
      </c>
      <c r="D5270" s="1" t="s">
        <v>270</v>
      </c>
      <c r="E5270" s="1" t="s">
        <v>273</v>
      </c>
      <c r="F5270" s="1" t="s">
        <v>274</v>
      </c>
      <c r="G5270" s="1" t="s">
        <v>10696</v>
      </c>
    </row>
    <row r="5271" spans="1:7">
      <c r="A5271" s="1" t="s">
        <v>10697</v>
      </c>
      <c r="B5271" s="1" t="s">
        <v>6</v>
      </c>
      <c r="C5271" s="1" t="s">
        <v>269</v>
      </c>
      <c r="D5271" s="1" t="s">
        <v>270</v>
      </c>
      <c r="E5271" s="1" t="s">
        <v>277</v>
      </c>
      <c r="F5271" s="1" t="s">
        <v>278</v>
      </c>
      <c r="G5271" s="1" t="s">
        <v>10698</v>
      </c>
    </row>
    <row r="5272" spans="1:7">
      <c r="A5272" s="1" t="s">
        <v>10699</v>
      </c>
      <c r="B5272" s="1" t="s">
        <v>6</v>
      </c>
      <c r="C5272" s="1" t="s">
        <v>269</v>
      </c>
      <c r="D5272" s="1" t="s">
        <v>270</v>
      </c>
      <c r="E5272" s="1" t="s">
        <v>281</v>
      </c>
      <c r="F5272" s="1" t="s">
        <v>282</v>
      </c>
      <c r="G5272" s="1" t="s">
        <v>10700</v>
      </c>
    </row>
    <row r="5273" spans="1:7">
      <c r="A5273" s="1" t="s">
        <v>10701</v>
      </c>
      <c r="B5273" s="1" t="s">
        <v>6</v>
      </c>
      <c r="C5273" s="1" t="s">
        <v>269</v>
      </c>
      <c r="D5273" s="1" t="s">
        <v>270</v>
      </c>
      <c r="E5273" s="1" t="s">
        <v>285</v>
      </c>
      <c r="F5273" s="1" t="s">
        <v>286</v>
      </c>
      <c r="G5273" s="1" t="s">
        <v>10702</v>
      </c>
    </row>
    <row r="5274" spans="1:7">
      <c r="A5274" s="1" t="s">
        <v>10703</v>
      </c>
      <c r="B5274" s="1" t="s">
        <v>6</v>
      </c>
      <c r="C5274" s="1" t="s">
        <v>269</v>
      </c>
      <c r="D5274" s="1" t="s">
        <v>270</v>
      </c>
      <c r="E5274" s="1" t="s">
        <v>289</v>
      </c>
      <c r="F5274" s="1" t="s">
        <v>290</v>
      </c>
      <c r="G5274" s="1" t="s">
        <v>10704</v>
      </c>
    </row>
    <row r="5275" spans="1:7">
      <c r="A5275" s="1" t="s">
        <v>10705</v>
      </c>
      <c r="B5275" s="1" t="s">
        <v>6</v>
      </c>
      <c r="C5275" s="1" t="s">
        <v>269</v>
      </c>
      <c r="D5275" s="1" t="s">
        <v>270</v>
      </c>
      <c r="E5275" s="1" t="s">
        <v>293</v>
      </c>
      <c r="F5275" s="1" t="s">
        <v>294</v>
      </c>
      <c r="G5275" s="1" t="s">
        <v>10706</v>
      </c>
    </row>
    <row r="5276" spans="1:7">
      <c r="A5276" s="1" t="s">
        <v>10707</v>
      </c>
      <c r="B5276" s="1" t="s">
        <v>6</v>
      </c>
      <c r="C5276" s="1" t="s">
        <v>269</v>
      </c>
      <c r="D5276" s="1" t="s">
        <v>270</v>
      </c>
      <c r="E5276" s="1" t="s">
        <v>297</v>
      </c>
      <c r="F5276" s="1" t="s">
        <v>298</v>
      </c>
      <c r="G5276" s="1" t="s">
        <v>10708</v>
      </c>
    </row>
    <row r="5277" spans="1:7">
      <c r="A5277" s="1" t="s">
        <v>10709</v>
      </c>
      <c r="B5277" s="1" t="s">
        <v>6</v>
      </c>
      <c r="C5277" s="1" t="s">
        <v>269</v>
      </c>
      <c r="D5277" s="1" t="s">
        <v>270</v>
      </c>
      <c r="E5277" s="1" t="s">
        <v>301</v>
      </c>
      <c r="F5277" s="1" t="s">
        <v>302</v>
      </c>
      <c r="G5277" s="1" t="s">
        <v>10710</v>
      </c>
    </row>
    <row r="5278" spans="1:7">
      <c r="A5278" s="1" t="s">
        <v>10711</v>
      </c>
      <c r="B5278" s="1" t="s">
        <v>6</v>
      </c>
      <c r="C5278" s="1" t="s">
        <v>269</v>
      </c>
      <c r="D5278" s="1" t="s">
        <v>270</v>
      </c>
      <c r="E5278" s="1" t="s">
        <v>305</v>
      </c>
      <c r="F5278" s="1" t="s">
        <v>306</v>
      </c>
      <c r="G5278" s="1" t="s">
        <v>10712</v>
      </c>
    </row>
    <row r="5279" spans="1:7">
      <c r="A5279" s="1" t="s">
        <v>10713</v>
      </c>
      <c r="B5279" s="1" t="s">
        <v>6</v>
      </c>
      <c r="C5279" s="1" t="s">
        <v>269</v>
      </c>
      <c r="D5279" s="1" t="s">
        <v>270</v>
      </c>
      <c r="E5279" s="1" t="s">
        <v>309</v>
      </c>
      <c r="F5279" s="1" t="s">
        <v>310</v>
      </c>
      <c r="G5279" s="1" t="s">
        <v>10714</v>
      </c>
    </row>
    <row r="5280" spans="1:7">
      <c r="A5280" s="1" t="s">
        <v>10715</v>
      </c>
      <c r="B5280" s="1" t="s">
        <v>6</v>
      </c>
      <c r="C5280" s="1" t="s">
        <v>269</v>
      </c>
      <c r="D5280" s="1" t="s">
        <v>270</v>
      </c>
      <c r="E5280" s="1" t="s">
        <v>313</v>
      </c>
      <c r="F5280" s="1" t="s">
        <v>314</v>
      </c>
      <c r="G5280" s="1" t="s">
        <v>10716</v>
      </c>
    </row>
    <row r="5281" spans="1:7">
      <c r="A5281" s="1" t="s">
        <v>10717</v>
      </c>
      <c r="B5281" s="1" t="s">
        <v>6</v>
      </c>
      <c r="C5281" s="1" t="s">
        <v>269</v>
      </c>
      <c r="D5281" s="1" t="s">
        <v>270</v>
      </c>
      <c r="E5281" s="1" t="s">
        <v>317</v>
      </c>
      <c r="F5281" s="1" t="s">
        <v>318</v>
      </c>
      <c r="G5281" s="1" t="s">
        <v>10718</v>
      </c>
    </row>
    <row r="5282" spans="1:7">
      <c r="A5282" s="1" t="s">
        <v>10719</v>
      </c>
      <c r="B5282" s="1" t="s">
        <v>6</v>
      </c>
      <c r="C5282" s="1" t="s">
        <v>269</v>
      </c>
      <c r="D5282" s="1" t="s">
        <v>270</v>
      </c>
      <c r="E5282" s="1" t="s">
        <v>321</v>
      </c>
      <c r="F5282" s="1" t="s">
        <v>322</v>
      </c>
      <c r="G5282" s="1" t="s">
        <v>10720</v>
      </c>
    </row>
    <row r="5283" spans="1:7">
      <c r="A5283" s="1" t="s">
        <v>10721</v>
      </c>
      <c r="B5283" s="1" t="s">
        <v>6</v>
      </c>
      <c r="C5283" s="1" t="s">
        <v>273</v>
      </c>
      <c r="D5283" s="1" t="s">
        <v>274</v>
      </c>
      <c r="E5283" s="1" t="s">
        <v>7</v>
      </c>
      <c r="F5283" s="1" t="s">
        <v>8</v>
      </c>
      <c r="G5283" s="1" t="s">
        <v>10722</v>
      </c>
    </row>
    <row r="5284" spans="1:7">
      <c r="A5284" s="1" t="s">
        <v>10723</v>
      </c>
      <c r="B5284" s="1" t="s">
        <v>6</v>
      </c>
      <c r="C5284" s="1" t="s">
        <v>273</v>
      </c>
      <c r="D5284" s="1" t="s">
        <v>274</v>
      </c>
      <c r="E5284" s="1" t="s">
        <v>9</v>
      </c>
      <c r="F5284" s="1" t="s">
        <v>10</v>
      </c>
      <c r="G5284" s="1" t="s">
        <v>10724</v>
      </c>
    </row>
    <row r="5285" spans="1:7">
      <c r="A5285" s="1" t="s">
        <v>10725</v>
      </c>
      <c r="B5285" s="1" t="s">
        <v>6</v>
      </c>
      <c r="C5285" s="1" t="s">
        <v>273</v>
      </c>
      <c r="D5285" s="1" t="s">
        <v>274</v>
      </c>
      <c r="E5285" s="1" t="s">
        <v>13</v>
      </c>
      <c r="F5285" s="1" t="s">
        <v>14</v>
      </c>
      <c r="G5285" s="1" t="s">
        <v>10726</v>
      </c>
    </row>
    <row r="5286" spans="1:7">
      <c r="A5286" s="1" t="s">
        <v>10727</v>
      </c>
      <c r="B5286" s="1" t="s">
        <v>6</v>
      </c>
      <c r="C5286" s="1" t="s">
        <v>273</v>
      </c>
      <c r="D5286" s="1" t="s">
        <v>274</v>
      </c>
      <c r="E5286" s="1" t="s">
        <v>17</v>
      </c>
      <c r="F5286" s="1" t="s">
        <v>18</v>
      </c>
      <c r="G5286" s="1" t="s">
        <v>10728</v>
      </c>
    </row>
    <row r="5287" spans="1:7">
      <c r="A5287" s="1" t="s">
        <v>10729</v>
      </c>
      <c r="B5287" s="1" t="s">
        <v>6</v>
      </c>
      <c r="C5287" s="1" t="s">
        <v>273</v>
      </c>
      <c r="D5287" s="1" t="s">
        <v>274</v>
      </c>
      <c r="E5287" s="1" t="s">
        <v>21</v>
      </c>
      <c r="F5287" s="1" t="s">
        <v>22</v>
      </c>
      <c r="G5287" s="1" t="s">
        <v>10730</v>
      </c>
    </row>
    <row r="5288" spans="1:7">
      <c r="A5288" s="1" t="s">
        <v>10731</v>
      </c>
      <c r="B5288" s="1" t="s">
        <v>6</v>
      </c>
      <c r="C5288" s="1" t="s">
        <v>273</v>
      </c>
      <c r="D5288" s="1" t="s">
        <v>274</v>
      </c>
      <c r="E5288" s="1" t="s">
        <v>25</v>
      </c>
      <c r="F5288" s="1" t="s">
        <v>26</v>
      </c>
      <c r="G5288" s="1" t="s">
        <v>10732</v>
      </c>
    </row>
    <row r="5289" spans="1:7">
      <c r="A5289" s="1" t="s">
        <v>10733</v>
      </c>
      <c r="B5289" s="1" t="s">
        <v>6</v>
      </c>
      <c r="C5289" s="1" t="s">
        <v>273</v>
      </c>
      <c r="D5289" s="1" t="s">
        <v>274</v>
      </c>
      <c r="E5289" s="1" t="s">
        <v>29</v>
      </c>
      <c r="F5289" s="1" t="s">
        <v>30</v>
      </c>
      <c r="G5289" s="1" t="s">
        <v>10734</v>
      </c>
    </row>
    <row r="5290" spans="1:7">
      <c r="A5290" s="1" t="s">
        <v>10735</v>
      </c>
      <c r="B5290" s="1" t="s">
        <v>6</v>
      </c>
      <c r="C5290" s="1" t="s">
        <v>273</v>
      </c>
      <c r="D5290" s="1" t="s">
        <v>274</v>
      </c>
      <c r="E5290" s="1" t="s">
        <v>33</v>
      </c>
      <c r="F5290" s="1" t="s">
        <v>34</v>
      </c>
      <c r="G5290" s="1" t="s">
        <v>10736</v>
      </c>
    </row>
    <row r="5291" spans="1:7">
      <c r="A5291" s="1" t="s">
        <v>10737</v>
      </c>
      <c r="B5291" s="1" t="s">
        <v>6</v>
      </c>
      <c r="C5291" s="1" t="s">
        <v>273</v>
      </c>
      <c r="D5291" s="1" t="s">
        <v>274</v>
      </c>
      <c r="E5291" s="1" t="s">
        <v>37</v>
      </c>
      <c r="F5291" s="1" t="s">
        <v>38</v>
      </c>
      <c r="G5291" s="1" t="s">
        <v>10738</v>
      </c>
    </row>
    <row r="5292" spans="1:7">
      <c r="A5292" s="1" t="s">
        <v>10739</v>
      </c>
      <c r="B5292" s="1" t="s">
        <v>6</v>
      </c>
      <c r="C5292" s="1" t="s">
        <v>273</v>
      </c>
      <c r="D5292" s="1" t="s">
        <v>274</v>
      </c>
      <c r="E5292" s="1" t="s">
        <v>41</v>
      </c>
      <c r="F5292" s="1" t="s">
        <v>42</v>
      </c>
      <c r="G5292" s="1" t="s">
        <v>10740</v>
      </c>
    </row>
    <row r="5293" spans="1:7">
      <c r="A5293" s="1" t="s">
        <v>10741</v>
      </c>
      <c r="B5293" s="1" t="s">
        <v>6</v>
      </c>
      <c r="C5293" s="1" t="s">
        <v>273</v>
      </c>
      <c r="D5293" s="1" t="s">
        <v>274</v>
      </c>
      <c r="E5293" s="1" t="s">
        <v>45</v>
      </c>
      <c r="F5293" s="1" t="s">
        <v>46</v>
      </c>
      <c r="G5293" s="1" t="s">
        <v>10742</v>
      </c>
    </row>
    <row r="5294" spans="1:7">
      <c r="A5294" s="1" t="s">
        <v>10743</v>
      </c>
      <c r="B5294" s="1" t="s">
        <v>6</v>
      </c>
      <c r="C5294" s="1" t="s">
        <v>273</v>
      </c>
      <c r="D5294" s="1" t="s">
        <v>274</v>
      </c>
      <c r="E5294" s="1" t="s">
        <v>49</v>
      </c>
      <c r="F5294" s="1" t="s">
        <v>50</v>
      </c>
      <c r="G5294" s="1" t="s">
        <v>10744</v>
      </c>
    </row>
    <row r="5295" spans="1:7">
      <c r="A5295" s="1" t="s">
        <v>10745</v>
      </c>
      <c r="B5295" s="1" t="s">
        <v>6</v>
      </c>
      <c r="C5295" s="1" t="s">
        <v>273</v>
      </c>
      <c r="D5295" s="1" t="s">
        <v>274</v>
      </c>
      <c r="E5295" s="1" t="s">
        <v>53</v>
      </c>
      <c r="F5295" s="1" t="s">
        <v>54</v>
      </c>
      <c r="G5295" s="1" t="s">
        <v>10746</v>
      </c>
    </row>
    <row r="5296" spans="1:7">
      <c r="A5296" s="1" t="s">
        <v>10747</v>
      </c>
      <c r="B5296" s="1" t="s">
        <v>6</v>
      </c>
      <c r="C5296" s="1" t="s">
        <v>273</v>
      </c>
      <c r="D5296" s="1" t="s">
        <v>274</v>
      </c>
      <c r="E5296" s="1" t="s">
        <v>57</v>
      </c>
      <c r="F5296" s="1" t="s">
        <v>58</v>
      </c>
      <c r="G5296" s="1" t="s">
        <v>10748</v>
      </c>
    </row>
    <row r="5297" spans="1:7">
      <c r="A5297" s="1" t="s">
        <v>10749</v>
      </c>
      <c r="B5297" s="1" t="s">
        <v>6</v>
      </c>
      <c r="C5297" s="1" t="s">
        <v>273</v>
      </c>
      <c r="D5297" s="1" t="s">
        <v>274</v>
      </c>
      <c r="E5297" s="1" t="s">
        <v>61</v>
      </c>
      <c r="F5297" s="1" t="s">
        <v>62</v>
      </c>
      <c r="G5297" s="1" t="s">
        <v>10750</v>
      </c>
    </row>
    <row r="5298" spans="1:7">
      <c r="A5298" s="1" t="s">
        <v>10751</v>
      </c>
      <c r="B5298" s="1" t="s">
        <v>6</v>
      </c>
      <c r="C5298" s="1" t="s">
        <v>273</v>
      </c>
      <c r="D5298" s="1" t="s">
        <v>274</v>
      </c>
      <c r="E5298" s="1" t="s">
        <v>65</v>
      </c>
      <c r="F5298" s="1" t="s">
        <v>66</v>
      </c>
      <c r="G5298" s="1" t="s">
        <v>10752</v>
      </c>
    </row>
    <row r="5299" spans="1:7">
      <c r="A5299" s="1" t="s">
        <v>10753</v>
      </c>
      <c r="B5299" s="1" t="s">
        <v>6</v>
      </c>
      <c r="C5299" s="1" t="s">
        <v>273</v>
      </c>
      <c r="D5299" s="1" t="s">
        <v>274</v>
      </c>
      <c r="E5299" s="1" t="s">
        <v>69</v>
      </c>
      <c r="F5299" s="1" t="s">
        <v>70</v>
      </c>
      <c r="G5299" s="1" t="s">
        <v>10754</v>
      </c>
    </row>
    <row r="5300" spans="1:7">
      <c r="A5300" s="1" t="s">
        <v>10755</v>
      </c>
      <c r="B5300" s="1" t="s">
        <v>6</v>
      </c>
      <c r="C5300" s="1" t="s">
        <v>273</v>
      </c>
      <c r="D5300" s="1" t="s">
        <v>274</v>
      </c>
      <c r="E5300" s="1" t="s">
        <v>73</v>
      </c>
      <c r="F5300" s="1" t="s">
        <v>74</v>
      </c>
      <c r="G5300" s="1" t="s">
        <v>10756</v>
      </c>
    </row>
    <row r="5301" spans="1:7">
      <c r="A5301" s="1" t="s">
        <v>10757</v>
      </c>
      <c r="B5301" s="1" t="s">
        <v>6</v>
      </c>
      <c r="C5301" s="1" t="s">
        <v>273</v>
      </c>
      <c r="D5301" s="1" t="s">
        <v>274</v>
      </c>
      <c r="E5301" s="1" t="s">
        <v>77</v>
      </c>
      <c r="F5301" s="1" t="s">
        <v>78</v>
      </c>
      <c r="G5301" s="1" t="s">
        <v>10758</v>
      </c>
    </row>
    <row r="5302" spans="1:7">
      <c r="A5302" s="1" t="s">
        <v>10759</v>
      </c>
      <c r="B5302" s="1" t="s">
        <v>6</v>
      </c>
      <c r="C5302" s="1" t="s">
        <v>273</v>
      </c>
      <c r="D5302" s="1" t="s">
        <v>274</v>
      </c>
      <c r="E5302" s="1" t="s">
        <v>81</v>
      </c>
      <c r="F5302" s="1" t="s">
        <v>82</v>
      </c>
      <c r="G5302" s="1" t="s">
        <v>10760</v>
      </c>
    </row>
    <row r="5303" spans="1:7">
      <c r="A5303" s="1" t="s">
        <v>10761</v>
      </c>
      <c r="B5303" s="1" t="s">
        <v>6</v>
      </c>
      <c r="C5303" s="1" t="s">
        <v>273</v>
      </c>
      <c r="D5303" s="1" t="s">
        <v>274</v>
      </c>
      <c r="E5303" s="1" t="s">
        <v>85</v>
      </c>
      <c r="F5303" s="1" t="s">
        <v>86</v>
      </c>
      <c r="G5303" s="1" t="s">
        <v>10762</v>
      </c>
    </row>
    <row r="5304" spans="1:7">
      <c r="A5304" s="1" t="s">
        <v>10763</v>
      </c>
      <c r="B5304" s="1" t="s">
        <v>6</v>
      </c>
      <c r="C5304" s="1" t="s">
        <v>273</v>
      </c>
      <c r="D5304" s="1" t="s">
        <v>274</v>
      </c>
      <c r="E5304" s="1" t="s">
        <v>89</v>
      </c>
      <c r="F5304" s="1" t="s">
        <v>90</v>
      </c>
      <c r="G5304" s="1" t="s">
        <v>10764</v>
      </c>
    </row>
    <row r="5305" spans="1:7">
      <c r="A5305" s="1" t="s">
        <v>10765</v>
      </c>
      <c r="B5305" s="1" t="s">
        <v>6</v>
      </c>
      <c r="C5305" s="1" t="s">
        <v>273</v>
      </c>
      <c r="D5305" s="1" t="s">
        <v>274</v>
      </c>
      <c r="E5305" s="1" t="s">
        <v>93</v>
      </c>
      <c r="F5305" s="1" t="s">
        <v>94</v>
      </c>
      <c r="G5305" s="1" t="s">
        <v>10766</v>
      </c>
    </row>
    <row r="5306" spans="1:7">
      <c r="A5306" s="1" t="s">
        <v>10767</v>
      </c>
      <c r="B5306" s="1" t="s">
        <v>6</v>
      </c>
      <c r="C5306" s="1" t="s">
        <v>273</v>
      </c>
      <c r="D5306" s="1" t="s">
        <v>274</v>
      </c>
      <c r="E5306" s="1" t="s">
        <v>97</v>
      </c>
      <c r="F5306" s="1" t="s">
        <v>98</v>
      </c>
      <c r="G5306" s="1" t="s">
        <v>10768</v>
      </c>
    </row>
    <row r="5307" spans="1:7">
      <c r="A5307" s="1" t="s">
        <v>10769</v>
      </c>
      <c r="B5307" s="1" t="s">
        <v>6</v>
      </c>
      <c r="C5307" s="1" t="s">
        <v>273</v>
      </c>
      <c r="D5307" s="1" t="s">
        <v>274</v>
      </c>
      <c r="E5307" s="1" t="s">
        <v>101</v>
      </c>
      <c r="F5307" s="1" t="s">
        <v>102</v>
      </c>
      <c r="G5307" s="1" t="s">
        <v>10770</v>
      </c>
    </row>
    <row r="5308" spans="1:7">
      <c r="A5308" s="1" t="s">
        <v>10771</v>
      </c>
      <c r="B5308" s="1" t="s">
        <v>6</v>
      </c>
      <c r="C5308" s="1" t="s">
        <v>273</v>
      </c>
      <c r="D5308" s="1" t="s">
        <v>274</v>
      </c>
      <c r="E5308" s="1" t="s">
        <v>105</v>
      </c>
      <c r="F5308" s="1" t="s">
        <v>106</v>
      </c>
      <c r="G5308" s="1" t="s">
        <v>10772</v>
      </c>
    </row>
    <row r="5309" spans="1:7">
      <c r="A5309" s="1" t="s">
        <v>10773</v>
      </c>
      <c r="B5309" s="1" t="s">
        <v>6</v>
      </c>
      <c r="C5309" s="1" t="s">
        <v>273</v>
      </c>
      <c r="D5309" s="1" t="s">
        <v>274</v>
      </c>
      <c r="E5309" s="1" t="s">
        <v>109</v>
      </c>
      <c r="F5309" s="1" t="s">
        <v>110</v>
      </c>
      <c r="G5309" s="1" t="s">
        <v>10774</v>
      </c>
    </row>
    <row r="5310" spans="1:7">
      <c r="A5310" s="1" t="s">
        <v>10775</v>
      </c>
      <c r="B5310" s="1" t="s">
        <v>6</v>
      </c>
      <c r="C5310" s="1" t="s">
        <v>273</v>
      </c>
      <c r="D5310" s="1" t="s">
        <v>274</v>
      </c>
      <c r="E5310" s="1" t="s">
        <v>113</v>
      </c>
      <c r="F5310" s="1" t="s">
        <v>114</v>
      </c>
      <c r="G5310" s="1" t="s">
        <v>10776</v>
      </c>
    </row>
    <row r="5311" spans="1:7">
      <c r="A5311" s="1" t="s">
        <v>10777</v>
      </c>
      <c r="B5311" s="1" t="s">
        <v>6</v>
      </c>
      <c r="C5311" s="1" t="s">
        <v>273</v>
      </c>
      <c r="D5311" s="1" t="s">
        <v>274</v>
      </c>
      <c r="E5311" s="1" t="s">
        <v>117</v>
      </c>
      <c r="F5311" s="1" t="s">
        <v>118</v>
      </c>
      <c r="G5311" s="1" t="s">
        <v>10778</v>
      </c>
    </row>
    <row r="5312" spans="1:7">
      <c r="A5312" s="1" t="s">
        <v>10779</v>
      </c>
      <c r="B5312" s="1" t="s">
        <v>6</v>
      </c>
      <c r="C5312" s="1" t="s">
        <v>273</v>
      </c>
      <c r="D5312" s="1" t="s">
        <v>274</v>
      </c>
      <c r="E5312" s="1" t="s">
        <v>121</v>
      </c>
      <c r="F5312" s="1" t="s">
        <v>122</v>
      </c>
      <c r="G5312" s="1" t="s">
        <v>10780</v>
      </c>
    </row>
    <row r="5313" spans="1:7">
      <c r="A5313" s="1" t="s">
        <v>10781</v>
      </c>
      <c r="B5313" s="1" t="s">
        <v>6</v>
      </c>
      <c r="C5313" s="1" t="s">
        <v>273</v>
      </c>
      <c r="D5313" s="1" t="s">
        <v>274</v>
      </c>
      <c r="E5313" s="1" t="s">
        <v>125</v>
      </c>
      <c r="F5313" s="1" t="s">
        <v>126</v>
      </c>
      <c r="G5313" s="1" t="s">
        <v>10782</v>
      </c>
    </row>
    <row r="5314" spans="1:7">
      <c r="A5314" s="1" t="s">
        <v>10783</v>
      </c>
      <c r="B5314" s="1" t="s">
        <v>6</v>
      </c>
      <c r="C5314" s="1" t="s">
        <v>273</v>
      </c>
      <c r="D5314" s="1" t="s">
        <v>274</v>
      </c>
      <c r="E5314" s="1" t="s">
        <v>129</v>
      </c>
      <c r="F5314" s="1" t="s">
        <v>130</v>
      </c>
      <c r="G5314" s="1" t="s">
        <v>10784</v>
      </c>
    </row>
    <row r="5315" spans="1:7">
      <c r="A5315" s="1" t="s">
        <v>10785</v>
      </c>
      <c r="B5315" s="1" t="s">
        <v>6</v>
      </c>
      <c r="C5315" s="1" t="s">
        <v>273</v>
      </c>
      <c r="D5315" s="1" t="s">
        <v>274</v>
      </c>
      <c r="E5315" s="1" t="s">
        <v>133</v>
      </c>
      <c r="F5315" s="1" t="s">
        <v>134</v>
      </c>
      <c r="G5315" s="1" t="s">
        <v>10786</v>
      </c>
    </row>
    <row r="5316" spans="1:7">
      <c r="A5316" s="1" t="s">
        <v>10787</v>
      </c>
      <c r="B5316" s="1" t="s">
        <v>6</v>
      </c>
      <c r="C5316" s="1" t="s">
        <v>273</v>
      </c>
      <c r="D5316" s="1" t="s">
        <v>274</v>
      </c>
      <c r="E5316" s="1" t="s">
        <v>137</v>
      </c>
      <c r="F5316" s="1" t="s">
        <v>138</v>
      </c>
      <c r="G5316" s="1" t="s">
        <v>10788</v>
      </c>
    </row>
    <row r="5317" spans="1:7">
      <c r="A5317" s="1" t="s">
        <v>10789</v>
      </c>
      <c r="B5317" s="1" t="s">
        <v>6</v>
      </c>
      <c r="C5317" s="1" t="s">
        <v>273</v>
      </c>
      <c r="D5317" s="1" t="s">
        <v>274</v>
      </c>
      <c r="E5317" s="1" t="s">
        <v>141</v>
      </c>
      <c r="F5317" s="1" t="s">
        <v>142</v>
      </c>
      <c r="G5317" s="1" t="s">
        <v>10790</v>
      </c>
    </row>
    <row r="5318" spans="1:7">
      <c r="A5318" s="1" t="s">
        <v>10791</v>
      </c>
      <c r="B5318" s="1" t="s">
        <v>6</v>
      </c>
      <c r="C5318" s="1" t="s">
        <v>273</v>
      </c>
      <c r="D5318" s="1" t="s">
        <v>274</v>
      </c>
      <c r="E5318" s="1" t="s">
        <v>145</v>
      </c>
      <c r="F5318" s="1" t="s">
        <v>146</v>
      </c>
      <c r="G5318" s="1" t="s">
        <v>10792</v>
      </c>
    </row>
    <row r="5319" spans="1:7">
      <c r="A5319" s="1" t="s">
        <v>10793</v>
      </c>
      <c r="B5319" s="1" t="s">
        <v>6</v>
      </c>
      <c r="C5319" s="1" t="s">
        <v>273</v>
      </c>
      <c r="D5319" s="1" t="s">
        <v>274</v>
      </c>
      <c r="E5319" s="1" t="s">
        <v>149</v>
      </c>
      <c r="F5319" s="1" t="s">
        <v>150</v>
      </c>
      <c r="G5319" s="1" t="s">
        <v>10794</v>
      </c>
    </row>
    <row r="5320" spans="1:7">
      <c r="A5320" s="1" t="s">
        <v>10795</v>
      </c>
      <c r="B5320" s="1" t="s">
        <v>6</v>
      </c>
      <c r="C5320" s="1" t="s">
        <v>273</v>
      </c>
      <c r="D5320" s="1" t="s">
        <v>274</v>
      </c>
      <c r="E5320" s="1" t="s">
        <v>153</v>
      </c>
      <c r="F5320" s="1" t="s">
        <v>154</v>
      </c>
      <c r="G5320" s="1" t="s">
        <v>10796</v>
      </c>
    </row>
    <row r="5321" spans="1:7">
      <c r="A5321" s="1" t="s">
        <v>10797</v>
      </c>
      <c r="B5321" s="1" t="s">
        <v>6</v>
      </c>
      <c r="C5321" s="1" t="s">
        <v>273</v>
      </c>
      <c r="D5321" s="1" t="s">
        <v>274</v>
      </c>
      <c r="E5321" s="1" t="s">
        <v>157</v>
      </c>
      <c r="F5321" s="1" t="s">
        <v>158</v>
      </c>
      <c r="G5321" s="1" t="s">
        <v>10798</v>
      </c>
    </row>
    <row r="5322" spans="1:7">
      <c r="A5322" s="1" t="s">
        <v>10799</v>
      </c>
      <c r="B5322" s="1" t="s">
        <v>6</v>
      </c>
      <c r="C5322" s="1" t="s">
        <v>273</v>
      </c>
      <c r="D5322" s="1" t="s">
        <v>274</v>
      </c>
      <c r="E5322" s="1" t="s">
        <v>161</v>
      </c>
      <c r="F5322" s="1" t="s">
        <v>162</v>
      </c>
      <c r="G5322" s="1" t="s">
        <v>10800</v>
      </c>
    </row>
    <row r="5323" spans="1:7">
      <c r="A5323" s="1" t="s">
        <v>10801</v>
      </c>
      <c r="B5323" s="1" t="s">
        <v>6</v>
      </c>
      <c r="C5323" s="1" t="s">
        <v>273</v>
      </c>
      <c r="D5323" s="1" t="s">
        <v>274</v>
      </c>
      <c r="E5323" s="1" t="s">
        <v>165</v>
      </c>
      <c r="F5323" s="1" t="s">
        <v>166</v>
      </c>
      <c r="G5323" s="1" t="s">
        <v>10802</v>
      </c>
    </row>
    <row r="5324" spans="1:7">
      <c r="A5324" s="1" t="s">
        <v>10803</v>
      </c>
      <c r="B5324" s="1" t="s">
        <v>6</v>
      </c>
      <c r="C5324" s="1" t="s">
        <v>273</v>
      </c>
      <c r="D5324" s="1" t="s">
        <v>274</v>
      </c>
      <c r="E5324" s="1" t="s">
        <v>169</v>
      </c>
      <c r="F5324" s="1" t="s">
        <v>170</v>
      </c>
      <c r="G5324" s="1" t="s">
        <v>10804</v>
      </c>
    </row>
    <row r="5325" spans="1:7">
      <c r="A5325" s="1" t="s">
        <v>10805</v>
      </c>
      <c r="B5325" s="1" t="s">
        <v>6</v>
      </c>
      <c r="C5325" s="1" t="s">
        <v>273</v>
      </c>
      <c r="D5325" s="1" t="s">
        <v>274</v>
      </c>
      <c r="E5325" s="1" t="s">
        <v>173</v>
      </c>
      <c r="F5325" s="1" t="s">
        <v>174</v>
      </c>
      <c r="G5325" s="1" t="s">
        <v>10806</v>
      </c>
    </row>
    <row r="5326" spans="1:7">
      <c r="A5326" s="1" t="s">
        <v>10807</v>
      </c>
      <c r="B5326" s="1" t="s">
        <v>6</v>
      </c>
      <c r="C5326" s="1" t="s">
        <v>273</v>
      </c>
      <c r="D5326" s="1" t="s">
        <v>274</v>
      </c>
      <c r="E5326" s="1" t="s">
        <v>177</v>
      </c>
      <c r="F5326" s="1" t="s">
        <v>178</v>
      </c>
      <c r="G5326" s="1" t="s">
        <v>10808</v>
      </c>
    </row>
    <row r="5327" spans="1:7">
      <c r="A5327" s="1" t="s">
        <v>10809</v>
      </c>
      <c r="B5327" s="1" t="s">
        <v>6</v>
      </c>
      <c r="C5327" s="1" t="s">
        <v>273</v>
      </c>
      <c r="D5327" s="1" t="s">
        <v>274</v>
      </c>
      <c r="E5327" s="1" t="s">
        <v>181</v>
      </c>
      <c r="F5327" s="1" t="s">
        <v>182</v>
      </c>
      <c r="G5327" s="1" t="s">
        <v>10810</v>
      </c>
    </row>
    <row r="5328" spans="1:7">
      <c r="A5328" s="1" t="s">
        <v>10811</v>
      </c>
      <c r="B5328" s="1" t="s">
        <v>6</v>
      </c>
      <c r="C5328" s="1" t="s">
        <v>273</v>
      </c>
      <c r="D5328" s="1" t="s">
        <v>274</v>
      </c>
      <c r="E5328" s="1" t="s">
        <v>185</v>
      </c>
      <c r="F5328" s="1" t="s">
        <v>186</v>
      </c>
      <c r="G5328" s="1" t="s">
        <v>10812</v>
      </c>
    </row>
    <row r="5329" spans="1:7">
      <c r="A5329" s="1" t="s">
        <v>10813</v>
      </c>
      <c r="B5329" s="1" t="s">
        <v>6</v>
      </c>
      <c r="C5329" s="1" t="s">
        <v>273</v>
      </c>
      <c r="D5329" s="1" t="s">
        <v>274</v>
      </c>
      <c r="E5329" s="1" t="s">
        <v>189</v>
      </c>
      <c r="F5329" s="1" t="s">
        <v>190</v>
      </c>
      <c r="G5329" s="1" t="s">
        <v>10814</v>
      </c>
    </row>
    <row r="5330" spans="1:7">
      <c r="A5330" s="1" t="s">
        <v>10815</v>
      </c>
      <c r="B5330" s="1" t="s">
        <v>6</v>
      </c>
      <c r="C5330" s="1" t="s">
        <v>273</v>
      </c>
      <c r="D5330" s="1" t="s">
        <v>274</v>
      </c>
      <c r="E5330" s="1" t="s">
        <v>193</v>
      </c>
      <c r="F5330" s="1" t="s">
        <v>194</v>
      </c>
      <c r="G5330" s="1" t="s">
        <v>10816</v>
      </c>
    </row>
    <row r="5331" spans="1:7">
      <c r="A5331" s="1" t="s">
        <v>10817</v>
      </c>
      <c r="B5331" s="1" t="s">
        <v>6</v>
      </c>
      <c r="C5331" s="1" t="s">
        <v>273</v>
      </c>
      <c r="D5331" s="1" t="s">
        <v>274</v>
      </c>
      <c r="E5331" s="1" t="s">
        <v>197</v>
      </c>
      <c r="F5331" s="1" t="s">
        <v>198</v>
      </c>
      <c r="G5331" s="1" t="s">
        <v>10818</v>
      </c>
    </row>
    <row r="5332" spans="1:7">
      <c r="A5332" s="1" t="s">
        <v>10819</v>
      </c>
      <c r="B5332" s="1" t="s">
        <v>6</v>
      </c>
      <c r="C5332" s="1" t="s">
        <v>273</v>
      </c>
      <c r="D5332" s="1" t="s">
        <v>274</v>
      </c>
      <c r="E5332" s="1" t="s">
        <v>201</v>
      </c>
      <c r="F5332" s="1" t="s">
        <v>202</v>
      </c>
      <c r="G5332" s="1" t="s">
        <v>10820</v>
      </c>
    </row>
    <row r="5333" spans="1:7">
      <c r="A5333" s="1" t="s">
        <v>10821</v>
      </c>
      <c r="B5333" s="1" t="s">
        <v>6</v>
      </c>
      <c r="C5333" s="1" t="s">
        <v>273</v>
      </c>
      <c r="D5333" s="1" t="s">
        <v>274</v>
      </c>
      <c r="E5333" s="1" t="s">
        <v>205</v>
      </c>
      <c r="F5333" s="1" t="s">
        <v>206</v>
      </c>
      <c r="G5333" s="1" t="s">
        <v>10822</v>
      </c>
    </row>
    <row r="5334" spans="1:7">
      <c r="A5334" s="1" t="s">
        <v>10823</v>
      </c>
      <c r="B5334" s="1" t="s">
        <v>6</v>
      </c>
      <c r="C5334" s="1" t="s">
        <v>273</v>
      </c>
      <c r="D5334" s="1" t="s">
        <v>274</v>
      </c>
      <c r="E5334" s="1" t="s">
        <v>209</v>
      </c>
      <c r="F5334" s="1" t="s">
        <v>210</v>
      </c>
      <c r="G5334" s="1" t="s">
        <v>10824</v>
      </c>
    </row>
    <row r="5335" spans="1:7">
      <c r="A5335" s="1" t="s">
        <v>10825</v>
      </c>
      <c r="B5335" s="1" t="s">
        <v>6</v>
      </c>
      <c r="C5335" s="1" t="s">
        <v>273</v>
      </c>
      <c r="D5335" s="1" t="s">
        <v>274</v>
      </c>
      <c r="E5335" s="1" t="s">
        <v>213</v>
      </c>
      <c r="F5335" s="1" t="s">
        <v>214</v>
      </c>
      <c r="G5335" s="1" t="s">
        <v>10826</v>
      </c>
    </row>
    <row r="5336" spans="1:7">
      <c r="A5336" s="1" t="s">
        <v>10827</v>
      </c>
      <c r="B5336" s="1" t="s">
        <v>6</v>
      </c>
      <c r="C5336" s="1" t="s">
        <v>273</v>
      </c>
      <c r="D5336" s="1" t="s">
        <v>274</v>
      </c>
      <c r="E5336" s="1" t="s">
        <v>217</v>
      </c>
      <c r="F5336" s="1" t="s">
        <v>218</v>
      </c>
      <c r="G5336" s="1" t="s">
        <v>10828</v>
      </c>
    </row>
    <row r="5337" spans="1:7">
      <c r="A5337" s="1" t="s">
        <v>10829</v>
      </c>
      <c r="B5337" s="1" t="s">
        <v>6</v>
      </c>
      <c r="C5337" s="1" t="s">
        <v>273</v>
      </c>
      <c r="D5337" s="1" t="s">
        <v>274</v>
      </c>
      <c r="E5337" s="1" t="s">
        <v>221</v>
      </c>
      <c r="F5337" s="1" t="s">
        <v>222</v>
      </c>
      <c r="G5337" s="1" t="s">
        <v>10830</v>
      </c>
    </row>
    <row r="5338" spans="1:7">
      <c r="A5338" s="1" t="s">
        <v>10831</v>
      </c>
      <c r="B5338" s="1" t="s">
        <v>6</v>
      </c>
      <c r="C5338" s="1" t="s">
        <v>273</v>
      </c>
      <c r="D5338" s="1" t="s">
        <v>274</v>
      </c>
      <c r="E5338" s="1" t="s">
        <v>225</v>
      </c>
      <c r="F5338" s="1" t="s">
        <v>226</v>
      </c>
      <c r="G5338" s="1" t="s">
        <v>10832</v>
      </c>
    </row>
    <row r="5339" spans="1:7">
      <c r="A5339" s="1" t="s">
        <v>10833</v>
      </c>
      <c r="B5339" s="1" t="s">
        <v>6</v>
      </c>
      <c r="C5339" s="1" t="s">
        <v>273</v>
      </c>
      <c r="D5339" s="1" t="s">
        <v>274</v>
      </c>
      <c r="E5339" s="1" t="s">
        <v>229</v>
      </c>
      <c r="F5339" s="1" t="s">
        <v>230</v>
      </c>
      <c r="G5339" s="1" t="s">
        <v>10834</v>
      </c>
    </row>
    <row r="5340" spans="1:7">
      <c r="A5340" s="1" t="s">
        <v>10835</v>
      </c>
      <c r="B5340" s="1" t="s">
        <v>6</v>
      </c>
      <c r="C5340" s="1" t="s">
        <v>273</v>
      </c>
      <c r="D5340" s="1" t="s">
        <v>274</v>
      </c>
      <c r="E5340" s="1" t="s">
        <v>233</v>
      </c>
      <c r="F5340" s="1" t="s">
        <v>234</v>
      </c>
      <c r="G5340" s="1" t="s">
        <v>10836</v>
      </c>
    </row>
    <row r="5341" spans="1:7">
      <c r="A5341" s="1" t="s">
        <v>10837</v>
      </c>
      <c r="B5341" s="1" t="s">
        <v>6</v>
      </c>
      <c r="C5341" s="1" t="s">
        <v>273</v>
      </c>
      <c r="D5341" s="1" t="s">
        <v>274</v>
      </c>
      <c r="E5341" s="1" t="s">
        <v>237</v>
      </c>
      <c r="F5341" s="1" t="s">
        <v>238</v>
      </c>
      <c r="G5341" s="1" t="s">
        <v>10838</v>
      </c>
    </row>
    <row r="5342" spans="1:7">
      <c r="A5342" s="1" t="s">
        <v>10839</v>
      </c>
      <c r="B5342" s="1" t="s">
        <v>6</v>
      </c>
      <c r="C5342" s="1" t="s">
        <v>273</v>
      </c>
      <c r="D5342" s="1" t="s">
        <v>274</v>
      </c>
      <c r="E5342" s="1" t="s">
        <v>241</v>
      </c>
      <c r="F5342" s="1" t="s">
        <v>242</v>
      </c>
      <c r="G5342" s="1" t="s">
        <v>10840</v>
      </c>
    </row>
    <row r="5343" spans="1:7">
      <c r="A5343" s="1" t="s">
        <v>10841</v>
      </c>
      <c r="B5343" s="1" t="s">
        <v>6</v>
      </c>
      <c r="C5343" s="1" t="s">
        <v>273</v>
      </c>
      <c r="D5343" s="1" t="s">
        <v>274</v>
      </c>
      <c r="E5343" s="1" t="s">
        <v>245</v>
      </c>
      <c r="F5343" s="1" t="s">
        <v>246</v>
      </c>
      <c r="G5343" s="1" t="s">
        <v>10842</v>
      </c>
    </row>
    <row r="5344" spans="1:7">
      <c r="A5344" s="1" t="s">
        <v>10843</v>
      </c>
      <c r="B5344" s="1" t="s">
        <v>6</v>
      </c>
      <c r="C5344" s="1" t="s">
        <v>273</v>
      </c>
      <c r="D5344" s="1" t="s">
        <v>274</v>
      </c>
      <c r="E5344" s="1" t="s">
        <v>249</v>
      </c>
      <c r="F5344" s="1" t="s">
        <v>250</v>
      </c>
      <c r="G5344" s="1" t="s">
        <v>10844</v>
      </c>
    </row>
    <row r="5345" spans="1:7">
      <c r="A5345" s="1" t="s">
        <v>10845</v>
      </c>
      <c r="B5345" s="1" t="s">
        <v>6</v>
      </c>
      <c r="C5345" s="1" t="s">
        <v>273</v>
      </c>
      <c r="D5345" s="1" t="s">
        <v>274</v>
      </c>
      <c r="E5345" s="1" t="s">
        <v>253</v>
      </c>
      <c r="F5345" s="1" t="s">
        <v>254</v>
      </c>
      <c r="G5345" s="1" t="s">
        <v>10846</v>
      </c>
    </row>
    <row r="5346" spans="1:7">
      <c r="A5346" s="1" t="s">
        <v>10847</v>
      </c>
      <c r="B5346" s="1" t="s">
        <v>6</v>
      </c>
      <c r="C5346" s="1" t="s">
        <v>273</v>
      </c>
      <c r="D5346" s="1" t="s">
        <v>274</v>
      </c>
      <c r="E5346" s="1" t="s">
        <v>257</v>
      </c>
      <c r="F5346" s="1" t="s">
        <v>258</v>
      </c>
      <c r="G5346" s="1" t="s">
        <v>10848</v>
      </c>
    </row>
    <row r="5347" spans="1:7">
      <c r="A5347" s="1" t="s">
        <v>10849</v>
      </c>
      <c r="B5347" s="1" t="s">
        <v>6</v>
      </c>
      <c r="C5347" s="1" t="s">
        <v>273</v>
      </c>
      <c r="D5347" s="1" t="s">
        <v>274</v>
      </c>
      <c r="E5347" s="1" t="s">
        <v>261</v>
      </c>
      <c r="F5347" s="1" t="s">
        <v>262</v>
      </c>
      <c r="G5347" s="1" t="s">
        <v>10850</v>
      </c>
    </row>
    <row r="5348" spans="1:7">
      <c r="A5348" s="1" t="s">
        <v>10851</v>
      </c>
      <c r="B5348" s="1" t="s">
        <v>6</v>
      </c>
      <c r="C5348" s="1" t="s">
        <v>273</v>
      </c>
      <c r="D5348" s="1" t="s">
        <v>274</v>
      </c>
      <c r="E5348" s="1" t="s">
        <v>265</v>
      </c>
      <c r="F5348" s="1" t="s">
        <v>266</v>
      </c>
      <c r="G5348" s="1" t="s">
        <v>10852</v>
      </c>
    </row>
    <row r="5349" spans="1:7">
      <c r="A5349" s="1" t="s">
        <v>10853</v>
      </c>
      <c r="B5349" s="1" t="s">
        <v>6</v>
      </c>
      <c r="C5349" s="1" t="s">
        <v>273</v>
      </c>
      <c r="D5349" s="1" t="s">
        <v>274</v>
      </c>
      <c r="E5349" s="1" t="s">
        <v>269</v>
      </c>
      <c r="F5349" s="1" t="s">
        <v>270</v>
      </c>
      <c r="G5349" s="1" t="s">
        <v>10854</v>
      </c>
    </row>
    <row r="5350" spans="1:7">
      <c r="A5350" s="1" t="s">
        <v>10855</v>
      </c>
      <c r="B5350" s="1" t="s">
        <v>6</v>
      </c>
      <c r="C5350" s="1" t="s">
        <v>273</v>
      </c>
      <c r="D5350" s="1" t="s">
        <v>274</v>
      </c>
      <c r="E5350" s="1" t="s">
        <v>277</v>
      </c>
      <c r="F5350" s="1" t="s">
        <v>278</v>
      </c>
      <c r="G5350" s="1" t="s">
        <v>10856</v>
      </c>
    </row>
    <row r="5351" spans="1:7">
      <c r="A5351" s="1" t="s">
        <v>10857</v>
      </c>
      <c r="B5351" s="1" t="s">
        <v>6</v>
      </c>
      <c r="C5351" s="1" t="s">
        <v>273</v>
      </c>
      <c r="D5351" s="1" t="s">
        <v>274</v>
      </c>
      <c r="E5351" s="1" t="s">
        <v>281</v>
      </c>
      <c r="F5351" s="1" t="s">
        <v>282</v>
      </c>
      <c r="G5351" s="1" t="s">
        <v>10858</v>
      </c>
    </row>
    <row r="5352" spans="1:7">
      <c r="A5352" s="1" t="s">
        <v>10859</v>
      </c>
      <c r="B5352" s="1" t="s">
        <v>6</v>
      </c>
      <c r="C5352" s="1" t="s">
        <v>273</v>
      </c>
      <c r="D5352" s="1" t="s">
        <v>274</v>
      </c>
      <c r="E5352" s="1" t="s">
        <v>285</v>
      </c>
      <c r="F5352" s="1" t="s">
        <v>286</v>
      </c>
      <c r="G5352" s="1" t="s">
        <v>10860</v>
      </c>
    </row>
    <row r="5353" spans="1:7">
      <c r="A5353" s="1" t="s">
        <v>10861</v>
      </c>
      <c r="B5353" s="1" t="s">
        <v>6</v>
      </c>
      <c r="C5353" s="1" t="s">
        <v>273</v>
      </c>
      <c r="D5353" s="1" t="s">
        <v>274</v>
      </c>
      <c r="E5353" s="1" t="s">
        <v>289</v>
      </c>
      <c r="F5353" s="1" t="s">
        <v>290</v>
      </c>
      <c r="G5353" s="1" t="s">
        <v>10862</v>
      </c>
    </row>
    <row r="5354" spans="1:7">
      <c r="A5354" s="1" t="s">
        <v>10863</v>
      </c>
      <c r="B5354" s="1" t="s">
        <v>6</v>
      </c>
      <c r="C5354" s="1" t="s">
        <v>273</v>
      </c>
      <c r="D5354" s="1" t="s">
        <v>274</v>
      </c>
      <c r="E5354" s="1" t="s">
        <v>293</v>
      </c>
      <c r="F5354" s="1" t="s">
        <v>294</v>
      </c>
      <c r="G5354" s="1" t="s">
        <v>10864</v>
      </c>
    </row>
    <row r="5355" spans="1:7">
      <c r="A5355" s="1" t="s">
        <v>10865</v>
      </c>
      <c r="B5355" s="1" t="s">
        <v>6</v>
      </c>
      <c r="C5355" s="1" t="s">
        <v>273</v>
      </c>
      <c r="D5355" s="1" t="s">
        <v>274</v>
      </c>
      <c r="E5355" s="1" t="s">
        <v>297</v>
      </c>
      <c r="F5355" s="1" t="s">
        <v>298</v>
      </c>
      <c r="G5355" s="1" t="s">
        <v>10866</v>
      </c>
    </row>
    <row r="5356" spans="1:7">
      <c r="A5356" s="1" t="s">
        <v>10867</v>
      </c>
      <c r="B5356" s="1" t="s">
        <v>6</v>
      </c>
      <c r="C5356" s="1" t="s">
        <v>273</v>
      </c>
      <c r="D5356" s="1" t="s">
        <v>274</v>
      </c>
      <c r="E5356" s="1" t="s">
        <v>301</v>
      </c>
      <c r="F5356" s="1" t="s">
        <v>302</v>
      </c>
      <c r="G5356" s="1" t="s">
        <v>10868</v>
      </c>
    </row>
    <row r="5357" spans="1:7">
      <c r="A5357" s="1" t="s">
        <v>10869</v>
      </c>
      <c r="B5357" s="1" t="s">
        <v>6</v>
      </c>
      <c r="C5357" s="1" t="s">
        <v>273</v>
      </c>
      <c r="D5357" s="1" t="s">
        <v>274</v>
      </c>
      <c r="E5357" s="1" t="s">
        <v>305</v>
      </c>
      <c r="F5357" s="1" t="s">
        <v>306</v>
      </c>
      <c r="G5357" s="1" t="s">
        <v>10870</v>
      </c>
    </row>
    <row r="5358" spans="1:7">
      <c r="A5358" s="1" t="s">
        <v>10871</v>
      </c>
      <c r="B5358" s="1" t="s">
        <v>6</v>
      </c>
      <c r="C5358" s="1" t="s">
        <v>273</v>
      </c>
      <c r="D5358" s="1" t="s">
        <v>274</v>
      </c>
      <c r="E5358" s="1" t="s">
        <v>309</v>
      </c>
      <c r="F5358" s="1" t="s">
        <v>310</v>
      </c>
      <c r="G5358" s="1" t="s">
        <v>10872</v>
      </c>
    </row>
    <row r="5359" spans="1:7">
      <c r="A5359" s="1" t="s">
        <v>10873</v>
      </c>
      <c r="B5359" s="1" t="s">
        <v>6</v>
      </c>
      <c r="C5359" s="1" t="s">
        <v>273</v>
      </c>
      <c r="D5359" s="1" t="s">
        <v>274</v>
      </c>
      <c r="E5359" s="1" t="s">
        <v>313</v>
      </c>
      <c r="F5359" s="1" t="s">
        <v>314</v>
      </c>
      <c r="G5359" s="1" t="s">
        <v>10874</v>
      </c>
    </row>
    <row r="5360" spans="1:7">
      <c r="A5360" s="1" t="s">
        <v>10875</v>
      </c>
      <c r="B5360" s="1" t="s">
        <v>6</v>
      </c>
      <c r="C5360" s="1" t="s">
        <v>273</v>
      </c>
      <c r="D5360" s="1" t="s">
        <v>274</v>
      </c>
      <c r="E5360" s="1" t="s">
        <v>317</v>
      </c>
      <c r="F5360" s="1" t="s">
        <v>318</v>
      </c>
      <c r="G5360" s="1" t="s">
        <v>10876</v>
      </c>
    </row>
    <row r="5361" spans="1:7">
      <c r="A5361" s="1" t="s">
        <v>10877</v>
      </c>
      <c r="B5361" s="1" t="s">
        <v>6</v>
      </c>
      <c r="C5361" s="1" t="s">
        <v>273</v>
      </c>
      <c r="D5361" s="1" t="s">
        <v>274</v>
      </c>
      <c r="E5361" s="1" t="s">
        <v>321</v>
      </c>
      <c r="F5361" s="1" t="s">
        <v>322</v>
      </c>
      <c r="G5361" s="1" t="s">
        <v>10878</v>
      </c>
    </row>
    <row r="5362" spans="1:7">
      <c r="A5362" s="1" t="s">
        <v>10879</v>
      </c>
      <c r="B5362" s="1" t="s">
        <v>6</v>
      </c>
      <c r="C5362" s="1" t="s">
        <v>277</v>
      </c>
      <c r="D5362" s="1" t="s">
        <v>278</v>
      </c>
      <c r="E5362" s="1" t="s">
        <v>7</v>
      </c>
      <c r="F5362" s="1" t="s">
        <v>8</v>
      </c>
      <c r="G5362" s="1" t="s">
        <v>10880</v>
      </c>
    </row>
    <row r="5363" spans="1:7">
      <c r="A5363" s="1" t="s">
        <v>10881</v>
      </c>
      <c r="B5363" s="1" t="s">
        <v>6</v>
      </c>
      <c r="C5363" s="1" t="s">
        <v>277</v>
      </c>
      <c r="D5363" s="1" t="s">
        <v>278</v>
      </c>
      <c r="E5363" s="1" t="s">
        <v>9</v>
      </c>
      <c r="F5363" s="1" t="s">
        <v>10</v>
      </c>
      <c r="G5363" s="1" t="s">
        <v>10882</v>
      </c>
    </row>
    <row r="5364" spans="1:7">
      <c r="A5364" s="1" t="s">
        <v>10883</v>
      </c>
      <c r="B5364" s="1" t="s">
        <v>6</v>
      </c>
      <c r="C5364" s="1" t="s">
        <v>277</v>
      </c>
      <c r="D5364" s="1" t="s">
        <v>278</v>
      </c>
      <c r="E5364" s="1" t="s">
        <v>13</v>
      </c>
      <c r="F5364" s="1" t="s">
        <v>14</v>
      </c>
      <c r="G5364" s="1" t="s">
        <v>10884</v>
      </c>
    </row>
    <row r="5365" spans="1:7">
      <c r="A5365" s="1" t="s">
        <v>10885</v>
      </c>
      <c r="B5365" s="1" t="s">
        <v>6</v>
      </c>
      <c r="C5365" s="1" t="s">
        <v>277</v>
      </c>
      <c r="D5365" s="1" t="s">
        <v>278</v>
      </c>
      <c r="E5365" s="1" t="s">
        <v>17</v>
      </c>
      <c r="F5365" s="1" t="s">
        <v>18</v>
      </c>
      <c r="G5365" s="1" t="s">
        <v>10886</v>
      </c>
    </row>
    <row r="5366" spans="1:7">
      <c r="A5366" s="1" t="s">
        <v>10887</v>
      </c>
      <c r="B5366" s="1" t="s">
        <v>6</v>
      </c>
      <c r="C5366" s="1" t="s">
        <v>277</v>
      </c>
      <c r="D5366" s="1" t="s">
        <v>278</v>
      </c>
      <c r="E5366" s="1" t="s">
        <v>21</v>
      </c>
      <c r="F5366" s="1" t="s">
        <v>22</v>
      </c>
      <c r="G5366" s="1" t="s">
        <v>10888</v>
      </c>
    </row>
    <row r="5367" spans="1:7">
      <c r="A5367" s="1" t="s">
        <v>10889</v>
      </c>
      <c r="B5367" s="1" t="s">
        <v>6</v>
      </c>
      <c r="C5367" s="1" t="s">
        <v>277</v>
      </c>
      <c r="D5367" s="1" t="s">
        <v>278</v>
      </c>
      <c r="E5367" s="1" t="s">
        <v>25</v>
      </c>
      <c r="F5367" s="1" t="s">
        <v>26</v>
      </c>
      <c r="G5367" s="1" t="s">
        <v>10890</v>
      </c>
    </row>
    <row r="5368" spans="1:7">
      <c r="A5368" s="1" t="s">
        <v>10891</v>
      </c>
      <c r="B5368" s="1" t="s">
        <v>6</v>
      </c>
      <c r="C5368" s="1" t="s">
        <v>277</v>
      </c>
      <c r="D5368" s="1" t="s">
        <v>278</v>
      </c>
      <c r="E5368" s="1" t="s">
        <v>29</v>
      </c>
      <c r="F5368" s="1" t="s">
        <v>30</v>
      </c>
      <c r="G5368" s="1" t="s">
        <v>10892</v>
      </c>
    </row>
    <row r="5369" spans="1:7">
      <c r="A5369" s="1" t="s">
        <v>10893</v>
      </c>
      <c r="B5369" s="1" t="s">
        <v>6</v>
      </c>
      <c r="C5369" s="1" t="s">
        <v>277</v>
      </c>
      <c r="D5369" s="1" t="s">
        <v>278</v>
      </c>
      <c r="E5369" s="1" t="s">
        <v>33</v>
      </c>
      <c r="F5369" s="1" t="s">
        <v>34</v>
      </c>
      <c r="G5369" s="1" t="s">
        <v>10894</v>
      </c>
    </row>
    <row r="5370" spans="1:7">
      <c r="A5370" s="1" t="s">
        <v>10895</v>
      </c>
      <c r="B5370" s="1" t="s">
        <v>6</v>
      </c>
      <c r="C5370" s="1" t="s">
        <v>277</v>
      </c>
      <c r="D5370" s="1" t="s">
        <v>278</v>
      </c>
      <c r="E5370" s="1" t="s">
        <v>37</v>
      </c>
      <c r="F5370" s="1" t="s">
        <v>38</v>
      </c>
      <c r="G5370" s="1" t="s">
        <v>10896</v>
      </c>
    </row>
    <row r="5371" spans="1:7">
      <c r="A5371" s="1" t="s">
        <v>10897</v>
      </c>
      <c r="B5371" s="1" t="s">
        <v>6</v>
      </c>
      <c r="C5371" s="1" t="s">
        <v>277</v>
      </c>
      <c r="D5371" s="1" t="s">
        <v>278</v>
      </c>
      <c r="E5371" s="1" t="s">
        <v>41</v>
      </c>
      <c r="F5371" s="1" t="s">
        <v>42</v>
      </c>
      <c r="G5371" s="1" t="s">
        <v>10898</v>
      </c>
    </row>
    <row r="5372" spans="1:7">
      <c r="A5372" s="1" t="s">
        <v>10899</v>
      </c>
      <c r="B5372" s="1" t="s">
        <v>6</v>
      </c>
      <c r="C5372" s="1" t="s">
        <v>277</v>
      </c>
      <c r="D5372" s="1" t="s">
        <v>278</v>
      </c>
      <c r="E5372" s="1" t="s">
        <v>45</v>
      </c>
      <c r="F5372" s="1" t="s">
        <v>46</v>
      </c>
      <c r="G5372" s="1" t="s">
        <v>10900</v>
      </c>
    </row>
    <row r="5373" spans="1:7">
      <c r="A5373" s="1" t="s">
        <v>10901</v>
      </c>
      <c r="B5373" s="1" t="s">
        <v>6</v>
      </c>
      <c r="C5373" s="1" t="s">
        <v>277</v>
      </c>
      <c r="D5373" s="1" t="s">
        <v>278</v>
      </c>
      <c r="E5373" s="1" t="s">
        <v>49</v>
      </c>
      <c r="F5373" s="1" t="s">
        <v>50</v>
      </c>
      <c r="G5373" s="1" t="s">
        <v>10902</v>
      </c>
    </row>
    <row r="5374" spans="1:7">
      <c r="A5374" s="1" t="s">
        <v>10903</v>
      </c>
      <c r="B5374" s="1" t="s">
        <v>6</v>
      </c>
      <c r="C5374" s="1" t="s">
        <v>277</v>
      </c>
      <c r="D5374" s="1" t="s">
        <v>278</v>
      </c>
      <c r="E5374" s="1" t="s">
        <v>53</v>
      </c>
      <c r="F5374" s="1" t="s">
        <v>54</v>
      </c>
      <c r="G5374" s="1" t="s">
        <v>10904</v>
      </c>
    </row>
    <row r="5375" spans="1:7">
      <c r="A5375" s="1" t="s">
        <v>10905</v>
      </c>
      <c r="B5375" s="1" t="s">
        <v>6</v>
      </c>
      <c r="C5375" s="1" t="s">
        <v>277</v>
      </c>
      <c r="D5375" s="1" t="s">
        <v>278</v>
      </c>
      <c r="E5375" s="1" t="s">
        <v>57</v>
      </c>
      <c r="F5375" s="1" t="s">
        <v>58</v>
      </c>
      <c r="G5375" s="1" t="s">
        <v>10906</v>
      </c>
    </row>
    <row r="5376" spans="1:7">
      <c r="A5376" s="1" t="s">
        <v>10907</v>
      </c>
      <c r="B5376" s="1" t="s">
        <v>6</v>
      </c>
      <c r="C5376" s="1" t="s">
        <v>277</v>
      </c>
      <c r="D5376" s="1" t="s">
        <v>278</v>
      </c>
      <c r="E5376" s="1" t="s">
        <v>61</v>
      </c>
      <c r="F5376" s="1" t="s">
        <v>62</v>
      </c>
      <c r="G5376" s="1" t="s">
        <v>10908</v>
      </c>
    </row>
    <row r="5377" spans="1:7">
      <c r="A5377" s="1" t="s">
        <v>10909</v>
      </c>
      <c r="B5377" s="1" t="s">
        <v>6</v>
      </c>
      <c r="C5377" s="1" t="s">
        <v>277</v>
      </c>
      <c r="D5377" s="1" t="s">
        <v>278</v>
      </c>
      <c r="E5377" s="1" t="s">
        <v>65</v>
      </c>
      <c r="F5377" s="1" t="s">
        <v>66</v>
      </c>
      <c r="G5377" s="1" t="s">
        <v>10910</v>
      </c>
    </row>
    <row r="5378" spans="1:7">
      <c r="A5378" s="1" t="s">
        <v>10911</v>
      </c>
      <c r="B5378" s="1" t="s">
        <v>6</v>
      </c>
      <c r="C5378" s="1" t="s">
        <v>277</v>
      </c>
      <c r="D5378" s="1" t="s">
        <v>278</v>
      </c>
      <c r="E5378" s="1" t="s">
        <v>69</v>
      </c>
      <c r="F5378" s="1" t="s">
        <v>70</v>
      </c>
      <c r="G5378" s="1" t="s">
        <v>10912</v>
      </c>
    </row>
    <row r="5379" spans="1:7">
      <c r="A5379" s="1" t="s">
        <v>10913</v>
      </c>
      <c r="B5379" s="1" t="s">
        <v>6</v>
      </c>
      <c r="C5379" s="1" t="s">
        <v>277</v>
      </c>
      <c r="D5379" s="1" t="s">
        <v>278</v>
      </c>
      <c r="E5379" s="1" t="s">
        <v>73</v>
      </c>
      <c r="F5379" s="1" t="s">
        <v>74</v>
      </c>
      <c r="G5379" s="1" t="s">
        <v>10914</v>
      </c>
    </row>
    <row r="5380" spans="1:7">
      <c r="A5380" s="1" t="s">
        <v>10915</v>
      </c>
      <c r="B5380" s="1" t="s">
        <v>6</v>
      </c>
      <c r="C5380" s="1" t="s">
        <v>277</v>
      </c>
      <c r="D5380" s="1" t="s">
        <v>278</v>
      </c>
      <c r="E5380" s="1" t="s">
        <v>77</v>
      </c>
      <c r="F5380" s="1" t="s">
        <v>78</v>
      </c>
      <c r="G5380" s="1" t="s">
        <v>10916</v>
      </c>
    </row>
    <row r="5381" spans="1:7">
      <c r="A5381" s="1" t="s">
        <v>10917</v>
      </c>
      <c r="B5381" s="1" t="s">
        <v>6</v>
      </c>
      <c r="C5381" s="1" t="s">
        <v>277</v>
      </c>
      <c r="D5381" s="1" t="s">
        <v>278</v>
      </c>
      <c r="E5381" s="1" t="s">
        <v>81</v>
      </c>
      <c r="F5381" s="1" t="s">
        <v>82</v>
      </c>
      <c r="G5381" s="1" t="s">
        <v>10918</v>
      </c>
    </row>
    <row r="5382" spans="1:7">
      <c r="A5382" s="1" t="s">
        <v>10919</v>
      </c>
      <c r="B5382" s="1" t="s">
        <v>6</v>
      </c>
      <c r="C5382" s="1" t="s">
        <v>277</v>
      </c>
      <c r="D5382" s="1" t="s">
        <v>278</v>
      </c>
      <c r="E5382" s="1" t="s">
        <v>85</v>
      </c>
      <c r="F5382" s="1" t="s">
        <v>86</v>
      </c>
      <c r="G5382" s="1" t="s">
        <v>10920</v>
      </c>
    </row>
    <row r="5383" spans="1:7">
      <c r="A5383" s="1" t="s">
        <v>10921</v>
      </c>
      <c r="B5383" s="1" t="s">
        <v>6</v>
      </c>
      <c r="C5383" s="1" t="s">
        <v>277</v>
      </c>
      <c r="D5383" s="1" t="s">
        <v>278</v>
      </c>
      <c r="E5383" s="1" t="s">
        <v>89</v>
      </c>
      <c r="F5383" s="1" t="s">
        <v>90</v>
      </c>
      <c r="G5383" s="1" t="s">
        <v>10922</v>
      </c>
    </row>
    <row r="5384" spans="1:7">
      <c r="A5384" s="1" t="s">
        <v>10923</v>
      </c>
      <c r="B5384" s="1" t="s">
        <v>6</v>
      </c>
      <c r="C5384" s="1" t="s">
        <v>277</v>
      </c>
      <c r="D5384" s="1" t="s">
        <v>278</v>
      </c>
      <c r="E5384" s="1" t="s">
        <v>93</v>
      </c>
      <c r="F5384" s="1" t="s">
        <v>94</v>
      </c>
      <c r="G5384" s="1" t="s">
        <v>10924</v>
      </c>
    </row>
    <row r="5385" spans="1:7">
      <c r="A5385" s="1" t="s">
        <v>10925</v>
      </c>
      <c r="B5385" s="1" t="s">
        <v>6</v>
      </c>
      <c r="C5385" s="1" t="s">
        <v>277</v>
      </c>
      <c r="D5385" s="1" t="s">
        <v>278</v>
      </c>
      <c r="E5385" s="1" t="s">
        <v>97</v>
      </c>
      <c r="F5385" s="1" t="s">
        <v>98</v>
      </c>
      <c r="G5385" s="1" t="s">
        <v>10926</v>
      </c>
    </row>
    <row r="5386" spans="1:7">
      <c r="A5386" s="1" t="s">
        <v>10927</v>
      </c>
      <c r="B5386" s="1" t="s">
        <v>6</v>
      </c>
      <c r="C5386" s="1" t="s">
        <v>277</v>
      </c>
      <c r="D5386" s="1" t="s">
        <v>278</v>
      </c>
      <c r="E5386" s="1" t="s">
        <v>101</v>
      </c>
      <c r="F5386" s="1" t="s">
        <v>102</v>
      </c>
      <c r="G5386" s="1" t="s">
        <v>10928</v>
      </c>
    </row>
    <row r="5387" spans="1:7">
      <c r="A5387" s="1" t="s">
        <v>10929</v>
      </c>
      <c r="B5387" s="1" t="s">
        <v>6</v>
      </c>
      <c r="C5387" s="1" t="s">
        <v>277</v>
      </c>
      <c r="D5387" s="1" t="s">
        <v>278</v>
      </c>
      <c r="E5387" s="1" t="s">
        <v>105</v>
      </c>
      <c r="F5387" s="1" t="s">
        <v>106</v>
      </c>
      <c r="G5387" s="1" t="s">
        <v>10930</v>
      </c>
    </row>
    <row r="5388" spans="1:7">
      <c r="A5388" s="1" t="s">
        <v>10931</v>
      </c>
      <c r="B5388" s="1" t="s">
        <v>6</v>
      </c>
      <c r="C5388" s="1" t="s">
        <v>277</v>
      </c>
      <c r="D5388" s="1" t="s">
        <v>278</v>
      </c>
      <c r="E5388" s="1" t="s">
        <v>109</v>
      </c>
      <c r="F5388" s="1" t="s">
        <v>110</v>
      </c>
      <c r="G5388" s="1" t="s">
        <v>10932</v>
      </c>
    </row>
    <row r="5389" spans="1:7">
      <c r="A5389" s="1" t="s">
        <v>10933</v>
      </c>
      <c r="B5389" s="1" t="s">
        <v>6</v>
      </c>
      <c r="C5389" s="1" t="s">
        <v>277</v>
      </c>
      <c r="D5389" s="1" t="s">
        <v>278</v>
      </c>
      <c r="E5389" s="1" t="s">
        <v>113</v>
      </c>
      <c r="F5389" s="1" t="s">
        <v>114</v>
      </c>
      <c r="G5389" s="1" t="s">
        <v>10934</v>
      </c>
    </row>
    <row r="5390" spans="1:7">
      <c r="A5390" s="1" t="s">
        <v>10935</v>
      </c>
      <c r="B5390" s="1" t="s">
        <v>6</v>
      </c>
      <c r="C5390" s="1" t="s">
        <v>277</v>
      </c>
      <c r="D5390" s="1" t="s">
        <v>278</v>
      </c>
      <c r="E5390" s="1" t="s">
        <v>117</v>
      </c>
      <c r="F5390" s="1" t="s">
        <v>118</v>
      </c>
      <c r="G5390" s="1" t="s">
        <v>10936</v>
      </c>
    </row>
    <row r="5391" spans="1:7">
      <c r="A5391" s="1" t="s">
        <v>10937</v>
      </c>
      <c r="B5391" s="1" t="s">
        <v>6</v>
      </c>
      <c r="C5391" s="1" t="s">
        <v>277</v>
      </c>
      <c r="D5391" s="1" t="s">
        <v>278</v>
      </c>
      <c r="E5391" s="1" t="s">
        <v>121</v>
      </c>
      <c r="F5391" s="1" t="s">
        <v>122</v>
      </c>
      <c r="G5391" s="1" t="s">
        <v>10938</v>
      </c>
    </row>
    <row r="5392" spans="1:7">
      <c r="A5392" s="1" t="s">
        <v>10939</v>
      </c>
      <c r="B5392" s="1" t="s">
        <v>6</v>
      </c>
      <c r="C5392" s="1" t="s">
        <v>277</v>
      </c>
      <c r="D5392" s="1" t="s">
        <v>278</v>
      </c>
      <c r="E5392" s="1" t="s">
        <v>125</v>
      </c>
      <c r="F5392" s="1" t="s">
        <v>126</v>
      </c>
      <c r="G5392" s="1" t="s">
        <v>10940</v>
      </c>
    </row>
    <row r="5393" spans="1:7">
      <c r="A5393" s="1" t="s">
        <v>10941</v>
      </c>
      <c r="B5393" s="1" t="s">
        <v>6</v>
      </c>
      <c r="C5393" s="1" t="s">
        <v>277</v>
      </c>
      <c r="D5393" s="1" t="s">
        <v>278</v>
      </c>
      <c r="E5393" s="1" t="s">
        <v>129</v>
      </c>
      <c r="F5393" s="1" t="s">
        <v>130</v>
      </c>
      <c r="G5393" s="1" t="s">
        <v>10942</v>
      </c>
    </row>
    <row r="5394" spans="1:7">
      <c r="A5394" s="1" t="s">
        <v>10943</v>
      </c>
      <c r="B5394" s="1" t="s">
        <v>6</v>
      </c>
      <c r="C5394" s="1" t="s">
        <v>277</v>
      </c>
      <c r="D5394" s="1" t="s">
        <v>278</v>
      </c>
      <c r="E5394" s="1" t="s">
        <v>133</v>
      </c>
      <c r="F5394" s="1" t="s">
        <v>134</v>
      </c>
      <c r="G5394" s="1" t="s">
        <v>10944</v>
      </c>
    </row>
    <row r="5395" spans="1:7">
      <c r="A5395" s="1" t="s">
        <v>10945</v>
      </c>
      <c r="B5395" s="1" t="s">
        <v>6</v>
      </c>
      <c r="C5395" s="1" t="s">
        <v>277</v>
      </c>
      <c r="D5395" s="1" t="s">
        <v>278</v>
      </c>
      <c r="E5395" s="1" t="s">
        <v>137</v>
      </c>
      <c r="F5395" s="1" t="s">
        <v>138</v>
      </c>
      <c r="G5395" s="1" t="s">
        <v>10946</v>
      </c>
    </row>
    <row r="5396" spans="1:7">
      <c r="A5396" s="1" t="s">
        <v>10947</v>
      </c>
      <c r="B5396" s="1" t="s">
        <v>6</v>
      </c>
      <c r="C5396" s="1" t="s">
        <v>277</v>
      </c>
      <c r="D5396" s="1" t="s">
        <v>278</v>
      </c>
      <c r="E5396" s="1" t="s">
        <v>141</v>
      </c>
      <c r="F5396" s="1" t="s">
        <v>142</v>
      </c>
      <c r="G5396" s="1" t="s">
        <v>10948</v>
      </c>
    </row>
    <row r="5397" spans="1:7">
      <c r="A5397" s="1" t="s">
        <v>10949</v>
      </c>
      <c r="B5397" s="1" t="s">
        <v>6</v>
      </c>
      <c r="C5397" s="1" t="s">
        <v>277</v>
      </c>
      <c r="D5397" s="1" t="s">
        <v>278</v>
      </c>
      <c r="E5397" s="1" t="s">
        <v>145</v>
      </c>
      <c r="F5397" s="1" t="s">
        <v>146</v>
      </c>
      <c r="G5397" s="1" t="s">
        <v>10950</v>
      </c>
    </row>
    <row r="5398" spans="1:7">
      <c r="A5398" s="1" t="s">
        <v>10951</v>
      </c>
      <c r="B5398" s="1" t="s">
        <v>6</v>
      </c>
      <c r="C5398" s="1" t="s">
        <v>277</v>
      </c>
      <c r="D5398" s="1" t="s">
        <v>278</v>
      </c>
      <c r="E5398" s="1" t="s">
        <v>149</v>
      </c>
      <c r="F5398" s="1" t="s">
        <v>150</v>
      </c>
      <c r="G5398" s="1" t="s">
        <v>10952</v>
      </c>
    </row>
    <row r="5399" spans="1:7">
      <c r="A5399" s="1" t="s">
        <v>10953</v>
      </c>
      <c r="B5399" s="1" t="s">
        <v>6</v>
      </c>
      <c r="C5399" s="1" t="s">
        <v>277</v>
      </c>
      <c r="D5399" s="1" t="s">
        <v>278</v>
      </c>
      <c r="E5399" s="1" t="s">
        <v>153</v>
      </c>
      <c r="F5399" s="1" t="s">
        <v>154</v>
      </c>
      <c r="G5399" s="1" t="s">
        <v>10954</v>
      </c>
    </row>
    <row r="5400" spans="1:7">
      <c r="A5400" s="1" t="s">
        <v>10955</v>
      </c>
      <c r="B5400" s="1" t="s">
        <v>6</v>
      </c>
      <c r="C5400" s="1" t="s">
        <v>277</v>
      </c>
      <c r="D5400" s="1" t="s">
        <v>278</v>
      </c>
      <c r="E5400" s="1" t="s">
        <v>157</v>
      </c>
      <c r="F5400" s="1" t="s">
        <v>158</v>
      </c>
      <c r="G5400" s="1" t="s">
        <v>10956</v>
      </c>
    </row>
    <row r="5401" spans="1:7">
      <c r="A5401" s="1" t="s">
        <v>10957</v>
      </c>
      <c r="B5401" s="1" t="s">
        <v>6</v>
      </c>
      <c r="C5401" s="1" t="s">
        <v>277</v>
      </c>
      <c r="D5401" s="1" t="s">
        <v>278</v>
      </c>
      <c r="E5401" s="1" t="s">
        <v>161</v>
      </c>
      <c r="F5401" s="1" t="s">
        <v>162</v>
      </c>
      <c r="G5401" s="1" t="s">
        <v>10958</v>
      </c>
    </row>
    <row r="5402" spans="1:7">
      <c r="A5402" s="1" t="s">
        <v>10959</v>
      </c>
      <c r="B5402" s="1" t="s">
        <v>6</v>
      </c>
      <c r="C5402" s="1" t="s">
        <v>277</v>
      </c>
      <c r="D5402" s="1" t="s">
        <v>278</v>
      </c>
      <c r="E5402" s="1" t="s">
        <v>165</v>
      </c>
      <c r="F5402" s="1" t="s">
        <v>166</v>
      </c>
      <c r="G5402" s="1" t="s">
        <v>10960</v>
      </c>
    </row>
    <row r="5403" spans="1:7">
      <c r="A5403" s="1" t="s">
        <v>10961</v>
      </c>
      <c r="B5403" s="1" t="s">
        <v>6</v>
      </c>
      <c r="C5403" s="1" t="s">
        <v>277</v>
      </c>
      <c r="D5403" s="1" t="s">
        <v>278</v>
      </c>
      <c r="E5403" s="1" t="s">
        <v>169</v>
      </c>
      <c r="F5403" s="1" t="s">
        <v>170</v>
      </c>
      <c r="G5403" s="1" t="s">
        <v>10962</v>
      </c>
    </row>
    <row r="5404" spans="1:7">
      <c r="A5404" s="1" t="s">
        <v>10963</v>
      </c>
      <c r="B5404" s="1" t="s">
        <v>6</v>
      </c>
      <c r="C5404" s="1" t="s">
        <v>277</v>
      </c>
      <c r="D5404" s="1" t="s">
        <v>278</v>
      </c>
      <c r="E5404" s="1" t="s">
        <v>173</v>
      </c>
      <c r="F5404" s="1" t="s">
        <v>174</v>
      </c>
      <c r="G5404" s="1" t="s">
        <v>10964</v>
      </c>
    </row>
    <row r="5405" spans="1:7">
      <c r="A5405" s="1" t="s">
        <v>10965</v>
      </c>
      <c r="B5405" s="1" t="s">
        <v>6</v>
      </c>
      <c r="C5405" s="1" t="s">
        <v>277</v>
      </c>
      <c r="D5405" s="1" t="s">
        <v>278</v>
      </c>
      <c r="E5405" s="1" t="s">
        <v>177</v>
      </c>
      <c r="F5405" s="1" t="s">
        <v>178</v>
      </c>
      <c r="G5405" s="1" t="s">
        <v>10966</v>
      </c>
    </row>
    <row r="5406" spans="1:7">
      <c r="A5406" s="1" t="s">
        <v>10967</v>
      </c>
      <c r="B5406" s="1" t="s">
        <v>6</v>
      </c>
      <c r="C5406" s="1" t="s">
        <v>277</v>
      </c>
      <c r="D5406" s="1" t="s">
        <v>278</v>
      </c>
      <c r="E5406" s="1" t="s">
        <v>181</v>
      </c>
      <c r="F5406" s="1" t="s">
        <v>182</v>
      </c>
      <c r="G5406" s="1" t="s">
        <v>10968</v>
      </c>
    </row>
    <row r="5407" spans="1:7">
      <c r="A5407" s="1" t="s">
        <v>10969</v>
      </c>
      <c r="B5407" s="1" t="s">
        <v>6</v>
      </c>
      <c r="C5407" s="1" t="s">
        <v>277</v>
      </c>
      <c r="D5407" s="1" t="s">
        <v>278</v>
      </c>
      <c r="E5407" s="1" t="s">
        <v>185</v>
      </c>
      <c r="F5407" s="1" t="s">
        <v>186</v>
      </c>
      <c r="G5407" s="1" t="s">
        <v>10970</v>
      </c>
    </row>
    <row r="5408" spans="1:7">
      <c r="A5408" s="1" t="s">
        <v>10971</v>
      </c>
      <c r="B5408" s="1" t="s">
        <v>6</v>
      </c>
      <c r="C5408" s="1" t="s">
        <v>277</v>
      </c>
      <c r="D5408" s="1" t="s">
        <v>278</v>
      </c>
      <c r="E5408" s="1" t="s">
        <v>189</v>
      </c>
      <c r="F5408" s="1" t="s">
        <v>190</v>
      </c>
      <c r="G5408" s="1" t="s">
        <v>10972</v>
      </c>
    </row>
    <row r="5409" spans="1:7">
      <c r="A5409" s="1" t="s">
        <v>10973</v>
      </c>
      <c r="B5409" s="1" t="s">
        <v>6</v>
      </c>
      <c r="C5409" s="1" t="s">
        <v>277</v>
      </c>
      <c r="D5409" s="1" t="s">
        <v>278</v>
      </c>
      <c r="E5409" s="1" t="s">
        <v>193</v>
      </c>
      <c r="F5409" s="1" t="s">
        <v>194</v>
      </c>
      <c r="G5409" s="1" t="s">
        <v>10974</v>
      </c>
    </row>
    <row r="5410" spans="1:7">
      <c r="A5410" s="1" t="s">
        <v>10975</v>
      </c>
      <c r="B5410" s="1" t="s">
        <v>6</v>
      </c>
      <c r="C5410" s="1" t="s">
        <v>277</v>
      </c>
      <c r="D5410" s="1" t="s">
        <v>278</v>
      </c>
      <c r="E5410" s="1" t="s">
        <v>197</v>
      </c>
      <c r="F5410" s="1" t="s">
        <v>198</v>
      </c>
      <c r="G5410" s="1" t="s">
        <v>10976</v>
      </c>
    </row>
    <row r="5411" spans="1:7">
      <c r="A5411" s="1" t="s">
        <v>10977</v>
      </c>
      <c r="B5411" s="1" t="s">
        <v>6</v>
      </c>
      <c r="C5411" s="1" t="s">
        <v>277</v>
      </c>
      <c r="D5411" s="1" t="s">
        <v>278</v>
      </c>
      <c r="E5411" s="1" t="s">
        <v>201</v>
      </c>
      <c r="F5411" s="1" t="s">
        <v>202</v>
      </c>
      <c r="G5411" s="1" t="s">
        <v>10978</v>
      </c>
    </row>
    <row r="5412" spans="1:7">
      <c r="A5412" s="1" t="s">
        <v>10979</v>
      </c>
      <c r="B5412" s="1" t="s">
        <v>6</v>
      </c>
      <c r="C5412" s="1" t="s">
        <v>277</v>
      </c>
      <c r="D5412" s="1" t="s">
        <v>278</v>
      </c>
      <c r="E5412" s="1" t="s">
        <v>205</v>
      </c>
      <c r="F5412" s="1" t="s">
        <v>206</v>
      </c>
      <c r="G5412" s="1" t="s">
        <v>10980</v>
      </c>
    </row>
    <row r="5413" spans="1:7">
      <c r="A5413" s="1" t="s">
        <v>10981</v>
      </c>
      <c r="B5413" s="1" t="s">
        <v>6</v>
      </c>
      <c r="C5413" s="1" t="s">
        <v>277</v>
      </c>
      <c r="D5413" s="1" t="s">
        <v>278</v>
      </c>
      <c r="E5413" s="1" t="s">
        <v>209</v>
      </c>
      <c r="F5413" s="1" t="s">
        <v>210</v>
      </c>
      <c r="G5413" s="1" t="s">
        <v>10982</v>
      </c>
    </row>
    <row r="5414" spans="1:7">
      <c r="A5414" s="1" t="s">
        <v>10983</v>
      </c>
      <c r="B5414" s="1" t="s">
        <v>6</v>
      </c>
      <c r="C5414" s="1" t="s">
        <v>277</v>
      </c>
      <c r="D5414" s="1" t="s">
        <v>278</v>
      </c>
      <c r="E5414" s="1" t="s">
        <v>213</v>
      </c>
      <c r="F5414" s="1" t="s">
        <v>214</v>
      </c>
      <c r="G5414" s="1" t="s">
        <v>10984</v>
      </c>
    </row>
    <row r="5415" spans="1:7">
      <c r="A5415" s="1" t="s">
        <v>10985</v>
      </c>
      <c r="B5415" s="1" t="s">
        <v>6</v>
      </c>
      <c r="C5415" s="1" t="s">
        <v>277</v>
      </c>
      <c r="D5415" s="1" t="s">
        <v>278</v>
      </c>
      <c r="E5415" s="1" t="s">
        <v>217</v>
      </c>
      <c r="F5415" s="1" t="s">
        <v>218</v>
      </c>
      <c r="G5415" s="1" t="s">
        <v>10986</v>
      </c>
    </row>
    <row r="5416" spans="1:7">
      <c r="A5416" s="1" t="s">
        <v>10987</v>
      </c>
      <c r="B5416" s="1" t="s">
        <v>6</v>
      </c>
      <c r="C5416" s="1" t="s">
        <v>277</v>
      </c>
      <c r="D5416" s="1" t="s">
        <v>278</v>
      </c>
      <c r="E5416" s="1" t="s">
        <v>221</v>
      </c>
      <c r="F5416" s="1" t="s">
        <v>222</v>
      </c>
      <c r="G5416" s="1" t="s">
        <v>10988</v>
      </c>
    </row>
    <row r="5417" spans="1:7">
      <c r="A5417" s="1" t="s">
        <v>10989</v>
      </c>
      <c r="B5417" s="1" t="s">
        <v>6</v>
      </c>
      <c r="C5417" s="1" t="s">
        <v>277</v>
      </c>
      <c r="D5417" s="1" t="s">
        <v>278</v>
      </c>
      <c r="E5417" s="1" t="s">
        <v>225</v>
      </c>
      <c r="F5417" s="1" t="s">
        <v>226</v>
      </c>
      <c r="G5417" s="1" t="s">
        <v>10990</v>
      </c>
    </row>
    <row r="5418" spans="1:7">
      <c r="A5418" s="1" t="s">
        <v>10991</v>
      </c>
      <c r="B5418" s="1" t="s">
        <v>6</v>
      </c>
      <c r="C5418" s="1" t="s">
        <v>277</v>
      </c>
      <c r="D5418" s="1" t="s">
        <v>278</v>
      </c>
      <c r="E5418" s="1" t="s">
        <v>229</v>
      </c>
      <c r="F5418" s="1" t="s">
        <v>230</v>
      </c>
      <c r="G5418" s="1" t="s">
        <v>10992</v>
      </c>
    </row>
    <row r="5419" spans="1:7">
      <c r="A5419" s="1" t="s">
        <v>10993</v>
      </c>
      <c r="B5419" s="1" t="s">
        <v>6</v>
      </c>
      <c r="C5419" s="1" t="s">
        <v>277</v>
      </c>
      <c r="D5419" s="1" t="s">
        <v>278</v>
      </c>
      <c r="E5419" s="1" t="s">
        <v>233</v>
      </c>
      <c r="F5419" s="1" t="s">
        <v>234</v>
      </c>
      <c r="G5419" s="1" t="s">
        <v>10994</v>
      </c>
    </row>
    <row r="5420" spans="1:7">
      <c r="A5420" s="1" t="s">
        <v>10995</v>
      </c>
      <c r="B5420" s="1" t="s">
        <v>6</v>
      </c>
      <c r="C5420" s="1" t="s">
        <v>277</v>
      </c>
      <c r="D5420" s="1" t="s">
        <v>278</v>
      </c>
      <c r="E5420" s="1" t="s">
        <v>237</v>
      </c>
      <c r="F5420" s="1" t="s">
        <v>238</v>
      </c>
      <c r="G5420" s="1" t="s">
        <v>10996</v>
      </c>
    </row>
    <row r="5421" spans="1:7">
      <c r="A5421" s="1" t="s">
        <v>10997</v>
      </c>
      <c r="B5421" s="1" t="s">
        <v>6</v>
      </c>
      <c r="C5421" s="1" t="s">
        <v>277</v>
      </c>
      <c r="D5421" s="1" t="s">
        <v>278</v>
      </c>
      <c r="E5421" s="1" t="s">
        <v>241</v>
      </c>
      <c r="F5421" s="1" t="s">
        <v>242</v>
      </c>
      <c r="G5421" s="1" t="s">
        <v>10998</v>
      </c>
    </row>
    <row r="5422" spans="1:7">
      <c r="A5422" s="1" t="s">
        <v>10999</v>
      </c>
      <c r="B5422" s="1" t="s">
        <v>6</v>
      </c>
      <c r="C5422" s="1" t="s">
        <v>277</v>
      </c>
      <c r="D5422" s="1" t="s">
        <v>278</v>
      </c>
      <c r="E5422" s="1" t="s">
        <v>245</v>
      </c>
      <c r="F5422" s="1" t="s">
        <v>246</v>
      </c>
      <c r="G5422" s="1" t="s">
        <v>11000</v>
      </c>
    </row>
    <row r="5423" spans="1:7">
      <c r="A5423" s="1" t="s">
        <v>11001</v>
      </c>
      <c r="B5423" s="1" t="s">
        <v>6</v>
      </c>
      <c r="C5423" s="1" t="s">
        <v>277</v>
      </c>
      <c r="D5423" s="1" t="s">
        <v>278</v>
      </c>
      <c r="E5423" s="1" t="s">
        <v>249</v>
      </c>
      <c r="F5423" s="1" t="s">
        <v>250</v>
      </c>
      <c r="G5423" s="1" t="s">
        <v>11002</v>
      </c>
    </row>
    <row r="5424" spans="1:7">
      <c r="A5424" s="1" t="s">
        <v>11003</v>
      </c>
      <c r="B5424" s="1" t="s">
        <v>6</v>
      </c>
      <c r="C5424" s="1" t="s">
        <v>277</v>
      </c>
      <c r="D5424" s="1" t="s">
        <v>278</v>
      </c>
      <c r="E5424" s="1" t="s">
        <v>253</v>
      </c>
      <c r="F5424" s="1" t="s">
        <v>254</v>
      </c>
      <c r="G5424" s="1" t="s">
        <v>11004</v>
      </c>
    </row>
    <row r="5425" spans="1:7">
      <c r="A5425" s="1" t="s">
        <v>11005</v>
      </c>
      <c r="B5425" s="1" t="s">
        <v>6</v>
      </c>
      <c r="C5425" s="1" t="s">
        <v>277</v>
      </c>
      <c r="D5425" s="1" t="s">
        <v>278</v>
      </c>
      <c r="E5425" s="1" t="s">
        <v>257</v>
      </c>
      <c r="F5425" s="1" t="s">
        <v>258</v>
      </c>
      <c r="G5425" s="1" t="s">
        <v>11006</v>
      </c>
    </row>
    <row r="5426" spans="1:7">
      <c r="A5426" s="1" t="s">
        <v>11007</v>
      </c>
      <c r="B5426" s="1" t="s">
        <v>6</v>
      </c>
      <c r="C5426" s="1" t="s">
        <v>277</v>
      </c>
      <c r="D5426" s="1" t="s">
        <v>278</v>
      </c>
      <c r="E5426" s="1" t="s">
        <v>261</v>
      </c>
      <c r="F5426" s="1" t="s">
        <v>262</v>
      </c>
      <c r="G5426" s="1" t="s">
        <v>11008</v>
      </c>
    </row>
    <row r="5427" spans="1:7">
      <c r="A5427" s="1" t="s">
        <v>11009</v>
      </c>
      <c r="B5427" s="1" t="s">
        <v>6</v>
      </c>
      <c r="C5427" s="1" t="s">
        <v>277</v>
      </c>
      <c r="D5427" s="1" t="s">
        <v>278</v>
      </c>
      <c r="E5427" s="1" t="s">
        <v>265</v>
      </c>
      <c r="F5427" s="1" t="s">
        <v>266</v>
      </c>
      <c r="G5427" s="1" t="s">
        <v>11010</v>
      </c>
    </row>
    <row r="5428" spans="1:7">
      <c r="A5428" s="1" t="s">
        <v>11011</v>
      </c>
      <c r="B5428" s="1" t="s">
        <v>6</v>
      </c>
      <c r="C5428" s="1" t="s">
        <v>277</v>
      </c>
      <c r="D5428" s="1" t="s">
        <v>278</v>
      </c>
      <c r="E5428" s="1" t="s">
        <v>269</v>
      </c>
      <c r="F5428" s="1" t="s">
        <v>270</v>
      </c>
      <c r="G5428" s="1" t="s">
        <v>11012</v>
      </c>
    </row>
    <row r="5429" spans="1:7">
      <c r="A5429" s="1" t="s">
        <v>11013</v>
      </c>
      <c r="B5429" s="1" t="s">
        <v>6</v>
      </c>
      <c r="C5429" s="1" t="s">
        <v>277</v>
      </c>
      <c r="D5429" s="1" t="s">
        <v>278</v>
      </c>
      <c r="E5429" s="1" t="s">
        <v>273</v>
      </c>
      <c r="F5429" s="1" t="s">
        <v>274</v>
      </c>
      <c r="G5429" s="1" t="s">
        <v>11014</v>
      </c>
    </row>
    <row r="5430" spans="1:7">
      <c r="A5430" s="1" t="s">
        <v>11015</v>
      </c>
      <c r="B5430" s="1" t="s">
        <v>6</v>
      </c>
      <c r="C5430" s="1" t="s">
        <v>277</v>
      </c>
      <c r="D5430" s="1" t="s">
        <v>278</v>
      </c>
      <c r="E5430" s="1" t="s">
        <v>281</v>
      </c>
      <c r="F5430" s="1" t="s">
        <v>282</v>
      </c>
      <c r="G5430" s="1" t="s">
        <v>11016</v>
      </c>
    </row>
    <row r="5431" spans="1:7">
      <c r="A5431" s="1" t="s">
        <v>11017</v>
      </c>
      <c r="B5431" s="1" t="s">
        <v>6</v>
      </c>
      <c r="C5431" s="1" t="s">
        <v>277</v>
      </c>
      <c r="D5431" s="1" t="s">
        <v>278</v>
      </c>
      <c r="E5431" s="1" t="s">
        <v>285</v>
      </c>
      <c r="F5431" s="1" t="s">
        <v>286</v>
      </c>
      <c r="G5431" s="1" t="s">
        <v>11018</v>
      </c>
    </row>
    <row r="5432" spans="1:7">
      <c r="A5432" s="1" t="s">
        <v>11019</v>
      </c>
      <c r="B5432" s="1" t="s">
        <v>6</v>
      </c>
      <c r="C5432" s="1" t="s">
        <v>277</v>
      </c>
      <c r="D5432" s="1" t="s">
        <v>278</v>
      </c>
      <c r="E5432" s="1" t="s">
        <v>289</v>
      </c>
      <c r="F5432" s="1" t="s">
        <v>290</v>
      </c>
      <c r="G5432" s="1" t="s">
        <v>11020</v>
      </c>
    </row>
    <row r="5433" spans="1:7">
      <c r="A5433" s="1" t="s">
        <v>11021</v>
      </c>
      <c r="B5433" s="1" t="s">
        <v>6</v>
      </c>
      <c r="C5433" s="1" t="s">
        <v>277</v>
      </c>
      <c r="D5433" s="1" t="s">
        <v>278</v>
      </c>
      <c r="E5433" s="1" t="s">
        <v>293</v>
      </c>
      <c r="F5433" s="1" t="s">
        <v>294</v>
      </c>
      <c r="G5433" s="1" t="s">
        <v>11022</v>
      </c>
    </row>
    <row r="5434" spans="1:7">
      <c r="A5434" s="1" t="s">
        <v>11023</v>
      </c>
      <c r="B5434" s="1" t="s">
        <v>6</v>
      </c>
      <c r="C5434" s="1" t="s">
        <v>277</v>
      </c>
      <c r="D5434" s="1" t="s">
        <v>278</v>
      </c>
      <c r="E5434" s="1" t="s">
        <v>297</v>
      </c>
      <c r="F5434" s="1" t="s">
        <v>298</v>
      </c>
      <c r="G5434" s="1" t="s">
        <v>11024</v>
      </c>
    </row>
    <row r="5435" spans="1:7">
      <c r="A5435" s="1" t="s">
        <v>11025</v>
      </c>
      <c r="B5435" s="1" t="s">
        <v>6</v>
      </c>
      <c r="C5435" s="1" t="s">
        <v>277</v>
      </c>
      <c r="D5435" s="1" t="s">
        <v>278</v>
      </c>
      <c r="E5435" s="1" t="s">
        <v>301</v>
      </c>
      <c r="F5435" s="1" t="s">
        <v>302</v>
      </c>
      <c r="G5435" s="1" t="s">
        <v>11026</v>
      </c>
    </row>
    <row r="5436" spans="1:7">
      <c r="A5436" s="1" t="s">
        <v>11027</v>
      </c>
      <c r="B5436" s="1" t="s">
        <v>6</v>
      </c>
      <c r="C5436" s="1" t="s">
        <v>277</v>
      </c>
      <c r="D5436" s="1" t="s">
        <v>278</v>
      </c>
      <c r="E5436" s="1" t="s">
        <v>305</v>
      </c>
      <c r="F5436" s="1" t="s">
        <v>306</v>
      </c>
      <c r="G5436" s="1" t="s">
        <v>11028</v>
      </c>
    </row>
    <row r="5437" spans="1:7">
      <c r="A5437" s="1" t="s">
        <v>11029</v>
      </c>
      <c r="B5437" s="1" t="s">
        <v>6</v>
      </c>
      <c r="C5437" s="1" t="s">
        <v>277</v>
      </c>
      <c r="D5437" s="1" t="s">
        <v>278</v>
      </c>
      <c r="E5437" s="1" t="s">
        <v>309</v>
      </c>
      <c r="F5437" s="1" t="s">
        <v>310</v>
      </c>
      <c r="G5437" s="1" t="s">
        <v>11030</v>
      </c>
    </row>
    <row r="5438" spans="1:7">
      <c r="A5438" s="1" t="s">
        <v>11031</v>
      </c>
      <c r="B5438" s="1" t="s">
        <v>6</v>
      </c>
      <c r="C5438" s="1" t="s">
        <v>277</v>
      </c>
      <c r="D5438" s="1" t="s">
        <v>278</v>
      </c>
      <c r="E5438" s="1" t="s">
        <v>313</v>
      </c>
      <c r="F5438" s="1" t="s">
        <v>314</v>
      </c>
      <c r="G5438" s="1" t="s">
        <v>11032</v>
      </c>
    </row>
    <row r="5439" spans="1:7">
      <c r="A5439" s="1" t="s">
        <v>11033</v>
      </c>
      <c r="B5439" s="1" t="s">
        <v>6</v>
      </c>
      <c r="C5439" s="1" t="s">
        <v>277</v>
      </c>
      <c r="D5439" s="1" t="s">
        <v>278</v>
      </c>
      <c r="E5439" s="1" t="s">
        <v>317</v>
      </c>
      <c r="F5439" s="1" t="s">
        <v>318</v>
      </c>
      <c r="G5439" s="1" t="s">
        <v>11034</v>
      </c>
    </row>
    <row r="5440" spans="1:7">
      <c r="A5440" s="1" t="s">
        <v>11035</v>
      </c>
      <c r="B5440" s="1" t="s">
        <v>6</v>
      </c>
      <c r="C5440" s="1" t="s">
        <v>277</v>
      </c>
      <c r="D5440" s="1" t="s">
        <v>278</v>
      </c>
      <c r="E5440" s="1" t="s">
        <v>321</v>
      </c>
      <c r="F5440" s="1" t="s">
        <v>322</v>
      </c>
      <c r="G5440" s="1" t="s">
        <v>11036</v>
      </c>
    </row>
    <row r="5441" spans="1:7">
      <c r="A5441" s="1" t="s">
        <v>11037</v>
      </c>
      <c r="B5441" s="1" t="s">
        <v>6</v>
      </c>
      <c r="C5441" s="1" t="s">
        <v>281</v>
      </c>
      <c r="D5441" s="1" t="s">
        <v>282</v>
      </c>
      <c r="E5441" s="1" t="s">
        <v>7</v>
      </c>
      <c r="F5441" s="1" t="s">
        <v>8</v>
      </c>
      <c r="G5441" s="1" t="s">
        <v>11038</v>
      </c>
    </row>
    <row r="5442" spans="1:7">
      <c r="A5442" s="1" t="s">
        <v>11039</v>
      </c>
      <c r="B5442" s="1" t="s">
        <v>6</v>
      </c>
      <c r="C5442" s="1" t="s">
        <v>281</v>
      </c>
      <c r="D5442" s="1" t="s">
        <v>282</v>
      </c>
      <c r="E5442" s="1" t="s">
        <v>9</v>
      </c>
      <c r="F5442" s="1" t="s">
        <v>10</v>
      </c>
      <c r="G5442" s="1" t="s">
        <v>11040</v>
      </c>
    </row>
    <row r="5443" spans="1:7">
      <c r="A5443" s="1" t="s">
        <v>11041</v>
      </c>
      <c r="B5443" s="1" t="s">
        <v>6</v>
      </c>
      <c r="C5443" s="1" t="s">
        <v>281</v>
      </c>
      <c r="D5443" s="1" t="s">
        <v>282</v>
      </c>
      <c r="E5443" s="1" t="s">
        <v>13</v>
      </c>
      <c r="F5443" s="1" t="s">
        <v>14</v>
      </c>
      <c r="G5443" s="1" t="s">
        <v>11042</v>
      </c>
    </row>
    <row r="5444" spans="1:7">
      <c r="A5444" s="1" t="s">
        <v>11043</v>
      </c>
      <c r="B5444" s="1" t="s">
        <v>6</v>
      </c>
      <c r="C5444" s="1" t="s">
        <v>281</v>
      </c>
      <c r="D5444" s="1" t="s">
        <v>282</v>
      </c>
      <c r="E5444" s="1" t="s">
        <v>17</v>
      </c>
      <c r="F5444" s="1" t="s">
        <v>18</v>
      </c>
      <c r="G5444" s="1" t="s">
        <v>11044</v>
      </c>
    </row>
    <row r="5445" spans="1:7">
      <c r="A5445" s="1" t="s">
        <v>11045</v>
      </c>
      <c r="B5445" s="1" t="s">
        <v>6</v>
      </c>
      <c r="C5445" s="1" t="s">
        <v>281</v>
      </c>
      <c r="D5445" s="1" t="s">
        <v>282</v>
      </c>
      <c r="E5445" s="1" t="s">
        <v>21</v>
      </c>
      <c r="F5445" s="1" t="s">
        <v>22</v>
      </c>
      <c r="G5445" s="1" t="s">
        <v>11046</v>
      </c>
    </row>
    <row r="5446" spans="1:7">
      <c r="A5446" s="1" t="s">
        <v>11047</v>
      </c>
      <c r="B5446" s="1" t="s">
        <v>6</v>
      </c>
      <c r="C5446" s="1" t="s">
        <v>281</v>
      </c>
      <c r="D5446" s="1" t="s">
        <v>282</v>
      </c>
      <c r="E5446" s="1" t="s">
        <v>25</v>
      </c>
      <c r="F5446" s="1" t="s">
        <v>26</v>
      </c>
      <c r="G5446" s="1" t="s">
        <v>11048</v>
      </c>
    </row>
    <row r="5447" spans="1:7">
      <c r="A5447" s="1" t="s">
        <v>11049</v>
      </c>
      <c r="B5447" s="1" t="s">
        <v>6</v>
      </c>
      <c r="C5447" s="1" t="s">
        <v>281</v>
      </c>
      <c r="D5447" s="1" t="s">
        <v>282</v>
      </c>
      <c r="E5447" s="1" t="s">
        <v>29</v>
      </c>
      <c r="F5447" s="1" t="s">
        <v>30</v>
      </c>
      <c r="G5447" s="1" t="s">
        <v>11050</v>
      </c>
    </row>
    <row r="5448" spans="1:7">
      <c r="A5448" s="1" t="s">
        <v>11051</v>
      </c>
      <c r="B5448" s="1" t="s">
        <v>6</v>
      </c>
      <c r="C5448" s="1" t="s">
        <v>281</v>
      </c>
      <c r="D5448" s="1" t="s">
        <v>282</v>
      </c>
      <c r="E5448" s="1" t="s">
        <v>33</v>
      </c>
      <c r="F5448" s="1" t="s">
        <v>34</v>
      </c>
      <c r="G5448" s="1" t="s">
        <v>11052</v>
      </c>
    </row>
    <row r="5449" spans="1:7">
      <c r="A5449" s="1" t="s">
        <v>11053</v>
      </c>
      <c r="B5449" s="1" t="s">
        <v>6</v>
      </c>
      <c r="C5449" s="1" t="s">
        <v>281</v>
      </c>
      <c r="D5449" s="1" t="s">
        <v>282</v>
      </c>
      <c r="E5449" s="1" t="s">
        <v>37</v>
      </c>
      <c r="F5449" s="1" t="s">
        <v>38</v>
      </c>
      <c r="G5449" s="1" t="s">
        <v>11054</v>
      </c>
    </row>
    <row r="5450" spans="1:7">
      <c r="A5450" s="1" t="s">
        <v>11055</v>
      </c>
      <c r="B5450" s="1" t="s">
        <v>6</v>
      </c>
      <c r="C5450" s="1" t="s">
        <v>281</v>
      </c>
      <c r="D5450" s="1" t="s">
        <v>282</v>
      </c>
      <c r="E5450" s="1" t="s">
        <v>41</v>
      </c>
      <c r="F5450" s="1" t="s">
        <v>42</v>
      </c>
      <c r="G5450" s="1" t="s">
        <v>11056</v>
      </c>
    </row>
    <row r="5451" spans="1:7">
      <c r="A5451" s="1" t="s">
        <v>11057</v>
      </c>
      <c r="B5451" s="1" t="s">
        <v>6</v>
      </c>
      <c r="C5451" s="1" t="s">
        <v>281</v>
      </c>
      <c r="D5451" s="1" t="s">
        <v>282</v>
      </c>
      <c r="E5451" s="1" t="s">
        <v>45</v>
      </c>
      <c r="F5451" s="1" t="s">
        <v>46</v>
      </c>
      <c r="G5451" s="1" t="s">
        <v>11058</v>
      </c>
    </row>
    <row r="5452" spans="1:7">
      <c r="A5452" s="1" t="s">
        <v>11059</v>
      </c>
      <c r="B5452" s="1" t="s">
        <v>6</v>
      </c>
      <c r="C5452" s="1" t="s">
        <v>281</v>
      </c>
      <c r="D5452" s="1" t="s">
        <v>282</v>
      </c>
      <c r="E5452" s="1" t="s">
        <v>49</v>
      </c>
      <c r="F5452" s="1" t="s">
        <v>50</v>
      </c>
      <c r="G5452" s="1" t="s">
        <v>11060</v>
      </c>
    </row>
    <row r="5453" spans="1:7">
      <c r="A5453" s="1" t="s">
        <v>11061</v>
      </c>
      <c r="B5453" s="1" t="s">
        <v>6</v>
      </c>
      <c r="C5453" s="1" t="s">
        <v>281</v>
      </c>
      <c r="D5453" s="1" t="s">
        <v>282</v>
      </c>
      <c r="E5453" s="1" t="s">
        <v>53</v>
      </c>
      <c r="F5453" s="1" t="s">
        <v>54</v>
      </c>
      <c r="G5453" s="1" t="s">
        <v>11062</v>
      </c>
    </row>
    <row r="5454" spans="1:7">
      <c r="A5454" s="1" t="s">
        <v>11063</v>
      </c>
      <c r="B5454" s="1" t="s">
        <v>6</v>
      </c>
      <c r="C5454" s="1" t="s">
        <v>281</v>
      </c>
      <c r="D5454" s="1" t="s">
        <v>282</v>
      </c>
      <c r="E5454" s="1" t="s">
        <v>57</v>
      </c>
      <c r="F5454" s="1" t="s">
        <v>58</v>
      </c>
      <c r="G5454" s="1" t="s">
        <v>11064</v>
      </c>
    </row>
    <row r="5455" spans="1:7">
      <c r="A5455" s="1" t="s">
        <v>11065</v>
      </c>
      <c r="B5455" s="1" t="s">
        <v>6</v>
      </c>
      <c r="C5455" s="1" t="s">
        <v>281</v>
      </c>
      <c r="D5455" s="1" t="s">
        <v>282</v>
      </c>
      <c r="E5455" s="1" t="s">
        <v>61</v>
      </c>
      <c r="F5455" s="1" t="s">
        <v>62</v>
      </c>
      <c r="G5455" s="1" t="s">
        <v>11066</v>
      </c>
    </row>
    <row r="5456" spans="1:7">
      <c r="A5456" s="1" t="s">
        <v>11067</v>
      </c>
      <c r="B5456" s="1" t="s">
        <v>6</v>
      </c>
      <c r="C5456" s="1" t="s">
        <v>281</v>
      </c>
      <c r="D5456" s="1" t="s">
        <v>282</v>
      </c>
      <c r="E5456" s="1" t="s">
        <v>65</v>
      </c>
      <c r="F5456" s="1" t="s">
        <v>66</v>
      </c>
      <c r="G5456" s="1" t="s">
        <v>11068</v>
      </c>
    </row>
    <row r="5457" spans="1:7">
      <c r="A5457" s="1" t="s">
        <v>11069</v>
      </c>
      <c r="B5457" s="1" t="s">
        <v>6</v>
      </c>
      <c r="C5457" s="1" t="s">
        <v>281</v>
      </c>
      <c r="D5457" s="1" t="s">
        <v>282</v>
      </c>
      <c r="E5457" s="1" t="s">
        <v>69</v>
      </c>
      <c r="F5457" s="1" t="s">
        <v>70</v>
      </c>
      <c r="G5457" s="1" t="s">
        <v>11070</v>
      </c>
    </row>
    <row r="5458" spans="1:7">
      <c r="A5458" s="1" t="s">
        <v>11071</v>
      </c>
      <c r="B5458" s="1" t="s">
        <v>6</v>
      </c>
      <c r="C5458" s="1" t="s">
        <v>281</v>
      </c>
      <c r="D5458" s="1" t="s">
        <v>282</v>
      </c>
      <c r="E5458" s="1" t="s">
        <v>73</v>
      </c>
      <c r="F5458" s="1" t="s">
        <v>74</v>
      </c>
      <c r="G5458" s="1" t="s">
        <v>11072</v>
      </c>
    </row>
    <row r="5459" spans="1:7">
      <c r="A5459" s="1" t="s">
        <v>11073</v>
      </c>
      <c r="B5459" s="1" t="s">
        <v>6</v>
      </c>
      <c r="C5459" s="1" t="s">
        <v>281</v>
      </c>
      <c r="D5459" s="1" t="s">
        <v>282</v>
      </c>
      <c r="E5459" s="1" t="s">
        <v>77</v>
      </c>
      <c r="F5459" s="1" t="s">
        <v>78</v>
      </c>
      <c r="G5459" s="1" t="s">
        <v>11074</v>
      </c>
    </row>
    <row r="5460" spans="1:7">
      <c r="A5460" s="1" t="s">
        <v>11075</v>
      </c>
      <c r="B5460" s="1" t="s">
        <v>6</v>
      </c>
      <c r="C5460" s="1" t="s">
        <v>281</v>
      </c>
      <c r="D5460" s="1" t="s">
        <v>282</v>
      </c>
      <c r="E5460" s="1" t="s">
        <v>81</v>
      </c>
      <c r="F5460" s="1" t="s">
        <v>82</v>
      </c>
      <c r="G5460" s="1" t="s">
        <v>11076</v>
      </c>
    </row>
    <row r="5461" spans="1:7">
      <c r="A5461" s="1" t="s">
        <v>11077</v>
      </c>
      <c r="B5461" s="1" t="s">
        <v>6</v>
      </c>
      <c r="C5461" s="1" t="s">
        <v>281</v>
      </c>
      <c r="D5461" s="1" t="s">
        <v>282</v>
      </c>
      <c r="E5461" s="1" t="s">
        <v>85</v>
      </c>
      <c r="F5461" s="1" t="s">
        <v>86</v>
      </c>
      <c r="G5461" s="1" t="s">
        <v>11078</v>
      </c>
    </row>
    <row r="5462" spans="1:7">
      <c r="A5462" s="1" t="s">
        <v>11079</v>
      </c>
      <c r="B5462" s="1" t="s">
        <v>6</v>
      </c>
      <c r="C5462" s="1" t="s">
        <v>281</v>
      </c>
      <c r="D5462" s="1" t="s">
        <v>282</v>
      </c>
      <c r="E5462" s="1" t="s">
        <v>89</v>
      </c>
      <c r="F5462" s="1" t="s">
        <v>90</v>
      </c>
      <c r="G5462" s="1" t="s">
        <v>11080</v>
      </c>
    </row>
    <row r="5463" spans="1:7">
      <c r="A5463" s="1" t="s">
        <v>11081</v>
      </c>
      <c r="B5463" s="1" t="s">
        <v>6</v>
      </c>
      <c r="C5463" s="1" t="s">
        <v>281</v>
      </c>
      <c r="D5463" s="1" t="s">
        <v>282</v>
      </c>
      <c r="E5463" s="1" t="s">
        <v>93</v>
      </c>
      <c r="F5463" s="1" t="s">
        <v>94</v>
      </c>
      <c r="G5463" s="1" t="s">
        <v>11082</v>
      </c>
    </row>
    <row r="5464" spans="1:7">
      <c r="A5464" s="1" t="s">
        <v>11083</v>
      </c>
      <c r="B5464" s="1" t="s">
        <v>6</v>
      </c>
      <c r="C5464" s="1" t="s">
        <v>281</v>
      </c>
      <c r="D5464" s="1" t="s">
        <v>282</v>
      </c>
      <c r="E5464" s="1" t="s">
        <v>97</v>
      </c>
      <c r="F5464" s="1" t="s">
        <v>98</v>
      </c>
      <c r="G5464" s="1" t="s">
        <v>11084</v>
      </c>
    </row>
    <row r="5465" spans="1:7">
      <c r="A5465" s="1" t="s">
        <v>11085</v>
      </c>
      <c r="B5465" s="1" t="s">
        <v>6</v>
      </c>
      <c r="C5465" s="1" t="s">
        <v>281</v>
      </c>
      <c r="D5465" s="1" t="s">
        <v>282</v>
      </c>
      <c r="E5465" s="1" t="s">
        <v>101</v>
      </c>
      <c r="F5465" s="1" t="s">
        <v>102</v>
      </c>
      <c r="G5465" s="1" t="s">
        <v>11086</v>
      </c>
    </row>
    <row r="5466" spans="1:7">
      <c r="A5466" s="1" t="s">
        <v>11087</v>
      </c>
      <c r="B5466" s="1" t="s">
        <v>6</v>
      </c>
      <c r="C5466" s="1" t="s">
        <v>281</v>
      </c>
      <c r="D5466" s="1" t="s">
        <v>282</v>
      </c>
      <c r="E5466" s="1" t="s">
        <v>105</v>
      </c>
      <c r="F5466" s="1" t="s">
        <v>106</v>
      </c>
      <c r="G5466" s="1" t="s">
        <v>11088</v>
      </c>
    </row>
    <row r="5467" spans="1:7">
      <c r="A5467" s="1" t="s">
        <v>11089</v>
      </c>
      <c r="B5467" s="1" t="s">
        <v>6</v>
      </c>
      <c r="C5467" s="1" t="s">
        <v>281</v>
      </c>
      <c r="D5467" s="1" t="s">
        <v>282</v>
      </c>
      <c r="E5467" s="1" t="s">
        <v>109</v>
      </c>
      <c r="F5467" s="1" t="s">
        <v>110</v>
      </c>
      <c r="G5467" s="1" t="s">
        <v>11090</v>
      </c>
    </row>
    <row r="5468" spans="1:7">
      <c r="A5468" s="1" t="s">
        <v>11091</v>
      </c>
      <c r="B5468" s="1" t="s">
        <v>6</v>
      </c>
      <c r="C5468" s="1" t="s">
        <v>281</v>
      </c>
      <c r="D5468" s="1" t="s">
        <v>282</v>
      </c>
      <c r="E5468" s="1" t="s">
        <v>113</v>
      </c>
      <c r="F5468" s="1" t="s">
        <v>114</v>
      </c>
      <c r="G5468" s="1" t="s">
        <v>11092</v>
      </c>
    </row>
    <row r="5469" spans="1:7">
      <c r="A5469" s="1" t="s">
        <v>11093</v>
      </c>
      <c r="B5469" s="1" t="s">
        <v>6</v>
      </c>
      <c r="C5469" s="1" t="s">
        <v>281</v>
      </c>
      <c r="D5469" s="1" t="s">
        <v>282</v>
      </c>
      <c r="E5469" s="1" t="s">
        <v>117</v>
      </c>
      <c r="F5469" s="1" t="s">
        <v>118</v>
      </c>
      <c r="G5469" s="1" t="s">
        <v>11094</v>
      </c>
    </row>
    <row r="5470" spans="1:7">
      <c r="A5470" s="1" t="s">
        <v>11095</v>
      </c>
      <c r="B5470" s="1" t="s">
        <v>6</v>
      </c>
      <c r="C5470" s="1" t="s">
        <v>281</v>
      </c>
      <c r="D5470" s="1" t="s">
        <v>282</v>
      </c>
      <c r="E5470" s="1" t="s">
        <v>121</v>
      </c>
      <c r="F5470" s="1" t="s">
        <v>122</v>
      </c>
      <c r="G5470" s="1" t="s">
        <v>11096</v>
      </c>
    </row>
    <row r="5471" spans="1:7">
      <c r="A5471" s="1" t="s">
        <v>11097</v>
      </c>
      <c r="B5471" s="1" t="s">
        <v>6</v>
      </c>
      <c r="C5471" s="1" t="s">
        <v>281</v>
      </c>
      <c r="D5471" s="1" t="s">
        <v>282</v>
      </c>
      <c r="E5471" s="1" t="s">
        <v>125</v>
      </c>
      <c r="F5471" s="1" t="s">
        <v>126</v>
      </c>
      <c r="G5471" s="1" t="s">
        <v>11098</v>
      </c>
    </row>
    <row r="5472" spans="1:7">
      <c r="A5472" s="1" t="s">
        <v>11099</v>
      </c>
      <c r="B5472" s="1" t="s">
        <v>6</v>
      </c>
      <c r="C5472" s="1" t="s">
        <v>281</v>
      </c>
      <c r="D5472" s="1" t="s">
        <v>282</v>
      </c>
      <c r="E5472" s="1" t="s">
        <v>129</v>
      </c>
      <c r="F5472" s="1" t="s">
        <v>130</v>
      </c>
      <c r="G5472" s="1" t="s">
        <v>11100</v>
      </c>
    </row>
    <row r="5473" spans="1:7">
      <c r="A5473" s="1" t="s">
        <v>11101</v>
      </c>
      <c r="B5473" s="1" t="s">
        <v>6</v>
      </c>
      <c r="C5473" s="1" t="s">
        <v>281</v>
      </c>
      <c r="D5473" s="1" t="s">
        <v>282</v>
      </c>
      <c r="E5473" s="1" t="s">
        <v>133</v>
      </c>
      <c r="F5473" s="1" t="s">
        <v>134</v>
      </c>
      <c r="G5473" s="1" t="s">
        <v>11102</v>
      </c>
    </row>
    <row r="5474" spans="1:7">
      <c r="A5474" s="1" t="s">
        <v>11103</v>
      </c>
      <c r="B5474" s="1" t="s">
        <v>6</v>
      </c>
      <c r="C5474" s="1" t="s">
        <v>281</v>
      </c>
      <c r="D5474" s="1" t="s">
        <v>282</v>
      </c>
      <c r="E5474" s="1" t="s">
        <v>137</v>
      </c>
      <c r="F5474" s="1" t="s">
        <v>138</v>
      </c>
      <c r="G5474" s="1" t="s">
        <v>11104</v>
      </c>
    </row>
    <row r="5475" spans="1:7">
      <c r="A5475" s="1" t="s">
        <v>11105</v>
      </c>
      <c r="B5475" s="1" t="s">
        <v>6</v>
      </c>
      <c r="C5475" s="1" t="s">
        <v>281</v>
      </c>
      <c r="D5475" s="1" t="s">
        <v>282</v>
      </c>
      <c r="E5475" s="1" t="s">
        <v>141</v>
      </c>
      <c r="F5475" s="1" t="s">
        <v>142</v>
      </c>
      <c r="G5475" s="1" t="s">
        <v>11106</v>
      </c>
    </row>
    <row r="5476" spans="1:7">
      <c r="A5476" s="1" t="s">
        <v>11107</v>
      </c>
      <c r="B5476" s="1" t="s">
        <v>6</v>
      </c>
      <c r="C5476" s="1" t="s">
        <v>281</v>
      </c>
      <c r="D5476" s="1" t="s">
        <v>282</v>
      </c>
      <c r="E5476" s="1" t="s">
        <v>145</v>
      </c>
      <c r="F5476" s="1" t="s">
        <v>146</v>
      </c>
      <c r="G5476" s="1" t="s">
        <v>11108</v>
      </c>
    </row>
    <row r="5477" spans="1:7">
      <c r="A5477" s="1" t="s">
        <v>11109</v>
      </c>
      <c r="B5477" s="1" t="s">
        <v>6</v>
      </c>
      <c r="C5477" s="1" t="s">
        <v>281</v>
      </c>
      <c r="D5477" s="1" t="s">
        <v>282</v>
      </c>
      <c r="E5477" s="1" t="s">
        <v>149</v>
      </c>
      <c r="F5477" s="1" t="s">
        <v>150</v>
      </c>
      <c r="G5477" s="1" t="s">
        <v>11110</v>
      </c>
    </row>
    <row r="5478" spans="1:7">
      <c r="A5478" s="1" t="s">
        <v>11111</v>
      </c>
      <c r="B5478" s="1" t="s">
        <v>6</v>
      </c>
      <c r="C5478" s="1" t="s">
        <v>281</v>
      </c>
      <c r="D5478" s="1" t="s">
        <v>282</v>
      </c>
      <c r="E5478" s="1" t="s">
        <v>153</v>
      </c>
      <c r="F5478" s="1" t="s">
        <v>154</v>
      </c>
      <c r="G5478" s="1" t="s">
        <v>11112</v>
      </c>
    </row>
    <row r="5479" spans="1:7">
      <c r="A5479" s="1" t="s">
        <v>11113</v>
      </c>
      <c r="B5479" s="1" t="s">
        <v>6</v>
      </c>
      <c r="C5479" s="1" t="s">
        <v>281</v>
      </c>
      <c r="D5479" s="1" t="s">
        <v>282</v>
      </c>
      <c r="E5479" s="1" t="s">
        <v>157</v>
      </c>
      <c r="F5479" s="1" t="s">
        <v>158</v>
      </c>
      <c r="G5479" s="1" t="s">
        <v>11114</v>
      </c>
    </row>
    <row r="5480" spans="1:7">
      <c r="A5480" s="1" t="s">
        <v>11115</v>
      </c>
      <c r="B5480" s="1" t="s">
        <v>6</v>
      </c>
      <c r="C5480" s="1" t="s">
        <v>281</v>
      </c>
      <c r="D5480" s="1" t="s">
        <v>282</v>
      </c>
      <c r="E5480" s="1" t="s">
        <v>161</v>
      </c>
      <c r="F5480" s="1" t="s">
        <v>162</v>
      </c>
      <c r="G5480" s="1" t="s">
        <v>11116</v>
      </c>
    </row>
    <row r="5481" spans="1:7">
      <c r="A5481" s="1" t="s">
        <v>11117</v>
      </c>
      <c r="B5481" s="1" t="s">
        <v>6</v>
      </c>
      <c r="C5481" s="1" t="s">
        <v>281</v>
      </c>
      <c r="D5481" s="1" t="s">
        <v>282</v>
      </c>
      <c r="E5481" s="1" t="s">
        <v>165</v>
      </c>
      <c r="F5481" s="1" t="s">
        <v>166</v>
      </c>
      <c r="G5481" s="1" t="s">
        <v>11118</v>
      </c>
    </row>
    <row r="5482" spans="1:7">
      <c r="A5482" s="1" t="s">
        <v>11119</v>
      </c>
      <c r="B5482" s="1" t="s">
        <v>6</v>
      </c>
      <c r="C5482" s="1" t="s">
        <v>281</v>
      </c>
      <c r="D5482" s="1" t="s">
        <v>282</v>
      </c>
      <c r="E5482" s="1" t="s">
        <v>169</v>
      </c>
      <c r="F5482" s="1" t="s">
        <v>170</v>
      </c>
      <c r="G5482" s="1" t="s">
        <v>11120</v>
      </c>
    </row>
    <row r="5483" spans="1:7">
      <c r="A5483" s="1" t="s">
        <v>11121</v>
      </c>
      <c r="B5483" s="1" t="s">
        <v>6</v>
      </c>
      <c r="C5483" s="1" t="s">
        <v>281</v>
      </c>
      <c r="D5483" s="1" t="s">
        <v>282</v>
      </c>
      <c r="E5483" s="1" t="s">
        <v>173</v>
      </c>
      <c r="F5483" s="1" t="s">
        <v>174</v>
      </c>
      <c r="G5483" s="1" t="s">
        <v>11122</v>
      </c>
    </row>
    <row r="5484" spans="1:7">
      <c r="A5484" s="1" t="s">
        <v>11123</v>
      </c>
      <c r="B5484" s="1" t="s">
        <v>6</v>
      </c>
      <c r="C5484" s="1" t="s">
        <v>281</v>
      </c>
      <c r="D5484" s="1" t="s">
        <v>282</v>
      </c>
      <c r="E5484" s="1" t="s">
        <v>177</v>
      </c>
      <c r="F5484" s="1" t="s">
        <v>178</v>
      </c>
      <c r="G5484" s="1" t="s">
        <v>11124</v>
      </c>
    </row>
    <row r="5485" spans="1:7">
      <c r="A5485" s="1" t="s">
        <v>11125</v>
      </c>
      <c r="B5485" s="1" t="s">
        <v>6</v>
      </c>
      <c r="C5485" s="1" t="s">
        <v>281</v>
      </c>
      <c r="D5485" s="1" t="s">
        <v>282</v>
      </c>
      <c r="E5485" s="1" t="s">
        <v>181</v>
      </c>
      <c r="F5485" s="1" t="s">
        <v>182</v>
      </c>
      <c r="G5485" s="1" t="s">
        <v>11126</v>
      </c>
    </row>
    <row r="5486" spans="1:7">
      <c r="A5486" s="1" t="s">
        <v>11127</v>
      </c>
      <c r="B5486" s="1" t="s">
        <v>6</v>
      </c>
      <c r="C5486" s="1" t="s">
        <v>281</v>
      </c>
      <c r="D5486" s="1" t="s">
        <v>282</v>
      </c>
      <c r="E5486" s="1" t="s">
        <v>185</v>
      </c>
      <c r="F5486" s="1" t="s">
        <v>186</v>
      </c>
      <c r="G5486" s="1" t="s">
        <v>11128</v>
      </c>
    </row>
    <row r="5487" spans="1:7">
      <c r="A5487" s="1" t="s">
        <v>11129</v>
      </c>
      <c r="B5487" s="1" t="s">
        <v>6</v>
      </c>
      <c r="C5487" s="1" t="s">
        <v>281</v>
      </c>
      <c r="D5487" s="1" t="s">
        <v>282</v>
      </c>
      <c r="E5487" s="1" t="s">
        <v>189</v>
      </c>
      <c r="F5487" s="1" t="s">
        <v>190</v>
      </c>
      <c r="G5487" s="1" t="s">
        <v>11130</v>
      </c>
    </row>
    <row r="5488" spans="1:7">
      <c r="A5488" s="1" t="s">
        <v>11131</v>
      </c>
      <c r="B5488" s="1" t="s">
        <v>6</v>
      </c>
      <c r="C5488" s="1" t="s">
        <v>281</v>
      </c>
      <c r="D5488" s="1" t="s">
        <v>282</v>
      </c>
      <c r="E5488" s="1" t="s">
        <v>193</v>
      </c>
      <c r="F5488" s="1" t="s">
        <v>194</v>
      </c>
      <c r="G5488" s="1" t="s">
        <v>11132</v>
      </c>
    </row>
    <row r="5489" spans="1:7">
      <c r="A5489" s="1" t="s">
        <v>11133</v>
      </c>
      <c r="B5489" s="1" t="s">
        <v>6</v>
      </c>
      <c r="C5489" s="1" t="s">
        <v>281</v>
      </c>
      <c r="D5489" s="1" t="s">
        <v>282</v>
      </c>
      <c r="E5489" s="1" t="s">
        <v>197</v>
      </c>
      <c r="F5489" s="1" t="s">
        <v>198</v>
      </c>
      <c r="G5489" s="1" t="s">
        <v>11134</v>
      </c>
    </row>
    <row r="5490" spans="1:7">
      <c r="A5490" s="1" t="s">
        <v>11135</v>
      </c>
      <c r="B5490" s="1" t="s">
        <v>6</v>
      </c>
      <c r="C5490" s="1" t="s">
        <v>281</v>
      </c>
      <c r="D5490" s="1" t="s">
        <v>282</v>
      </c>
      <c r="E5490" s="1" t="s">
        <v>201</v>
      </c>
      <c r="F5490" s="1" t="s">
        <v>202</v>
      </c>
      <c r="G5490" s="1" t="s">
        <v>11136</v>
      </c>
    </row>
    <row r="5491" spans="1:7">
      <c r="A5491" s="1" t="s">
        <v>11137</v>
      </c>
      <c r="B5491" s="1" t="s">
        <v>6</v>
      </c>
      <c r="C5491" s="1" t="s">
        <v>281</v>
      </c>
      <c r="D5491" s="1" t="s">
        <v>282</v>
      </c>
      <c r="E5491" s="1" t="s">
        <v>205</v>
      </c>
      <c r="F5491" s="1" t="s">
        <v>206</v>
      </c>
      <c r="G5491" s="1" t="s">
        <v>11138</v>
      </c>
    </row>
    <row r="5492" spans="1:7">
      <c r="A5492" s="1" t="s">
        <v>11139</v>
      </c>
      <c r="B5492" s="1" t="s">
        <v>6</v>
      </c>
      <c r="C5492" s="1" t="s">
        <v>281</v>
      </c>
      <c r="D5492" s="1" t="s">
        <v>282</v>
      </c>
      <c r="E5492" s="1" t="s">
        <v>209</v>
      </c>
      <c r="F5492" s="1" t="s">
        <v>210</v>
      </c>
      <c r="G5492" s="1" t="s">
        <v>11140</v>
      </c>
    </row>
    <row r="5493" spans="1:7">
      <c r="A5493" s="1" t="s">
        <v>11141</v>
      </c>
      <c r="B5493" s="1" t="s">
        <v>6</v>
      </c>
      <c r="C5493" s="1" t="s">
        <v>281</v>
      </c>
      <c r="D5493" s="1" t="s">
        <v>282</v>
      </c>
      <c r="E5493" s="1" t="s">
        <v>213</v>
      </c>
      <c r="F5493" s="1" t="s">
        <v>214</v>
      </c>
      <c r="G5493" s="1" t="s">
        <v>11142</v>
      </c>
    </row>
    <row r="5494" spans="1:7">
      <c r="A5494" s="1" t="s">
        <v>11143</v>
      </c>
      <c r="B5494" s="1" t="s">
        <v>6</v>
      </c>
      <c r="C5494" s="1" t="s">
        <v>281</v>
      </c>
      <c r="D5494" s="1" t="s">
        <v>282</v>
      </c>
      <c r="E5494" s="1" t="s">
        <v>217</v>
      </c>
      <c r="F5494" s="1" t="s">
        <v>218</v>
      </c>
      <c r="G5494" s="1" t="s">
        <v>11144</v>
      </c>
    </row>
    <row r="5495" spans="1:7">
      <c r="A5495" s="1" t="s">
        <v>11145</v>
      </c>
      <c r="B5495" s="1" t="s">
        <v>6</v>
      </c>
      <c r="C5495" s="1" t="s">
        <v>281</v>
      </c>
      <c r="D5495" s="1" t="s">
        <v>282</v>
      </c>
      <c r="E5495" s="1" t="s">
        <v>221</v>
      </c>
      <c r="F5495" s="1" t="s">
        <v>222</v>
      </c>
      <c r="G5495" s="1" t="s">
        <v>11146</v>
      </c>
    </row>
    <row r="5496" spans="1:7">
      <c r="A5496" s="1" t="s">
        <v>11147</v>
      </c>
      <c r="B5496" s="1" t="s">
        <v>6</v>
      </c>
      <c r="C5496" s="1" t="s">
        <v>281</v>
      </c>
      <c r="D5496" s="1" t="s">
        <v>282</v>
      </c>
      <c r="E5496" s="1" t="s">
        <v>225</v>
      </c>
      <c r="F5496" s="1" t="s">
        <v>226</v>
      </c>
      <c r="G5496" s="1" t="s">
        <v>11148</v>
      </c>
    </row>
    <row r="5497" spans="1:7">
      <c r="A5497" s="1" t="s">
        <v>11149</v>
      </c>
      <c r="B5497" s="1" t="s">
        <v>6</v>
      </c>
      <c r="C5497" s="1" t="s">
        <v>281</v>
      </c>
      <c r="D5497" s="1" t="s">
        <v>282</v>
      </c>
      <c r="E5497" s="1" t="s">
        <v>229</v>
      </c>
      <c r="F5497" s="1" t="s">
        <v>230</v>
      </c>
      <c r="G5497" s="1" t="s">
        <v>11150</v>
      </c>
    </row>
    <row r="5498" spans="1:7">
      <c r="A5498" s="1" t="s">
        <v>11151</v>
      </c>
      <c r="B5498" s="1" t="s">
        <v>6</v>
      </c>
      <c r="C5498" s="1" t="s">
        <v>281</v>
      </c>
      <c r="D5498" s="1" t="s">
        <v>282</v>
      </c>
      <c r="E5498" s="1" t="s">
        <v>233</v>
      </c>
      <c r="F5498" s="1" t="s">
        <v>234</v>
      </c>
      <c r="G5498" s="1" t="s">
        <v>11152</v>
      </c>
    </row>
    <row r="5499" spans="1:7">
      <c r="A5499" s="1" t="s">
        <v>11153</v>
      </c>
      <c r="B5499" s="1" t="s">
        <v>6</v>
      </c>
      <c r="C5499" s="1" t="s">
        <v>281</v>
      </c>
      <c r="D5499" s="1" t="s">
        <v>282</v>
      </c>
      <c r="E5499" s="1" t="s">
        <v>237</v>
      </c>
      <c r="F5499" s="1" t="s">
        <v>238</v>
      </c>
      <c r="G5499" s="1" t="s">
        <v>11154</v>
      </c>
    </row>
    <row r="5500" spans="1:7">
      <c r="A5500" s="1" t="s">
        <v>11155</v>
      </c>
      <c r="B5500" s="1" t="s">
        <v>6</v>
      </c>
      <c r="C5500" s="1" t="s">
        <v>281</v>
      </c>
      <c r="D5500" s="1" t="s">
        <v>282</v>
      </c>
      <c r="E5500" s="1" t="s">
        <v>241</v>
      </c>
      <c r="F5500" s="1" t="s">
        <v>242</v>
      </c>
      <c r="G5500" s="1" t="s">
        <v>11156</v>
      </c>
    </row>
    <row r="5501" spans="1:7">
      <c r="A5501" s="1" t="s">
        <v>11157</v>
      </c>
      <c r="B5501" s="1" t="s">
        <v>6</v>
      </c>
      <c r="C5501" s="1" t="s">
        <v>281</v>
      </c>
      <c r="D5501" s="1" t="s">
        <v>282</v>
      </c>
      <c r="E5501" s="1" t="s">
        <v>245</v>
      </c>
      <c r="F5501" s="1" t="s">
        <v>246</v>
      </c>
      <c r="G5501" s="1" t="s">
        <v>11158</v>
      </c>
    </row>
    <row r="5502" spans="1:7">
      <c r="A5502" s="1" t="s">
        <v>11159</v>
      </c>
      <c r="B5502" s="1" t="s">
        <v>6</v>
      </c>
      <c r="C5502" s="1" t="s">
        <v>281</v>
      </c>
      <c r="D5502" s="1" t="s">
        <v>282</v>
      </c>
      <c r="E5502" s="1" t="s">
        <v>249</v>
      </c>
      <c r="F5502" s="1" t="s">
        <v>250</v>
      </c>
      <c r="G5502" s="1" t="s">
        <v>11160</v>
      </c>
    </row>
    <row r="5503" spans="1:7">
      <c r="A5503" s="1" t="s">
        <v>11161</v>
      </c>
      <c r="B5503" s="1" t="s">
        <v>6</v>
      </c>
      <c r="C5503" s="1" t="s">
        <v>281</v>
      </c>
      <c r="D5503" s="1" t="s">
        <v>282</v>
      </c>
      <c r="E5503" s="1" t="s">
        <v>253</v>
      </c>
      <c r="F5503" s="1" t="s">
        <v>254</v>
      </c>
      <c r="G5503" s="1" t="s">
        <v>11162</v>
      </c>
    </row>
    <row r="5504" spans="1:7">
      <c r="A5504" s="1" t="s">
        <v>11163</v>
      </c>
      <c r="B5504" s="1" t="s">
        <v>6</v>
      </c>
      <c r="C5504" s="1" t="s">
        <v>281</v>
      </c>
      <c r="D5504" s="1" t="s">
        <v>282</v>
      </c>
      <c r="E5504" s="1" t="s">
        <v>257</v>
      </c>
      <c r="F5504" s="1" t="s">
        <v>258</v>
      </c>
      <c r="G5504" s="1" t="s">
        <v>11164</v>
      </c>
    </row>
    <row r="5505" spans="1:7">
      <c r="A5505" s="1" t="s">
        <v>11165</v>
      </c>
      <c r="B5505" s="1" t="s">
        <v>6</v>
      </c>
      <c r="C5505" s="1" t="s">
        <v>281</v>
      </c>
      <c r="D5505" s="1" t="s">
        <v>282</v>
      </c>
      <c r="E5505" s="1" t="s">
        <v>261</v>
      </c>
      <c r="F5505" s="1" t="s">
        <v>262</v>
      </c>
      <c r="G5505" s="1" t="s">
        <v>11166</v>
      </c>
    </row>
    <row r="5506" spans="1:7">
      <c r="A5506" s="1" t="s">
        <v>11167</v>
      </c>
      <c r="B5506" s="1" t="s">
        <v>6</v>
      </c>
      <c r="C5506" s="1" t="s">
        <v>281</v>
      </c>
      <c r="D5506" s="1" t="s">
        <v>282</v>
      </c>
      <c r="E5506" s="1" t="s">
        <v>265</v>
      </c>
      <c r="F5506" s="1" t="s">
        <v>266</v>
      </c>
      <c r="G5506" s="1" t="s">
        <v>11168</v>
      </c>
    </row>
    <row r="5507" spans="1:7">
      <c r="A5507" s="1" t="s">
        <v>11169</v>
      </c>
      <c r="B5507" s="1" t="s">
        <v>6</v>
      </c>
      <c r="C5507" s="1" t="s">
        <v>281</v>
      </c>
      <c r="D5507" s="1" t="s">
        <v>282</v>
      </c>
      <c r="E5507" s="1" t="s">
        <v>269</v>
      </c>
      <c r="F5507" s="1" t="s">
        <v>270</v>
      </c>
      <c r="G5507" s="1" t="s">
        <v>11170</v>
      </c>
    </row>
    <row r="5508" spans="1:7">
      <c r="A5508" s="1" t="s">
        <v>11171</v>
      </c>
      <c r="B5508" s="1" t="s">
        <v>6</v>
      </c>
      <c r="C5508" s="1" t="s">
        <v>281</v>
      </c>
      <c r="D5508" s="1" t="s">
        <v>282</v>
      </c>
      <c r="E5508" s="1" t="s">
        <v>273</v>
      </c>
      <c r="F5508" s="1" t="s">
        <v>274</v>
      </c>
      <c r="G5508" s="1" t="s">
        <v>11172</v>
      </c>
    </row>
    <row r="5509" spans="1:7">
      <c r="A5509" s="1" t="s">
        <v>11173</v>
      </c>
      <c r="B5509" s="1" t="s">
        <v>6</v>
      </c>
      <c r="C5509" s="1" t="s">
        <v>281</v>
      </c>
      <c r="D5509" s="1" t="s">
        <v>282</v>
      </c>
      <c r="E5509" s="1" t="s">
        <v>277</v>
      </c>
      <c r="F5509" s="1" t="s">
        <v>278</v>
      </c>
      <c r="G5509" s="1" t="s">
        <v>11174</v>
      </c>
    </row>
    <row r="5510" spans="1:7">
      <c r="A5510" s="1" t="s">
        <v>11175</v>
      </c>
      <c r="B5510" s="1" t="s">
        <v>6</v>
      </c>
      <c r="C5510" s="1" t="s">
        <v>281</v>
      </c>
      <c r="D5510" s="1" t="s">
        <v>282</v>
      </c>
      <c r="E5510" s="1" t="s">
        <v>285</v>
      </c>
      <c r="F5510" s="1" t="s">
        <v>286</v>
      </c>
      <c r="G5510" s="1" t="s">
        <v>11176</v>
      </c>
    </row>
    <row r="5511" spans="1:7">
      <c r="A5511" s="1" t="s">
        <v>11177</v>
      </c>
      <c r="B5511" s="1" t="s">
        <v>6</v>
      </c>
      <c r="C5511" s="1" t="s">
        <v>281</v>
      </c>
      <c r="D5511" s="1" t="s">
        <v>282</v>
      </c>
      <c r="E5511" s="1" t="s">
        <v>289</v>
      </c>
      <c r="F5511" s="1" t="s">
        <v>290</v>
      </c>
      <c r="G5511" s="1" t="s">
        <v>11178</v>
      </c>
    </row>
    <row r="5512" spans="1:7">
      <c r="A5512" s="1" t="s">
        <v>11179</v>
      </c>
      <c r="B5512" s="1" t="s">
        <v>6</v>
      </c>
      <c r="C5512" s="1" t="s">
        <v>281</v>
      </c>
      <c r="D5512" s="1" t="s">
        <v>282</v>
      </c>
      <c r="E5512" s="1" t="s">
        <v>293</v>
      </c>
      <c r="F5512" s="1" t="s">
        <v>294</v>
      </c>
      <c r="G5512" s="1" t="s">
        <v>11180</v>
      </c>
    </row>
    <row r="5513" spans="1:7">
      <c r="A5513" s="1" t="s">
        <v>11181</v>
      </c>
      <c r="B5513" s="1" t="s">
        <v>6</v>
      </c>
      <c r="C5513" s="1" t="s">
        <v>281</v>
      </c>
      <c r="D5513" s="1" t="s">
        <v>282</v>
      </c>
      <c r="E5513" s="1" t="s">
        <v>297</v>
      </c>
      <c r="F5513" s="1" t="s">
        <v>298</v>
      </c>
      <c r="G5513" s="1" t="s">
        <v>11182</v>
      </c>
    </row>
    <row r="5514" spans="1:7">
      <c r="A5514" s="1" t="s">
        <v>11183</v>
      </c>
      <c r="B5514" s="1" t="s">
        <v>6</v>
      </c>
      <c r="C5514" s="1" t="s">
        <v>281</v>
      </c>
      <c r="D5514" s="1" t="s">
        <v>282</v>
      </c>
      <c r="E5514" s="1" t="s">
        <v>301</v>
      </c>
      <c r="F5514" s="1" t="s">
        <v>302</v>
      </c>
      <c r="G5514" s="1" t="s">
        <v>11184</v>
      </c>
    </row>
    <row r="5515" spans="1:7">
      <c r="A5515" s="1" t="s">
        <v>11185</v>
      </c>
      <c r="B5515" s="1" t="s">
        <v>6</v>
      </c>
      <c r="C5515" s="1" t="s">
        <v>281</v>
      </c>
      <c r="D5515" s="1" t="s">
        <v>282</v>
      </c>
      <c r="E5515" s="1" t="s">
        <v>305</v>
      </c>
      <c r="F5515" s="1" t="s">
        <v>306</v>
      </c>
      <c r="G5515" s="1" t="s">
        <v>11186</v>
      </c>
    </row>
    <row r="5516" spans="1:7">
      <c r="A5516" s="1" t="s">
        <v>11187</v>
      </c>
      <c r="B5516" s="1" t="s">
        <v>6</v>
      </c>
      <c r="C5516" s="1" t="s">
        <v>281</v>
      </c>
      <c r="D5516" s="1" t="s">
        <v>282</v>
      </c>
      <c r="E5516" s="1" t="s">
        <v>309</v>
      </c>
      <c r="F5516" s="1" t="s">
        <v>310</v>
      </c>
      <c r="G5516" s="1" t="s">
        <v>11188</v>
      </c>
    </row>
    <row r="5517" spans="1:7">
      <c r="A5517" s="1" t="s">
        <v>11189</v>
      </c>
      <c r="B5517" s="1" t="s">
        <v>6</v>
      </c>
      <c r="C5517" s="1" t="s">
        <v>281</v>
      </c>
      <c r="D5517" s="1" t="s">
        <v>282</v>
      </c>
      <c r="E5517" s="1" t="s">
        <v>313</v>
      </c>
      <c r="F5517" s="1" t="s">
        <v>314</v>
      </c>
      <c r="G5517" s="1" t="s">
        <v>11190</v>
      </c>
    </row>
    <row r="5518" spans="1:7">
      <c r="A5518" s="1" t="s">
        <v>11191</v>
      </c>
      <c r="B5518" s="1" t="s">
        <v>6</v>
      </c>
      <c r="C5518" s="1" t="s">
        <v>281</v>
      </c>
      <c r="D5518" s="1" t="s">
        <v>282</v>
      </c>
      <c r="E5518" s="1" t="s">
        <v>317</v>
      </c>
      <c r="F5518" s="1" t="s">
        <v>318</v>
      </c>
      <c r="G5518" s="1" t="s">
        <v>11192</v>
      </c>
    </row>
    <row r="5519" spans="1:7">
      <c r="A5519" s="1" t="s">
        <v>11193</v>
      </c>
      <c r="B5519" s="1" t="s">
        <v>6</v>
      </c>
      <c r="C5519" s="1" t="s">
        <v>281</v>
      </c>
      <c r="D5519" s="1" t="s">
        <v>282</v>
      </c>
      <c r="E5519" s="1" t="s">
        <v>321</v>
      </c>
      <c r="F5519" s="1" t="s">
        <v>322</v>
      </c>
      <c r="G5519" s="1" t="s">
        <v>11194</v>
      </c>
    </row>
    <row r="5520" spans="1:7">
      <c r="A5520" s="1" t="s">
        <v>11195</v>
      </c>
      <c r="B5520" s="1" t="s">
        <v>6</v>
      </c>
      <c r="C5520" s="1" t="s">
        <v>285</v>
      </c>
      <c r="D5520" s="1" t="s">
        <v>286</v>
      </c>
      <c r="E5520" s="1" t="s">
        <v>7</v>
      </c>
      <c r="F5520" s="1" t="s">
        <v>8</v>
      </c>
      <c r="G5520" s="1" t="s">
        <v>11196</v>
      </c>
    </row>
    <row r="5521" spans="1:7">
      <c r="A5521" s="1" t="s">
        <v>11197</v>
      </c>
      <c r="B5521" s="1" t="s">
        <v>6</v>
      </c>
      <c r="C5521" s="1" t="s">
        <v>285</v>
      </c>
      <c r="D5521" s="1" t="s">
        <v>286</v>
      </c>
      <c r="E5521" s="1" t="s">
        <v>9</v>
      </c>
      <c r="F5521" s="1" t="s">
        <v>10</v>
      </c>
      <c r="G5521" s="1" t="s">
        <v>11198</v>
      </c>
    </row>
    <row r="5522" spans="1:7">
      <c r="A5522" s="1" t="s">
        <v>11199</v>
      </c>
      <c r="B5522" s="1" t="s">
        <v>6</v>
      </c>
      <c r="C5522" s="1" t="s">
        <v>285</v>
      </c>
      <c r="D5522" s="1" t="s">
        <v>286</v>
      </c>
      <c r="E5522" s="1" t="s">
        <v>13</v>
      </c>
      <c r="F5522" s="1" t="s">
        <v>14</v>
      </c>
      <c r="G5522" s="1" t="s">
        <v>11200</v>
      </c>
    </row>
    <row r="5523" spans="1:7">
      <c r="A5523" s="1" t="s">
        <v>11201</v>
      </c>
      <c r="B5523" s="1" t="s">
        <v>6</v>
      </c>
      <c r="C5523" s="1" t="s">
        <v>285</v>
      </c>
      <c r="D5523" s="1" t="s">
        <v>286</v>
      </c>
      <c r="E5523" s="1" t="s">
        <v>17</v>
      </c>
      <c r="F5523" s="1" t="s">
        <v>18</v>
      </c>
      <c r="G5523" s="1" t="s">
        <v>11202</v>
      </c>
    </row>
    <row r="5524" spans="1:7">
      <c r="A5524" s="1" t="s">
        <v>11203</v>
      </c>
      <c r="B5524" s="1" t="s">
        <v>6</v>
      </c>
      <c r="C5524" s="1" t="s">
        <v>285</v>
      </c>
      <c r="D5524" s="1" t="s">
        <v>286</v>
      </c>
      <c r="E5524" s="1" t="s">
        <v>21</v>
      </c>
      <c r="F5524" s="1" t="s">
        <v>22</v>
      </c>
      <c r="G5524" s="1" t="s">
        <v>11204</v>
      </c>
    </row>
    <row r="5525" spans="1:7">
      <c r="A5525" s="1" t="s">
        <v>11205</v>
      </c>
      <c r="B5525" s="1" t="s">
        <v>6</v>
      </c>
      <c r="C5525" s="1" t="s">
        <v>285</v>
      </c>
      <c r="D5525" s="1" t="s">
        <v>286</v>
      </c>
      <c r="E5525" s="1" t="s">
        <v>25</v>
      </c>
      <c r="F5525" s="1" t="s">
        <v>26</v>
      </c>
      <c r="G5525" s="1" t="s">
        <v>11206</v>
      </c>
    </row>
    <row r="5526" spans="1:7">
      <c r="A5526" s="1" t="s">
        <v>11207</v>
      </c>
      <c r="B5526" s="1" t="s">
        <v>6</v>
      </c>
      <c r="C5526" s="1" t="s">
        <v>285</v>
      </c>
      <c r="D5526" s="1" t="s">
        <v>286</v>
      </c>
      <c r="E5526" s="1" t="s">
        <v>29</v>
      </c>
      <c r="F5526" s="1" t="s">
        <v>30</v>
      </c>
      <c r="G5526" s="1" t="s">
        <v>11208</v>
      </c>
    </row>
    <row r="5527" spans="1:7">
      <c r="A5527" s="1" t="s">
        <v>11209</v>
      </c>
      <c r="B5527" s="1" t="s">
        <v>6</v>
      </c>
      <c r="C5527" s="1" t="s">
        <v>285</v>
      </c>
      <c r="D5527" s="1" t="s">
        <v>286</v>
      </c>
      <c r="E5527" s="1" t="s">
        <v>33</v>
      </c>
      <c r="F5527" s="1" t="s">
        <v>34</v>
      </c>
      <c r="G5527" s="1" t="s">
        <v>11210</v>
      </c>
    </row>
    <row r="5528" spans="1:7">
      <c r="A5528" s="1" t="s">
        <v>11211</v>
      </c>
      <c r="B5528" s="1" t="s">
        <v>6</v>
      </c>
      <c r="C5528" s="1" t="s">
        <v>285</v>
      </c>
      <c r="D5528" s="1" t="s">
        <v>286</v>
      </c>
      <c r="E5528" s="1" t="s">
        <v>37</v>
      </c>
      <c r="F5528" s="1" t="s">
        <v>38</v>
      </c>
      <c r="G5528" s="1" t="s">
        <v>11212</v>
      </c>
    </row>
    <row r="5529" spans="1:7">
      <c r="A5529" s="1" t="s">
        <v>11213</v>
      </c>
      <c r="B5529" s="1" t="s">
        <v>6</v>
      </c>
      <c r="C5529" s="1" t="s">
        <v>285</v>
      </c>
      <c r="D5529" s="1" t="s">
        <v>286</v>
      </c>
      <c r="E5529" s="1" t="s">
        <v>41</v>
      </c>
      <c r="F5529" s="1" t="s">
        <v>42</v>
      </c>
      <c r="G5529" s="1" t="s">
        <v>11214</v>
      </c>
    </row>
    <row r="5530" spans="1:7">
      <c r="A5530" s="1" t="s">
        <v>11215</v>
      </c>
      <c r="B5530" s="1" t="s">
        <v>6</v>
      </c>
      <c r="C5530" s="1" t="s">
        <v>285</v>
      </c>
      <c r="D5530" s="1" t="s">
        <v>286</v>
      </c>
      <c r="E5530" s="1" t="s">
        <v>45</v>
      </c>
      <c r="F5530" s="1" t="s">
        <v>46</v>
      </c>
      <c r="G5530" s="1" t="s">
        <v>11216</v>
      </c>
    </row>
    <row r="5531" spans="1:7">
      <c r="A5531" s="1" t="s">
        <v>11217</v>
      </c>
      <c r="B5531" s="1" t="s">
        <v>6</v>
      </c>
      <c r="C5531" s="1" t="s">
        <v>285</v>
      </c>
      <c r="D5531" s="1" t="s">
        <v>286</v>
      </c>
      <c r="E5531" s="1" t="s">
        <v>49</v>
      </c>
      <c r="F5531" s="1" t="s">
        <v>50</v>
      </c>
      <c r="G5531" s="1" t="s">
        <v>11218</v>
      </c>
    </row>
    <row r="5532" spans="1:7">
      <c r="A5532" s="1" t="s">
        <v>11219</v>
      </c>
      <c r="B5532" s="1" t="s">
        <v>6</v>
      </c>
      <c r="C5532" s="1" t="s">
        <v>285</v>
      </c>
      <c r="D5532" s="1" t="s">
        <v>286</v>
      </c>
      <c r="E5532" s="1" t="s">
        <v>53</v>
      </c>
      <c r="F5532" s="1" t="s">
        <v>54</v>
      </c>
      <c r="G5532" s="1" t="s">
        <v>11220</v>
      </c>
    </row>
    <row r="5533" spans="1:7">
      <c r="A5533" s="1" t="s">
        <v>11221</v>
      </c>
      <c r="B5533" s="1" t="s">
        <v>6</v>
      </c>
      <c r="C5533" s="1" t="s">
        <v>285</v>
      </c>
      <c r="D5533" s="1" t="s">
        <v>286</v>
      </c>
      <c r="E5533" s="1" t="s">
        <v>57</v>
      </c>
      <c r="F5533" s="1" t="s">
        <v>58</v>
      </c>
      <c r="G5533" s="1" t="s">
        <v>11222</v>
      </c>
    </row>
    <row r="5534" spans="1:7">
      <c r="A5534" s="1" t="s">
        <v>11223</v>
      </c>
      <c r="B5534" s="1" t="s">
        <v>6</v>
      </c>
      <c r="C5534" s="1" t="s">
        <v>285</v>
      </c>
      <c r="D5534" s="1" t="s">
        <v>286</v>
      </c>
      <c r="E5534" s="1" t="s">
        <v>61</v>
      </c>
      <c r="F5534" s="1" t="s">
        <v>62</v>
      </c>
      <c r="G5534" s="1" t="s">
        <v>11224</v>
      </c>
    </row>
    <row r="5535" spans="1:7">
      <c r="A5535" s="1" t="s">
        <v>11225</v>
      </c>
      <c r="B5535" s="1" t="s">
        <v>6</v>
      </c>
      <c r="C5535" s="1" t="s">
        <v>285</v>
      </c>
      <c r="D5535" s="1" t="s">
        <v>286</v>
      </c>
      <c r="E5535" s="1" t="s">
        <v>65</v>
      </c>
      <c r="F5535" s="1" t="s">
        <v>66</v>
      </c>
      <c r="G5535" s="1" t="s">
        <v>11226</v>
      </c>
    </row>
    <row r="5536" spans="1:7">
      <c r="A5536" s="1" t="s">
        <v>11227</v>
      </c>
      <c r="B5536" s="1" t="s">
        <v>6</v>
      </c>
      <c r="C5536" s="1" t="s">
        <v>285</v>
      </c>
      <c r="D5536" s="1" t="s">
        <v>286</v>
      </c>
      <c r="E5536" s="1" t="s">
        <v>69</v>
      </c>
      <c r="F5536" s="1" t="s">
        <v>70</v>
      </c>
      <c r="G5536" s="1" t="s">
        <v>11228</v>
      </c>
    </row>
    <row r="5537" spans="1:7">
      <c r="A5537" s="1" t="s">
        <v>11229</v>
      </c>
      <c r="B5537" s="1" t="s">
        <v>6</v>
      </c>
      <c r="C5537" s="1" t="s">
        <v>285</v>
      </c>
      <c r="D5537" s="1" t="s">
        <v>286</v>
      </c>
      <c r="E5537" s="1" t="s">
        <v>73</v>
      </c>
      <c r="F5537" s="1" t="s">
        <v>74</v>
      </c>
      <c r="G5537" s="1" t="s">
        <v>11230</v>
      </c>
    </row>
    <row r="5538" spans="1:7">
      <c r="A5538" s="1" t="s">
        <v>11231</v>
      </c>
      <c r="B5538" s="1" t="s">
        <v>6</v>
      </c>
      <c r="C5538" s="1" t="s">
        <v>285</v>
      </c>
      <c r="D5538" s="1" t="s">
        <v>286</v>
      </c>
      <c r="E5538" s="1" t="s">
        <v>77</v>
      </c>
      <c r="F5538" s="1" t="s">
        <v>78</v>
      </c>
      <c r="G5538" s="1" t="s">
        <v>11232</v>
      </c>
    </row>
    <row r="5539" spans="1:7">
      <c r="A5539" s="1" t="s">
        <v>11233</v>
      </c>
      <c r="B5539" s="1" t="s">
        <v>6</v>
      </c>
      <c r="C5539" s="1" t="s">
        <v>285</v>
      </c>
      <c r="D5539" s="1" t="s">
        <v>286</v>
      </c>
      <c r="E5539" s="1" t="s">
        <v>81</v>
      </c>
      <c r="F5539" s="1" t="s">
        <v>82</v>
      </c>
      <c r="G5539" s="1" t="s">
        <v>11234</v>
      </c>
    </row>
    <row r="5540" spans="1:7">
      <c r="A5540" s="1" t="s">
        <v>11235</v>
      </c>
      <c r="B5540" s="1" t="s">
        <v>6</v>
      </c>
      <c r="C5540" s="1" t="s">
        <v>285</v>
      </c>
      <c r="D5540" s="1" t="s">
        <v>286</v>
      </c>
      <c r="E5540" s="1" t="s">
        <v>85</v>
      </c>
      <c r="F5540" s="1" t="s">
        <v>86</v>
      </c>
      <c r="G5540" s="1" t="s">
        <v>11236</v>
      </c>
    </row>
    <row r="5541" spans="1:7">
      <c r="A5541" s="1" t="s">
        <v>11237</v>
      </c>
      <c r="B5541" s="1" t="s">
        <v>6</v>
      </c>
      <c r="C5541" s="1" t="s">
        <v>285</v>
      </c>
      <c r="D5541" s="1" t="s">
        <v>286</v>
      </c>
      <c r="E5541" s="1" t="s">
        <v>89</v>
      </c>
      <c r="F5541" s="1" t="s">
        <v>90</v>
      </c>
      <c r="G5541" s="1" t="s">
        <v>11238</v>
      </c>
    </row>
    <row r="5542" spans="1:7">
      <c r="A5542" s="1" t="s">
        <v>11239</v>
      </c>
      <c r="B5542" s="1" t="s">
        <v>6</v>
      </c>
      <c r="C5542" s="1" t="s">
        <v>285</v>
      </c>
      <c r="D5542" s="1" t="s">
        <v>286</v>
      </c>
      <c r="E5542" s="1" t="s">
        <v>93</v>
      </c>
      <c r="F5542" s="1" t="s">
        <v>94</v>
      </c>
      <c r="G5542" s="1" t="s">
        <v>11240</v>
      </c>
    </row>
    <row r="5543" spans="1:7">
      <c r="A5543" s="1" t="s">
        <v>11241</v>
      </c>
      <c r="B5543" s="1" t="s">
        <v>6</v>
      </c>
      <c r="C5543" s="1" t="s">
        <v>285</v>
      </c>
      <c r="D5543" s="1" t="s">
        <v>286</v>
      </c>
      <c r="E5543" s="1" t="s">
        <v>97</v>
      </c>
      <c r="F5543" s="1" t="s">
        <v>98</v>
      </c>
      <c r="G5543" s="1" t="s">
        <v>11242</v>
      </c>
    </row>
    <row r="5544" spans="1:7">
      <c r="A5544" s="1" t="s">
        <v>11243</v>
      </c>
      <c r="B5544" s="1" t="s">
        <v>6</v>
      </c>
      <c r="C5544" s="1" t="s">
        <v>285</v>
      </c>
      <c r="D5544" s="1" t="s">
        <v>286</v>
      </c>
      <c r="E5544" s="1" t="s">
        <v>101</v>
      </c>
      <c r="F5544" s="1" t="s">
        <v>102</v>
      </c>
      <c r="G5544" s="1" t="s">
        <v>11244</v>
      </c>
    </row>
    <row r="5545" spans="1:7">
      <c r="A5545" s="1" t="s">
        <v>11245</v>
      </c>
      <c r="B5545" s="1" t="s">
        <v>6</v>
      </c>
      <c r="C5545" s="1" t="s">
        <v>285</v>
      </c>
      <c r="D5545" s="1" t="s">
        <v>286</v>
      </c>
      <c r="E5545" s="1" t="s">
        <v>105</v>
      </c>
      <c r="F5545" s="1" t="s">
        <v>106</v>
      </c>
      <c r="G5545" s="1" t="s">
        <v>11246</v>
      </c>
    </row>
    <row r="5546" spans="1:7">
      <c r="A5546" s="1" t="s">
        <v>11247</v>
      </c>
      <c r="B5546" s="1" t="s">
        <v>6</v>
      </c>
      <c r="C5546" s="1" t="s">
        <v>285</v>
      </c>
      <c r="D5546" s="1" t="s">
        <v>286</v>
      </c>
      <c r="E5546" s="1" t="s">
        <v>109</v>
      </c>
      <c r="F5546" s="1" t="s">
        <v>110</v>
      </c>
      <c r="G5546" s="1" t="s">
        <v>11248</v>
      </c>
    </row>
    <row r="5547" spans="1:7">
      <c r="A5547" s="1" t="s">
        <v>11249</v>
      </c>
      <c r="B5547" s="1" t="s">
        <v>6</v>
      </c>
      <c r="C5547" s="1" t="s">
        <v>285</v>
      </c>
      <c r="D5547" s="1" t="s">
        <v>286</v>
      </c>
      <c r="E5547" s="1" t="s">
        <v>113</v>
      </c>
      <c r="F5547" s="1" t="s">
        <v>114</v>
      </c>
      <c r="G5547" s="1" t="s">
        <v>11250</v>
      </c>
    </row>
    <row r="5548" spans="1:7">
      <c r="A5548" s="1" t="s">
        <v>11251</v>
      </c>
      <c r="B5548" s="1" t="s">
        <v>6</v>
      </c>
      <c r="C5548" s="1" t="s">
        <v>285</v>
      </c>
      <c r="D5548" s="1" t="s">
        <v>286</v>
      </c>
      <c r="E5548" s="1" t="s">
        <v>117</v>
      </c>
      <c r="F5548" s="1" t="s">
        <v>118</v>
      </c>
      <c r="G5548" s="1" t="s">
        <v>11252</v>
      </c>
    </row>
    <row r="5549" spans="1:7">
      <c r="A5549" s="1" t="s">
        <v>11253</v>
      </c>
      <c r="B5549" s="1" t="s">
        <v>6</v>
      </c>
      <c r="C5549" s="1" t="s">
        <v>285</v>
      </c>
      <c r="D5549" s="1" t="s">
        <v>286</v>
      </c>
      <c r="E5549" s="1" t="s">
        <v>121</v>
      </c>
      <c r="F5549" s="1" t="s">
        <v>122</v>
      </c>
      <c r="G5549" s="1" t="s">
        <v>11254</v>
      </c>
    </row>
    <row r="5550" spans="1:7">
      <c r="A5550" s="1" t="s">
        <v>11255</v>
      </c>
      <c r="B5550" s="1" t="s">
        <v>6</v>
      </c>
      <c r="C5550" s="1" t="s">
        <v>285</v>
      </c>
      <c r="D5550" s="1" t="s">
        <v>286</v>
      </c>
      <c r="E5550" s="1" t="s">
        <v>125</v>
      </c>
      <c r="F5550" s="1" t="s">
        <v>126</v>
      </c>
      <c r="G5550" s="1" t="s">
        <v>11256</v>
      </c>
    </row>
    <row r="5551" spans="1:7">
      <c r="A5551" s="1" t="s">
        <v>11257</v>
      </c>
      <c r="B5551" s="1" t="s">
        <v>6</v>
      </c>
      <c r="C5551" s="1" t="s">
        <v>285</v>
      </c>
      <c r="D5551" s="1" t="s">
        <v>286</v>
      </c>
      <c r="E5551" s="1" t="s">
        <v>129</v>
      </c>
      <c r="F5551" s="1" t="s">
        <v>130</v>
      </c>
      <c r="G5551" s="1" t="s">
        <v>11258</v>
      </c>
    </row>
    <row r="5552" spans="1:7">
      <c r="A5552" s="1" t="s">
        <v>11259</v>
      </c>
      <c r="B5552" s="1" t="s">
        <v>6</v>
      </c>
      <c r="C5552" s="1" t="s">
        <v>285</v>
      </c>
      <c r="D5552" s="1" t="s">
        <v>286</v>
      </c>
      <c r="E5552" s="1" t="s">
        <v>133</v>
      </c>
      <c r="F5552" s="1" t="s">
        <v>134</v>
      </c>
      <c r="G5552" s="1" t="s">
        <v>11260</v>
      </c>
    </row>
    <row r="5553" spans="1:7">
      <c r="A5553" s="1" t="s">
        <v>11261</v>
      </c>
      <c r="B5553" s="1" t="s">
        <v>6</v>
      </c>
      <c r="C5553" s="1" t="s">
        <v>285</v>
      </c>
      <c r="D5553" s="1" t="s">
        <v>286</v>
      </c>
      <c r="E5553" s="1" t="s">
        <v>137</v>
      </c>
      <c r="F5553" s="1" t="s">
        <v>138</v>
      </c>
      <c r="G5553" s="1" t="s">
        <v>11262</v>
      </c>
    </row>
    <row r="5554" spans="1:7">
      <c r="A5554" s="1" t="s">
        <v>11263</v>
      </c>
      <c r="B5554" s="1" t="s">
        <v>6</v>
      </c>
      <c r="C5554" s="1" t="s">
        <v>285</v>
      </c>
      <c r="D5554" s="1" t="s">
        <v>286</v>
      </c>
      <c r="E5554" s="1" t="s">
        <v>141</v>
      </c>
      <c r="F5554" s="1" t="s">
        <v>142</v>
      </c>
      <c r="G5554" s="1" t="s">
        <v>11264</v>
      </c>
    </row>
    <row r="5555" spans="1:7">
      <c r="A5555" s="1" t="s">
        <v>11265</v>
      </c>
      <c r="B5555" s="1" t="s">
        <v>6</v>
      </c>
      <c r="C5555" s="1" t="s">
        <v>285</v>
      </c>
      <c r="D5555" s="1" t="s">
        <v>286</v>
      </c>
      <c r="E5555" s="1" t="s">
        <v>145</v>
      </c>
      <c r="F5555" s="1" t="s">
        <v>146</v>
      </c>
      <c r="G5555" s="1" t="s">
        <v>11266</v>
      </c>
    </row>
    <row r="5556" spans="1:7">
      <c r="A5556" s="1" t="s">
        <v>11267</v>
      </c>
      <c r="B5556" s="1" t="s">
        <v>6</v>
      </c>
      <c r="C5556" s="1" t="s">
        <v>285</v>
      </c>
      <c r="D5556" s="1" t="s">
        <v>286</v>
      </c>
      <c r="E5556" s="1" t="s">
        <v>149</v>
      </c>
      <c r="F5556" s="1" t="s">
        <v>150</v>
      </c>
      <c r="G5556" s="1" t="s">
        <v>11268</v>
      </c>
    </row>
    <row r="5557" spans="1:7">
      <c r="A5557" s="1" t="s">
        <v>11269</v>
      </c>
      <c r="B5557" s="1" t="s">
        <v>6</v>
      </c>
      <c r="C5557" s="1" t="s">
        <v>285</v>
      </c>
      <c r="D5557" s="1" t="s">
        <v>286</v>
      </c>
      <c r="E5557" s="1" t="s">
        <v>153</v>
      </c>
      <c r="F5557" s="1" t="s">
        <v>154</v>
      </c>
      <c r="G5557" s="1" t="s">
        <v>11270</v>
      </c>
    </row>
    <row r="5558" spans="1:7">
      <c r="A5558" s="1" t="s">
        <v>11271</v>
      </c>
      <c r="B5558" s="1" t="s">
        <v>6</v>
      </c>
      <c r="C5558" s="1" t="s">
        <v>285</v>
      </c>
      <c r="D5558" s="1" t="s">
        <v>286</v>
      </c>
      <c r="E5558" s="1" t="s">
        <v>157</v>
      </c>
      <c r="F5558" s="1" t="s">
        <v>158</v>
      </c>
      <c r="G5558" s="1" t="s">
        <v>11272</v>
      </c>
    </row>
    <row r="5559" spans="1:7">
      <c r="A5559" s="1" t="s">
        <v>11273</v>
      </c>
      <c r="B5559" s="1" t="s">
        <v>6</v>
      </c>
      <c r="C5559" s="1" t="s">
        <v>285</v>
      </c>
      <c r="D5559" s="1" t="s">
        <v>286</v>
      </c>
      <c r="E5559" s="1" t="s">
        <v>161</v>
      </c>
      <c r="F5559" s="1" t="s">
        <v>162</v>
      </c>
      <c r="G5559" s="1" t="s">
        <v>11274</v>
      </c>
    </row>
    <row r="5560" spans="1:7">
      <c r="A5560" s="1" t="s">
        <v>11275</v>
      </c>
      <c r="B5560" s="1" t="s">
        <v>6</v>
      </c>
      <c r="C5560" s="1" t="s">
        <v>285</v>
      </c>
      <c r="D5560" s="1" t="s">
        <v>286</v>
      </c>
      <c r="E5560" s="1" t="s">
        <v>165</v>
      </c>
      <c r="F5560" s="1" t="s">
        <v>166</v>
      </c>
      <c r="G5560" s="1" t="s">
        <v>11276</v>
      </c>
    </row>
    <row r="5561" spans="1:7">
      <c r="A5561" s="1" t="s">
        <v>11277</v>
      </c>
      <c r="B5561" s="1" t="s">
        <v>6</v>
      </c>
      <c r="C5561" s="1" t="s">
        <v>285</v>
      </c>
      <c r="D5561" s="1" t="s">
        <v>286</v>
      </c>
      <c r="E5561" s="1" t="s">
        <v>169</v>
      </c>
      <c r="F5561" s="1" t="s">
        <v>170</v>
      </c>
      <c r="G5561" s="1" t="s">
        <v>11278</v>
      </c>
    </row>
    <row r="5562" spans="1:7">
      <c r="A5562" s="1" t="s">
        <v>11279</v>
      </c>
      <c r="B5562" s="1" t="s">
        <v>6</v>
      </c>
      <c r="C5562" s="1" t="s">
        <v>285</v>
      </c>
      <c r="D5562" s="1" t="s">
        <v>286</v>
      </c>
      <c r="E5562" s="1" t="s">
        <v>173</v>
      </c>
      <c r="F5562" s="1" t="s">
        <v>174</v>
      </c>
      <c r="G5562" s="1" t="s">
        <v>11280</v>
      </c>
    </row>
    <row r="5563" spans="1:7">
      <c r="A5563" s="1" t="s">
        <v>11281</v>
      </c>
      <c r="B5563" s="1" t="s">
        <v>6</v>
      </c>
      <c r="C5563" s="1" t="s">
        <v>285</v>
      </c>
      <c r="D5563" s="1" t="s">
        <v>286</v>
      </c>
      <c r="E5563" s="1" t="s">
        <v>177</v>
      </c>
      <c r="F5563" s="1" t="s">
        <v>178</v>
      </c>
      <c r="G5563" s="1" t="s">
        <v>11282</v>
      </c>
    </row>
    <row r="5564" spans="1:7">
      <c r="A5564" s="1" t="s">
        <v>11283</v>
      </c>
      <c r="B5564" s="1" t="s">
        <v>6</v>
      </c>
      <c r="C5564" s="1" t="s">
        <v>285</v>
      </c>
      <c r="D5564" s="1" t="s">
        <v>286</v>
      </c>
      <c r="E5564" s="1" t="s">
        <v>181</v>
      </c>
      <c r="F5564" s="1" t="s">
        <v>182</v>
      </c>
      <c r="G5564" s="1" t="s">
        <v>11284</v>
      </c>
    </row>
    <row r="5565" spans="1:7">
      <c r="A5565" s="1" t="s">
        <v>11285</v>
      </c>
      <c r="B5565" s="1" t="s">
        <v>6</v>
      </c>
      <c r="C5565" s="1" t="s">
        <v>285</v>
      </c>
      <c r="D5565" s="1" t="s">
        <v>286</v>
      </c>
      <c r="E5565" s="1" t="s">
        <v>185</v>
      </c>
      <c r="F5565" s="1" t="s">
        <v>186</v>
      </c>
      <c r="G5565" s="1" t="s">
        <v>11286</v>
      </c>
    </row>
    <row r="5566" spans="1:7">
      <c r="A5566" s="1" t="s">
        <v>11287</v>
      </c>
      <c r="B5566" s="1" t="s">
        <v>6</v>
      </c>
      <c r="C5566" s="1" t="s">
        <v>285</v>
      </c>
      <c r="D5566" s="1" t="s">
        <v>286</v>
      </c>
      <c r="E5566" s="1" t="s">
        <v>189</v>
      </c>
      <c r="F5566" s="1" t="s">
        <v>190</v>
      </c>
      <c r="G5566" s="1" t="s">
        <v>11288</v>
      </c>
    </row>
    <row r="5567" spans="1:7">
      <c r="A5567" s="1" t="s">
        <v>11289</v>
      </c>
      <c r="B5567" s="1" t="s">
        <v>6</v>
      </c>
      <c r="C5567" s="1" t="s">
        <v>285</v>
      </c>
      <c r="D5567" s="1" t="s">
        <v>286</v>
      </c>
      <c r="E5567" s="1" t="s">
        <v>193</v>
      </c>
      <c r="F5567" s="1" t="s">
        <v>194</v>
      </c>
      <c r="G5567" s="1" t="s">
        <v>11290</v>
      </c>
    </row>
    <row r="5568" spans="1:7">
      <c r="A5568" s="1" t="s">
        <v>11291</v>
      </c>
      <c r="B5568" s="1" t="s">
        <v>6</v>
      </c>
      <c r="C5568" s="1" t="s">
        <v>285</v>
      </c>
      <c r="D5568" s="1" t="s">
        <v>286</v>
      </c>
      <c r="E5568" s="1" t="s">
        <v>197</v>
      </c>
      <c r="F5568" s="1" t="s">
        <v>198</v>
      </c>
      <c r="G5568" s="1" t="s">
        <v>11292</v>
      </c>
    </row>
    <row r="5569" spans="1:7">
      <c r="A5569" s="1" t="s">
        <v>11293</v>
      </c>
      <c r="B5569" s="1" t="s">
        <v>6</v>
      </c>
      <c r="C5569" s="1" t="s">
        <v>285</v>
      </c>
      <c r="D5569" s="1" t="s">
        <v>286</v>
      </c>
      <c r="E5569" s="1" t="s">
        <v>201</v>
      </c>
      <c r="F5569" s="1" t="s">
        <v>202</v>
      </c>
      <c r="G5569" s="1" t="s">
        <v>11294</v>
      </c>
    </row>
    <row r="5570" spans="1:7">
      <c r="A5570" s="1" t="s">
        <v>11295</v>
      </c>
      <c r="B5570" s="1" t="s">
        <v>6</v>
      </c>
      <c r="C5570" s="1" t="s">
        <v>285</v>
      </c>
      <c r="D5570" s="1" t="s">
        <v>286</v>
      </c>
      <c r="E5570" s="1" t="s">
        <v>205</v>
      </c>
      <c r="F5570" s="1" t="s">
        <v>206</v>
      </c>
      <c r="G5570" s="1" t="s">
        <v>11296</v>
      </c>
    </row>
    <row r="5571" spans="1:7">
      <c r="A5571" s="1" t="s">
        <v>11297</v>
      </c>
      <c r="B5571" s="1" t="s">
        <v>6</v>
      </c>
      <c r="C5571" s="1" t="s">
        <v>285</v>
      </c>
      <c r="D5571" s="1" t="s">
        <v>286</v>
      </c>
      <c r="E5571" s="1" t="s">
        <v>209</v>
      </c>
      <c r="F5571" s="1" t="s">
        <v>210</v>
      </c>
      <c r="G5571" s="1" t="s">
        <v>11298</v>
      </c>
    </row>
    <row r="5572" spans="1:7">
      <c r="A5572" s="1" t="s">
        <v>11299</v>
      </c>
      <c r="B5572" s="1" t="s">
        <v>6</v>
      </c>
      <c r="C5572" s="1" t="s">
        <v>285</v>
      </c>
      <c r="D5572" s="1" t="s">
        <v>286</v>
      </c>
      <c r="E5572" s="1" t="s">
        <v>213</v>
      </c>
      <c r="F5572" s="1" t="s">
        <v>214</v>
      </c>
      <c r="G5572" s="1" t="s">
        <v>11300</v>
      </c>
    </row>
    <row r="5573" spans="1:7">
      <c r="A5573" s="1" t="s">
        <v>11301</v>
      </c>
      <c r="B5573" s="1" t="s">
        <v>6</v>
      </c>
      <c r="C5573" s="1" t="s">
        <v>285</v>
      </c>
      <c r="D5573" s="1" t="s">
        <v>286</v>
      </c>
      <c r="E5573" s="1" t="s">
        <v>217</v>
      </c>
      <c r="F5573" s="1" t="s">
        <v>218</v>
      </c>
      <c r="G5573" s="1" t="s">
        <v>11302</v>
      </c>
    </row>
    <row r="5574" spans="1:7">
      <c r="A5574" s="1" t="s">
        <v>11303</v>
      </c>
      <c r="B5574" s="1" t="s">
        <v>6</v>
      </c>
      <c r="C5574" s="1" t="s">
        <v>285</v>
      </c>
      <c r="D5574" s="1" t="s">
        <v>286</v>
      </c>
      <c r="E5574" s="1" t="s">
        <v>221</v>
      </c>
      <c r="F5574" s="1" t="s">
        <v>222</v>
      </c>
      <c r="G5574" s="1" t="s">
        <v>11304</v>
      </c>
    </row>
    <row r="5575" spans="1:7">
      <c r="A5575" s="1" t="s">
        <v>11305</v>
      </c>
      <c r="B5575" s="1" t="s">
        <v>6</v>
      </c>
      <c r="C5575" s="1" t="s">
        <v>285</v>
      </c>
      <c r="D5575" s="1" t="s">
        <v>286</v>
      </c>
      <c r="E5575" s="1" t="s">
        <v>225</v>
      </c>
      <c r="F5575" s="1" t="s">
        <v>226</v>
      </c>
      <c r="G5575" s="1" t="s">
        <v>11306</v>
      </c>
    </row>
    <row r="5576" spans="1:7">
      <c r="A5576" s="1" t="s">
        <v>11307</v>
      </c>
      <c r="B5576" s="1" t="s">
        <v>6</v>
      </c>
      <c r="C5576" s="1" t="s">
        <v>285</v>
      </c>
      <c r="D5576" s="1" t="s">
        <v>286</v>
      </c>
      <c r="E5576" s="1" t="s">
        <v>229</v>
      </c>
      <c r="F5576" s="1" t="s">
        <v>230</v>
      </c>
      <c r="G5576" s="1" t="s">
        <v>11308</v>
      </c>
    </row>
    <row r="5577" spans="1:7">
      <c r="A5577" s="1" t="s">
        <v>11309</v>
      </c>
      <c r="B5577" s="1" t="s">
        <v>6</v>
      </c>
      <c r="C5577" s="1" t="s">
        <v>285</v>
      </c>
      <c r="D5577" s="1" t="s">
        <v>286</v>
      </c>
      <c r="E5577" s="1" t="s">
        <v>233</v>
      </c>
      <c r="F5577" s="1" t="s">
        <v>234</v>
      </c>
      <c r="G5577" s="1" t="s">
        <v>11310</v>
      </c>
    </row>
    <row r="5578" spans="1:7">
      <c r="A5578" s="1" t="s">
        <v>11311</v>
      </c>
      <c r="B5578" s="1" t="s">
        <v>6</v>
      </c>
      <c r="C5578" s="1" t="s">
        <v>285</v>
      </c>
      <c r="D5578" s="1" t="s">
        <v>286</v>
      </c>
      <c r="E5578" s="1" t="s">
        <v>237</v>
      </c>
      <c r="F5578" s="1" t="s">
        <v>238</v>
      </c>
      <c r="G5578" s="1" t="s">
        <v>11312</v>
      </c>
    </row>
    <row r="5579" spans="1:7">
      <c r="A5579" s="1" t="s">
        <v>11313</v>
      </c>
      <c r="B5579" s="1" t="s">
        <v>6</v>
      </c>
      <c r="C5579" s="1" t="s">
        <v>285</v>
      </c>
      <c r="D5579" s="1" t="s">
        <v>286</v>
      </c>
      <c r="E5579" s="1" t="s">
        <v>241</v>
      </c>
      <c r="F5579" s="1" t="s">
        <v>242</v>
      </c>
      <c r="G5579" s="1" t="s">
        <v>11314</v>
      </c>
    </row>
    <row r="5580" spans="1:7">
      <c r="A5580" s="1" t="s">
        <v>11315</v>
      </c>
      <c r="B5580" s="1" t="s">
        <v>6</v>
      </c>
      <c r="C5580" s="1" t="s">
        <v>285</v>
      </c>
      <c r="D5580" s="1" t="s">
        <v>286</v>
      </c>
      <c r="E5580" s="1" t="s">
        <v>245</v>
      </c>
      <c r="F5580" s="1" t="s">
        <v>246</v>
      </c>
      <c r="G5580" s="1" t="s">
        <v>11316</v>
      </c>
    </row>
    <row r="5581" spans="1:7">
      <c r="A5581" s="1" t="s">
        <v>11317</v>
      </c>
      <c r="B5581" s="1" t="s">
        <v>6</v>
      </c>
      <c r="C5581" s="1" t="s">
        <v>285</v>
      </c>
      <c r="D5581" s="1" t="s">
        <v>286</v>
      </c>
      <c r="E5581" s="1" t="s">
        <v>249</v>
      </c>
      <c r="F5581" s="1" t="s">
        <v>250</v>
      </c>
      <c r="G5581" s="1" t="s">
        <v>11318</v>
      </c>
    </row>
    <row r="5582" spans="1:7">
      <c r="A5582" s="1" t="s">
        <v>11319</v>
      </c>
      <c r="B5582" s="1" t="s">
        <v>6</v>
      </c>
      <c r="C5582" s="1" t="s">
        <v>285</v>
      </c>
      <c r="D5582" s="1" t="s">
        <v>286</v>
      </c>
      <c r="E5582" s="1" t="s">
        <v>253</v>
      </c>
      <c r="F5582" s="1" t="s">
        <v>254</v>
      </c>
      <c r="G5582" s="1" t="s">
        <v>11320</v>
      </c>
    </row>
    <row r="5583" spans="1:7">
      <c r="A5583" s="1" t="s">
        <v>11321</v>
      </c>
      <c r="B5583" s="1" t="s">
        <v>6</v>
      </c>
      <c r="C5583" s="1" t="s">
        <v>285</v>
      </c>
      <c r="D5583" s="1" t="s">
        <v>286</v>
      </c>
      <c r="E5583" s="1" t="s">
        <v>257</v>
      </c>
      <c r="F5583" s="1" t="s">
        <v>258</v>
      </c>
      <c r="G5583" s="1" t="s">
        <v>11322</v>
      </c>
    </row>
    <row r="5584" spans="1:7">
      <c r="A5584" s="1" t="s">
        <v>11323</v>
      </c>
      <c r="B5584" s="1" t="s">
        <v>6</v>
      </c>
      <c r="C5584" s="1" t="s">
        <v>285</v>
      </c>
      <c r="D5584" s="1" t="s">
        <v>286</v>
      </c>
      <c r="E5584" s="1" t="s">
        <v>261</v>
      </c>
      <c r="F5584" s="1" t="s">
        <v>262</v>
      </c>
      <c r="G5584" s="1" t="s">
        <v>11324</v>
      </c>
    </row>
    <row r="5585" spans="1:7">
      <c r="A5585" s="1" t="s">
        <v>11325</v>
      </c>
      <c r="B5585" s="1" t="s">
        <v>6</v>
      </c>
      <c r="C5585" s="1" t="s">
        <v>285</v>
      </c>
      <c r="D5585" s="1" t="s">
        <v>286</v>
      </c>
      <c r="E5585" s="1" t="s">
        <v>265</v>
      </c>
      <c r="F5585" s="1" t="s">
        <v>266</v>
      </c>
      <c r="G5585" s="1" t="s">
        <v>11326</v>
      </c>
    </row>
    <row r="5586" spans="1:7">
      <c r="A5586" s="1" t="s">
        <v>11327</v>
      </c>
      <c r="B5586" s="1" t="s">
        <v>6</v>
      </c>
      <c r="C5586" s="1" t="s">
        <v>285</v>
      </c>
      <c r="D5586" s="1" t="s">
        <v>286</v>
      </c>
      <c r="E5586" s="1" t="s">
        <v>269</v>
      </c>
      <c r="F5586" s="1" t="s">
        <v>270</v>
      </c>
      <c r="G5586" s="1" t="s">
        <v>11328</v>
      </c>
    </row>
    <row r="5587" spans="1:7">
      <c r="A5587" s="1" t="s">
        <v>11329</v>
      </c>
      <c r="B5587" s="1" t="s">
        <v>6</v>
      </c>
      <c r="C5587" s="1" t="s">
        <v>285</v>
      </c>
      <c r="D5587" s="1" t="s">
        <v>286</v>
      </c>
      <c r="E5587" s="1" t="s">
        <v>273</v>
      </c>
      <c r="F5587" s="1" t="s">
        <v>274</v>
      </c>
      <c r="G5587" s="1" t="s">
        <v>11330</v>
      </c>
    </row>
    <row r="5588" spans="1:7">
      <c r="A5588" s="1" t="s">
        <v>11331</v>
      </c>
      <c r="B5588" s="1" t="s">
        <v>6</v>
      </c>
      <c r="C5588" s="1" t="s">
        <v>285</v>
      </c>
      <c r="D5588" s="1" t="s">
        <v>286</v>
      </c>
      <c r="E5588" s="1" t="s">
        <v>277</v>
      </c>
      <c r="F5588" s="1" t="s">
        <v>278</v>
      </c>
      <c r="G5588" s="1" t="s">
        <v>11332</v>
      </c>
    </row>
    <row r="5589" spans="1:7">
      <c r="A5589" s="1" t="s">
        <v>11333</v>
      </c>
      <c r="B5589" s="1" t="s">
        <v>6</v>
      </c>
      <c r="C5589" s="1" t="s">
        <v>285</v>
      </c>
      <c r="D5589" s="1" t="s">
        <v>286</v>
      </c>
      <c r="E5589" s="1" t="s">
        <v>281</v>
      </c>
      <c r="F5589" s="1" t="s">
        <v>282</v>
      </c>
      <c r="G5589" s="1" t="s">
        <v>11334</v>
      </c>
    </row>
    <row r="5590" spans="1:7">
      <c r="A5590" s="1" t="s">
        <v>11335</v>
      </c>
      <c r="B5590" s="1" t="s">
        <v>6</v>
      </c>
      <c r="C5590" s="1" t="s">
        <v>285</v>
      </c>
      <c r="D5590" s="1" t="s">
        <v>286</v>
      </c>
      <c r="E5590" s="1" t="s">
        <v>289</v>
      </c>
      <c r="F5590" s="1" t="s">
        <v>290</v>
      </c>
      <c r="G5590" s="1" t="s">
        <v>11336</v>
      </c>
    </row>
    <row r="5591" spans="1:7">
      <c r="A5591" s="1" t="s">
        <v>11337</v>
      </c>
      <c r="B5591" s="1" t="s">
        <v>6</v>
      </c>
      <c r="C5591" s="1" t="s">
        <v>285</v>
      </c>
      <c r="D5591" s="1" t="s">
        <v>286</v>
      </c>
      <c r="E5591" s="1" t="s">
        <v>293</v>
      </c>
      <c r="F5591" s="1" t="s">
        <v>294</v>
      </c>
      <c r="G5591" s="1" t="s">
        <v>11338</v>
      </c>
    </row>
    <row r="5592" spans="1:7">
      <c r="A5592" s="1" t="s">
        <v>11339</v>
      </c>
      <c r="B5592" s="1" t="s">
        <v>6</v>
      </c>
      <c r="C5592" s="1" t="s">
        <v>285</v>
      </c>
      <c r="D5592" s="1" t="s">
        <v>286</v>
      </c>
      <c r="E5592" s="1" t="s">
        <v>297</v>
      </c>
      <c r="F5592" s="1" t="s">
        <v>298</v>
      </c>
      <c r="G5592" s="1" t="s">
        <v>11340</v>
      </c>
    </row>
    <row r="5593" spans="1:7">
      <c r="A5593" s="1" t="s">
        <v>11341</v>
      </c>
      <c r="B5593" s="1" t="s">
        <v>6</v>
      </c>
      <c r="C5593" s="1" t="s">
        <v>285</v>
      </c>
      <c r="D5593" s="1" t="s">
        <v>286</v>
      </c>
      <c r="E5593" s="1" t="s">
        <v>301</v>
      </c>
      <c r="F5593" s="1" t="s">
        <v>302</v>
      </c>
      <c r="G5593" s="1" t="s">
        <v>11342</v>
      </c>
    </row>
    <row r="5594" spans="1:7">
      <c r="A5594" s="1" t="s">
        <v>11343</v>
      </c>
      <c r="B5594" s="1" t="s">
        <v>6</v>
      </c>
      <c r="C5594" s="1" t="s">
        <v>285</v>
      </c>
      <c r="D5594" s="1" t="s">
        <v>286</v>
      </c>
      <c r="E5594" s="1" t="s">
        <v>305</v>
      </c>
      <c r="F5594" s="1" t="s">
        <v>306</v>
      </c>
      <c r="G5594" s="1" t="s">
        <v>11344</v>
      </c>
    </row>
    <row r="5595" spans="1:7">
      <c r="A5595" s="1" t="s">
        <v>11345</v>
      </c>
      <c r="B5595" s="1" t="s">
        <v>6</v>
      </c>
      <c r="C5595" s="1" t="s">
        <v>285</v>
      </c>
      <c r="D5595" s="1" t="s">
        <v>286</v>
      </c>
      <c r="E5595" s="1" t="s">
        <v>309</v>
      </c>
      <c r="F5595" s="1" t="s">
        <v>310</v>
      </c>
      <c r="G5595" s="1" t="s">
        <v>11346</v>
      </c>
    </row>
    <row r="5596" spans="1:7">
      <c r="A5596" s="1" t="s">
        <v>11347</v>
      </c>
      <c r="B5596" s="1" t="s">
        <v>6</v>
      </c>
      <c r="C5596" s="1" t="s">
        <v>285</v>
      </c>
      <c r="D5596" s="1" t="s">
        <v>286</v>
      </c>
      <c r="E5596" s="1" t="s">
        <v>313</v>
      </c>
      <c r="F5596" s="1" t="s">
        <v>314</v>
      </c>
      <c r="G5596" s="1" t="s">
        <v>11348</v>
      </c>
    </row>
    <row r="5597" spans="1:7">
      <c r="A5597" s="1" t="s">
        <v>11349</v>
      </c>
      <c r="B5597" s="1" t="s">
        <v>6</v>
      </c>
      <c r="C5597" s="1" t="s">
        <v>285</v>
      </c>
      <c r="D5597" s="1" t="s">
        <v>286</v>
      </c>
      <c r="E5597" s="1" t="s">
        <v>317</v>
      </c>
      <c r="F5597" s="1" t="s">
        <v>318</v>
      </c>
      <c r="G5597" s="1" t="s">
        <v>11350</v>
      </c>
    </row>
    <row r="5598" spans="1:7">
      <c r="A5598" s="1" t="s">
        <v>11351</v>
      </c>
      <c r="B5598" s="1" t="s">
        <v>6</v>
      </c>
      <c r="C5598" s="1" t="s">
        <v>285</v>
      </c>
      <c r="D5598" s="1" t="s">
        <v>286</v>
      </c>
      <c r="E5598" s="1" t="s">
        <v>321</v>
      </c>
      <c r="F5598" s="1" t="s">
        <v>322</v>
      </c>
      <c r="G5598" s="1" t="s">
        <v>11352</v>
      </c>
    </row>
    <row r="5599" spans="1:7">
      <c r="A5599" s="1" t="s">
        <v>11353</v>
      </c>
      <c r="B5599" s="1" t="s">
        <v>6</v>
      </c>
      <c r="C5599" s="1" t="s">
        <v>289</v>
      </c>
      <c r="D5599" s="1" t="s">
        <v>290</v>
      </c>
      <c r="E5599" s="1" t="s">
        <v>7</v>
      </c>
      <c r="F5599" s="1" t="s">
        <v>8</v>
      </c>
      <c r="G5599" s="1" t="s">
        <v>11354</v>
      </c>
    </row>
    <row r="5600" spans="1:7">
      <c r="A5600" s="1" t="s">
        <v>11355</v>
      </c>
      <c r="B5600" s="1" t="s">
        <v>6</v>
      </c>
      <c r="C5600" s="1" t="s">
        <v>289</v>
      </c>
      <c r="D5600" s="1" t="s">
        <v>290</v>
      </c>
      <c r="E5600" s="1" t="s">
        <v>9</v>
      </c>
      <c r="F5600" s="1" t="s">
        <v>10</v>
      </c>
      <c r="G5600" s="1" t="s">
        <v>11356</v>
      </c>
    </row>
    <row r="5601" spans="1:7">
      <c r="A5601" s="1" t="s">
        <v>11357</v>
      </c>
      <c r="B5601" s="1" t="s">
        <v>6</v>
      </c>
      <c r="C5601" s="1" t="s">
        <v>289</v>
      </c>
      <c r="D5601" s="1" t="s">
        <v>290</v>
      </c>
      <c r="E5601" s="1" t="s">
        <v>13</v>
      </c>
      <c r="F5601" s="1" t="s">
        <v>14</v>
      </c>
      <c r="G5601" s="1" t="s">
        <v>11358</v>
      </c>
    </row>
    <row r="5602" spans="1:7">
      <c r="A5602" s="1" t="s">
        <v>11359</v>
      </c>
      <c r="B5602" s="1" t="s">
        <v>6</v>
      </c>
      <c r="C5602" s="1" t="s">
        <v>289</v>
      </c>
      <c r="D5602" s="1" t="s">
        <v>290</v>
      </c>
      <c r="E5602" s="1" t="s">
        <v>17</v>
      </c>
      <c r="F5602" s="1" t="s">
        <v>18</v>
      </c>
      <c r="G5602" s="1" t="s">
        <v>11360</v>
      </c>
    </row>
    <row r="5603" spans="1:7">
      <c r="A5603" s="1" t="s">
        <v>11361</v>
      </c>
      <c r="B5603" s="1" t="s">
        <v>6</v>
      </c>
      <c r="C5603" s="1" t="s">
        <v>289</v>
      </c>
      <c r="D5603" s="1" t="s">
        <v>290</v>
      </c>
      <c r="E5603" s="1" t="s">
        <v>21</v>
      </c>
      <c r="F5603" s="1" t="s">
        <v>22</v>
      </c>
      <c r="G5603" s="1" t="s">
        <v>11362</v>
      </c>
    </row>
    <row r="5604" spans="1:7">
      <c r="A5604" s="1" t="s">
        <v>11363</v>
      </c>
      <c r="B5604" s="1" t="s">
        <v>6</v>
      </c>
      <c r="C5604" s="1" t="s">
        <v>289</v>
      </c>
      <c r="D5604" s="1" t="s">
        <v>290</v>
      </c>
      <c r="E5604" s="1" t="s">
        <v>25</v>
      </c>
      <c r="F5604" s="1" t="s">
        <v>26</v>
      </c>
      <c r="G5604" s="1" t="s">
        <v>11364</v>
      </c>
    </row>
    <row r="5605" spans="1:7">
      <c r="A5605" s="1" t="s">
        <v>11365</v>
      </c>
      <c r="B5605" s="1" t="s">
        <v>6</v>
      </c>
      <c r="C5605" s="1" t="s">
        <v>289</v>
      </c>
      <c r="D5605" s="1" t="s">
        <v>290</v>
      </c>
      <c r="E5605" s="1" t="s">
        <v>29</v>
      </c>
      <c r="F5605" s="1" t="s">
        <v>30</v>
      </c>
      <c r="G5605" s="1" t="s">
        <v>11366</v>
      </c>
    </row>
    <row r="5606" spans="1:7">
      <c r="A5606" s="1" t="s">
        <v>11367</v>
      </c>
      <c r="B5606" s="1" t="s">
        <v>6</v>
      </c>
      <c r="C5606" s="1" t="s">
        <v>289</v>
      </c>
      <c r="D5606" s="1" t="s">
        <v>290</v>
      </c>
      <c r="E5606" s="1" t="s">
        <v>33</v>
      </c>
      <c r="F5606" s="1" t="s">
        <v>34</v>
      </c>
      <c r="G5606" s="1" t="s">
        <v>11368</v>
      </c>
    </row>
    <row r="5607" spans="1:7">
      <c r="A5607" s="1" t="s">
        <v>11369</v>
      </c>
      <c r="B5607" s="1" t="s">
        <v>6</v>
      </c>
      <c r="C5607" s="1" t="s">
        <v>289</v>
      </c>
      <c r="D5607" s="1" t="s">
        <v>290</v>
      </c>
      <c r="E5607" s="1" t="s">
        <v>37</v>
      </c>
      <c r="F5607" s="1" t="s">
        <v>38</v>
      </c>
      <c r="G5607" s="1" t="s">
        <v>11370</v>
      </c>
    </row>
    <row r="5608" spans="1:7">
      <c r="A5608" s="1" t="s">
        <v>11371</v>
      </c>
      <c r="B5608" s="1" t="s">
        <v>6</v>
      </c>
      <c r="C5608" s="1" t="s">
        <v>289</v>
      </c>
      <c r="D5608" s="1" t="s">
        <v>290</v>
      </c>
      <c r="E5608" s="1" t="s">
        <v>41</v>
      </c>
      <c r="F5608" s="1" t="s">
        <v>42</v>
      </c>
      <c r="G5608" s="1" t="s">
        <v>11372</v>
      </c>
    </row>
    <row r="5609" spans="1:7">
      <c r="A5609" s="1" t="s">
        <v>11373</v>
      </c>
      <c r="B5609" s="1" t="s">
        <v>6</v>
      </c>
      <c r="C5609" s="1" t="s">
        <v>289</v>
      </c>
      <c r="D5609" s="1" t="s">
        <v>290</v>
      </c>
      <c r="E5609" s="1" t="s">
        <v>45</v>
      </c>
      <c r="F5609" s="1" t="s">
        <v>46</v>
      </c>
      <c r="G5609" s="1" t="s">
        <v>11374</v>
      </c>
    </row>
    <row r="5610" spans="1:7">
      <c r="A5610" s="1" t="s">
        <v>11375</v>
      </c>
      <c r="B5610" s="1" t="s">
        <v>6</v>
      </c>
      <c r="C5610" s="1" t="s">
        <v>289</v>
      </c>
      <c r="D5610" s="1" t="s">
        <v>290</v>
      </c>
      <c r="E5610" s="1" t="s">
        <v>49</v>
      </c>
      <c r="F5610" s="1" t="s">
        <v>50</v>
      </c>
      <c r="G5610" s="1" t="s">
        <v>11376</v>
      </c>
    </row>
    <row r="5611" spans="1:7">
      <c r="A5611" s="1" t="s">
        <v>11377</v>
      </c>
      <c r="B5611" s="1" t="s">
        <v>6</v>
      </c>
      <c r="C5611" s="1" t="s">
        <v>289</v>
      </c>
      <c r="D5611" s="1" t="s">
        <v>290</v>
      </c>
      <c r="E5611" s="1" t="s">
        <v>53</v>
      </c>
      <c r="F5611" s="1" t="s">
        <v>54</v>
      </c>
      <c r="G5611" s="1" t="s">
        <v>11378</v>
      </c>
    </row>
    <row r="5612" spans="1:7">
      <c r="A5612" s="1" t="s">
        <v>11379</v>
      </c>
      <c r="B5612" s="1" t="s">
        <v>6</v>
      </c>
      <c r="C5612" s="1" t="s">
        <v>289</v>
      </c>
      <c r="D5612" s="1" t="s">
        <v>290</v>
      </c>
      <c r="E5612" s="1" t="s">
        <v>57</v>
      </c>
      <c r="F5612" s="1" t="s">
        <v>58</v>
      </c>
      <c r="G5612" s="1" t="s">
        <v>11380</v>
      </c>
    </row>
    <row r="5613" spans="1:7">
      <c r="A5613" s="1" t="s">
        <v>11381</v>
      </c>
      <c r="B5613" s="1" t="s">
        <v>6</v>
      </c>
      <c r="C5613" s="1" t="s">
        <v>289</v>
      </c>
      <c r="D5613" s="1" t="s">
        <v>290</v>
      </c>
      <c r="E5613" s="1" t="s">
        <v>61</v>
      </c>
      <c r="F5613" s="1" t="s">
        <v>62</v>
      </c>
      <c r="G5613" s="1" t="s">
        <v>11382</v>
      </c>
    </row>
    <row r="5614" spans="1:7">
      <c r="A5614" s="1" t="s">
        <v>11383</v>
      </c>
      <c r="B5614" s="1" t="s">
        <v>6</v>
      </c>
      <c r="C5614" s="1" t="s">
        <v>289</v>
      </c>
      <c r="D5614" s="1" t="s">
        <v>290</v>
      </c>
      <c r="E5614" s="1" t="s">
        <v>65</v>
      </c>
      <c r="F5614" s="1" t="s">
        <v>66</v>
      </c>
      <c r="G5614" s="1" t="s">
        <v>11384</v>
      </c>
    </row>
    <row r="5615" spans="1:7">
      <c r="A5615" s="1" t="s">
        <v>11385</v>
      </c>
      <c r="B5615" s="1" t="s">
        <v>6</v>
      </c>
      <c r="C5615" s="1" t="s">
        <v>289</v>
      </c>
      <c r="D5615" s="1" t="s">
        <v>290</v>
      </c>
      <c r="E5615" s="1" t="s">
        <v>69</v>
      </c>
      <c r="F5615" s="1" t="s">
        <v>70</v>
      </c>
      <c r="G5615" s="1" t="s">
        <v>11386</v>
      </c>
    </row>
    <row r="5616" spans="1:7">
      <c r="A5616" s="1" t="s">
        <v>11387</v>
      </c>
      <c r="B5616" s="1" t="s">
        <v>6</v>
      </c>
      <c r="C5616" s="1" t="s">
        <v>289</v>
      </c>
      <c r="D5616" s="1" t="s">
        <v>290</v>
      </c>
      <c r="E5616" s="1" t="s">
        <v>73</v>
      </c>
      <c r="F5616" s="1" t="s">
        <v>74</v>
      </c>
      <c r="G5616" s="1" t="s">
        <v>11388</v>
      </c>
    </row>
    <row r="5617" spans="1:7">
      <c r="A5617" s="1" t="s">
        <v>11389</v>
      </c>
      <c r="B5617" s="1" t="s">
        <v>6</v>
      </c>
      <c r="C5617" s="1" t="s">
        <v>289</v>
      </c>
      <c r="D5617" s="1" t="s">
        <v>290</v>
      </c>
      <c r="E5617" s="1" t="s">
        <v>77</v>
      </c>
      <c r="F5617" s="1" t="s">
        <v>78</v>
      </c>
      <c r="G5617" s="1" t="s">
        <v>11390</v>
      </c>
    </row>
    <row r="5618" spans="1:7">
      <c r="A5618" s="1" t="s">
        <v>11391</v>
      </c>
      <c r="B5618" s="1" t="s">
        <v>6</v>
      </c>
      <c r="C5618" s="1" t="s">
        <v>289</v>
      </c>
      <c r="D5618" s="1" t="s">
        <v>290</v>
      </c>
      <c r="E5618" s="1" t="s">
        <v>81</v>
      </c>
      <c r="F5618" s="1" t="s">
        <v>82</v>
      </c>
      <c r="G5618" s="1" t="s">
        <v>11392</v>
      </c>
    </row>
    <row r="5619" spans="1:7">
      <c r="A5619" s="1" t="s">
        <v>11393</v>
      </c>
      <c r="B5619" s="1" t="s">
        <v>6</v>
      </c>
      <c r="C5619" s="1" t="s">
        <v>289</v>
      </c>
      <c r="D5619" s="1" t="s">
        <v>290</v>
      </c>
      <c r="E5619" s="1" t="s">
        <v>85</v>
      </c>
      <c r="F5619" s="1" t="s">
        <v>86</v>
      </c>
      <c r="G5619" s="1" t="s">
        <v>11394</v>
      </c>
    </row>
    <row r="5620" spans="1:7">
      <c r="A5620" s="1" t="s">
        <v>11395</v>
      </c>
      <c r="B5620" s="1" t="s">
        <v>6</v>
      </c>
      <c r="C5620" s="1" t="s">
        <v>289</v>
      </c>
      <c r="D5620" s="1" t="s">
        <v>290</v>
      </c>
      <c r="E5620" s="1" t="s">
        <v>89</v>
      </c>
      <c r="F5620" s="1" t="s">
        <v>90</v>
      </c>
      <c r="G5620" s="1" t="s">
        <v>11396</v>
      </c>
    </row>
    <row r="5621" spans="1:7">
      <c r="A5621" s="1" t="s">
        <v>11397</v>
      </c>
      <c r="B5621" s="1" t="s">
        <v>6</v>
      </c>
      <c r="C5621" s="1" t="s">
        <v>289</v>
      </c>
      <c r="D5621" s="1" t="s">
        <v>290</v>
      </c>
      <c r="E5621" s="1" t="s">
        <v>93</v>
      </c>
      <c r="F5621" s="1" t="s">
        <v>94</v>
      </c>
      <c r="G5621" s="1" t="s">
        <v>11398</v>
      </c>
    </row>
    <row r="5622" spans="1:7">
      <c r="A5622" s="1" t="s">
        <v>11399</v>
      </c>
      <c r="B5622" s="1" t="s">
        <v>6</v>
      </c>
      <c r="C5622" s="1" t="s">
        <v>289</v>
      </c>
      <c r="D5622" s="1" t="s">
        <v>290</v>
      </c>
      <c r="E5622" s="1" t="s">
        <v>97</v>
      </c>
      <c r="F5622" s="1" t="s">
        <v>98</v>
      </c>
      <c r="G5622" s="1" t="s">
        <v>11400</v>
      </c>
    </row>
    <row r="5623" spans="1:7">
      <c r="A5623" s="1" t="s">
        <v>11401</v>
      </c>
      <c r="B5623" s="1" t="s">
        <v>6</v>
      </c>
      <c r="C5623" s="1" t="s">
        <v>289</v>
      </c>
      <c r="D5623" s="1" t="s">
        <v>290</v>
      </c>
      <c r="E5623" s="1" t="s">
        <v>101</v>
      </c>
      <c r="F5623" s="1" t="s">
        <v>102</v>
      </c>
      <c r="G5623" s="1" t="s">
        <v>11402</v>
      </c>
    </row>
    <row r="5624" spans="1:7">
      <c r="A5624" s="1" t="s">
        <v>11403</v>
      </c>
      <c r="B5624" s="1" t="s">
        <v>6</v>
      </c>
      <c r="C5624" s="1" t="s">
        <v>289</v>
      </c>
      <c r="D5624" s="1" t="s">
        <v>290</v>
      </c>
      <c r="E5624" s="1" t="s">
        <v>105</v>
      </c>
      <c r="F5624" s="1" t="s">
        <v>106</v>
      </c>
      <c r="G5624" s="1" t="s">
        <v>11404</v>
      </c>
    </row>
    <row r="5625" spans="1:7">
      <c r="A5625" s="1" t="s">
        <v>11405</v>
      </c>
      <c r="B5625" s="1" t="s">
        <v>6</v>
      </c>
      <c r="C5625" s="1" t="s">
        <v>289</v>
      </c>
      <c r="D5625" s="1" t="s">
        <v>290</v>
      </c>
      <c r="E5625" s="1" t="s">
        <v>109</v>
      </c>
      <c r="F5625" s="1" t="s">
        <v>110</v>
      </c>
      <c r="G5625" s="1" t="s">
        <v>11406</v>
      </c>
    </row>
    <row r="5626" spans="1:7">
      <c r="A5626" s="1" t="s">
        <v>11407</v>
      </c>
      <c r="B5626" s="1" t="s">
        <v>6</v>
      </c>
      <c r="C5626" s="1" t="s">
        <v>289</v>
      </c>
      <c r="D5626" s="1" t="s">
        <v>290</v>
      </c>
      <c r="E5626" s="1" t="s">
        <v>113</v>
      </c>
      <c r="F5626" s="1" t="s">
        <v>114</v>
      </c>
      <c r="G5626" s="1" t="s">
        <v>11408</v>
      </c>
    </row>
    <row r="5627" spans="1:7">
      <c r="A5627" s="1" t="s">
        <v>11409</v>
      </c>
      <c r="B5627" s="1" t="s">
        <v>6</v>
      </c>
      <c r="C5627" s="1" t="s">
        <v>289</v>
      </c>
      <c r="D5627" s="1" t="s">
        <v>290</v>
      </c>
      <c r="E5627" s="1" t="s">
        <v>117</v>
      </c>
      <c r="F5627" s="1" t="s">
        <v>118</v>
      </c>
      <c r="G5627" s="1" t="s">
        <v>11410</v>
      </c>
    </row>
    <row r="5628" spans="1:7">
      <c r="A5628" s="1" t="s">
        <v>11411</v>
      </c>
      <c r="B5628" s="1" t="s">
        <v>6</v>
      </c>
      <c r="C5628" s="1" t="s">
        <v>289</v>
      </c>
      <c r="D5628" s="1" t="s">
        <v>290</v>
      </c>
      <c r="E5628" s="1" t="s">
        <v>121</v>
      </c>
      <c r="F5628" s="1" t="s">
        <v>122</v>
      </c>
      <c r="G5628" s="1" t="s">
        <v>11412</v>
      </c>
    </row>
    <row r="5629" spans="1:7">
      <c r="A5629" s="1" t="s">
        <v>11413</v>
      </c>
      <c r="B5629" s="1" t="s">
        <v>6</v>
      </c>
      <c r="C5629" s="1" t="s">
        <v>289</v>
      </c>
      <c r="D5629" s="1" t="s">
        <v>290</v>
      </c>
      <c r="E5629" s="1" t="s">
        <v>125</v>
      </c>
      <c r="F5629" s="1" t="s">
        <v>126</v>
      </c>
      <c r="G5629" s="1" t="s">
        <v>11414</v>
      </c>
    </row>
    <row r="5630" spans="1:7">
      <c r="A5630" s="1" t="s">
        <v>11415</v>
      </c>
      <c r="B5630" s="1" t="s">
        <v>6</v>
      </c>
      <c r="C5630" s="1" t="s">
        <v>289</v>
      </c>
      <c r="D5630" s="1" t="s">
        <v>290</v>
      </c>
      <c r="E5630" s="1" t="s">
        <v>129</v>
      </c>
      <c r="F5630" s="1" t="s">
        <v>130</v>
      </c>
      <c r="G5630" s="1" t="s">
        <v>11416</v>
      </c>
    </row>
    <row r="5631" spans="1:7">
      <c r="A5631" s="1" t="s">
        <v>11417</v>
      </c>
      <c r="B5631" s="1" t="s">
        <v>6</v>
      </c>
      <c r="C5631" s="1" t="s">
        <v>289</v>
      </c>
      <c r="D5631" s="1" t="s">
        <v>290</v>
      </c>
      <c r="E5631" s="1" t="s">
        <v>133</v>
      </c>
      <c r="F5631" s="1" t="s">
        <v>134</v>
      </c>
      <c r="G5631" s="1" t="s">
        <v>11418</v>
      </c>
    </row>
    <row r="5632" spans="1:7">
      <c r="A5632" s="1" t="s">
        <v>11419</v>
      </c>
      <c r="B5632" s="1" t="s">
        <v>6</v>
      </c>
      <c r="C5632" s="1" t="s">
        <v>289</v>
      </c>
      <c r="D5632" s="1" t="s">
        <v>290</v>
      </c>
      <c r="E5632" s="1" t="s">
        <v>137</v>
      </c>
      <c r="F5632" s="1" t="s">
        <v>138</v>
      </c>
      <c r="G5632" s="1" t="s">
        <v>11420</v>
      </c>
    </row>
    <row r="5633" spans="1:7">
      <c r="A5633" s="1" t="s">
        <v>11421</v>
      </c>
      <c r="B5633" s="1" t="s">
        <v>6</v>
      </c>
      <c r="C5633" s="1" t="s">
        <v>289</v>
      </c>
      <c r="D5633" s="1" t="s">
        <v>290</v>
      </c>
      <c r="E5633" s="1" t="s">
        <v>141</v>
      </c>
      <c r="F5633" s="1" t="s">
        <v>142</v>
      </c>
      <c r="G5633" s="1" t="s">
        <v>11422</v>
      </c>
    </row>
    <row r="5634" spans="1:7">
      <c r="A5634" s="1" t="s">
        <v>11423</v>
      </c>
      <c r="B5634" s="1" t="s">
        <v>6</v>
      </c>
      <c r="C5634" s="1" t="s">
        <v>289</v>
      </c>
      <c r="D5634" s="1" t="s">
        <v>290</v>
      </c>
      <c r="E5634" s="1" t="s">
        <v>145</v>
      </c>
      <c r="F5634" s="1" t="s">
        <v>146</v>
      </c>
      <c r="G5634" s="1" t="s">
        <v>11424</v>
      </c>
    </row>
    <row r="5635" spans="1:7">
      <c r="A5635" s="1" t="s">
        <v>11425</v>
      </c>
      <c r="B5635" s="1" t="s">
        <v>6</v>
      </c>
      <c r="C5635" s="1" t="s">
        <v>289</v>
      </c>
      <c r="D5635" s="1" t="s">
        <v>290</v>
      </c>
      <c r="E5635" s="1" t="s">
        <v>149</v>
      </c>
      <c r="F5635" s="1" t="s">
        <v>150</v>
      </c>
      <c r="G5635" s="1" t="s">
        <v>11426</v>
      </c>
    </row>
    <row r="5636" spans="1:7">
      <c r="A5636" s="1" t="s">
        <v>11427</v>
      </c>
      <c r="B5636" s="1" t="s">
        <v>6</v>
      </c>
      <c r="C5636" s="1" t="s">
        <v>289</v>
      </c>
      <c r="D5636" s="1" t="s">
        <v>290</v>
      </c>
      <c r="E5636" s="1" t="s">
        <v>153</v>
      </c>
      <c r="F5636" s="1" t="s">
        <v>154</v>
      </c>
      <c r="G5636" s="1" t="s">
        <v>11428</v>
      </c>
    </row>
    <row r="5637" spans="1:7">
      <c r="A5637" s="1" t="s">
        <v>11429</v>
      </c>
      <c r="B5637" s="1" t="s">
        <v>6</v>
      </c>
      <c r="C5637" s="1" t="s">
        <v>289</v>
      </c>
      <c r="D5637" s="1" t="s">
        <v>290</v>
      </c>
      <c r="E5637" s="1" t="s">
        <v>157</v>
      </c>
      <c r="F5637" s="1" t="s">
        <v>158</v>
      </c>
      <c r="G5637" s="1" t="s">
        <v>11430</v>
      </c>
    </row>
    <row r="5638" spans="1:7">
      <c r="A5638" s="1" t="s">
        <v>11431</v>
      </c>
      <c r="B5638" s="1" t="s">
        <v>6</v>
      </c>
      <c r="C5638" s="1" t="s">
        <v>289</v>
      </c>
      <c r="D5638" s="1" t="s">
        <v>290</v>
      </c>
      <c r="E5638" s="1" t="s">
        <v>161</v>
      </c>
      <c r="F5638" s="1" t="s">
        <v>162</v>
      </c>
      <c r="G5638" s="1" t="s">
        <v>11432</v>
      </c>
    </row>
    <row r="5639" spans="1:7">
      <c r="A5639" s="1" t="s">
        <v>11433</v>
      </c>
      <c r="B5639" s="1" t="s">
        <v>6</v>
      </c>
      <c r="C5639" s="1" t="s">
        <v>289</v>
      </c>
      <c r="D5639" s="1" t="s">
        <v>290</v>
      </c>
      <c r="E5639" s="1" t="s">
        <v>165</v>
      </c>
      <c r="F5639" s="1" t="s">
        <v>166</v>
      </c>
      <c r="G5639" s="1" t="s">
        <v>11434</v>
      </c>
    </row>
    <row r="5640" spans="1:7">
      <c r="A5640" s="1" t="s">
        <v>11435</v>
      </c>
      <c r="B5640" s="1" t="s">
        <v>6</v>
      </c>
      <c r="C5640" s="1" t="s">
        <v>289</v>
      </c>
      <c r="D5640" s="1" t="s">
        <v>290</v>
      </c>
      <c r="E5640" s="1" t="s">
        <v>169</v>
      </c>
      <c r="F5640" s="1" t="s">
        <v>170</v>
      </c>
      <c r="G5640" s="1" t="s">
        <v>11436</v>
      </c>
    </row>
    <row r="5641" spans="1:7">
      <c r="A5641" s="1" t="s">
        <v>11437</v>
      </c>
      <c r="B5641" s="1" t="s">
        <v>6</v>
      </c>
      <c r="C5641" s="1" t="s">
        <v>289</v>
      </c>
      <c r="D5641" s="1" t="s">
        <v>290</v>
      </c>
      <c r="E5641" s="1" t="s">
        <v>173</v>
      </c>
      <c r="F5641" s="1" t="s">
        <v>174</v>
      </c>
      <c r="G5641" s="1" t="s">
        <v>11438</v>
      </c>
    </row>
    <row r="5642" spans="1:7">
      <c r="A5642" s="1" t="s">
        <v>11439</v>
      </c>
      <c r="B5642" s="1" t="s">
        <v>6</v>
      </c>
      <c r="C5642" s="1" t="s">
        <v>289</v>
      </c>
      <c r="D5642" s="1" t="s">
        <v>290</v>
      </c>
      <c r="E5642" s="1" t="s">
        <v>177</v>
      </c>
      <c r="F5642" s="1" t="s">
        <v>178</v>
      </c>
      <c r="G5642" s="1" t="s">
        <v>11440</v>
      </c>
    </row>
    <row r="5643" spans="1:7">
      <c r="A5643" s="1" t="s">
        <v>11441</v>
      </c>
      <c r="B5643" s="1" t="s">
        <v>6</v>
      </c>
      <c r="C5643" s="1" t="s">
        <v>289</v>
      </c>
      <c r="D5643" s="1" t="s">
        <v>290</v>
      </c>
      <c r="E5643" s="1" t="s">
        <v>181</v>
      </c>
      <c r="F5643" s="1" t="s">
        <v>182</v>
      </c>
      <c r="G5643" s="1" t="s">
        <v>11442</v>
      </c>
    </row>
    <row r="5644" spans="1:7">
      <c r="A5644" s="1" t="s">
        <v>11443</v>
      </c>
      <c r="B5644" s="1" t="s">
        <v>6</v>
      </c>
      <c r="C5644" s="1" t="s">
        <v>289</v>
      </c>
      <c r="D5644" s="1" t="s">
        <v>290</v>
      </c>
      <c r="E5644" s="1" t="s">
        <v>185</v>
      </c>
      <c r="F5644" s="1" t="s">
        <v>186</v>
      </c>
      <c r="G5644" s="1" t="s">
        <v>11444</v>
      </c>
    </row>
    <row r="5645" spans="1:7">
      <c r="A5645" s="1" t="s">
        <v>11445</v>
      </c>
      <c r="B5645" s="1" t="s">
        <v>6</v>
      </c>
      <c r="C5645" s="1" t="s">
        <v>289</v>
      </c>
      <c r="D5645" s="1" t="s">
        <v>290</v>
      </c>
      <c r="E5645" s="1" t="s">
        <v>189</v>
      </c>
      <c r="F5645" s="1" t="s">
        <v>190</v>
      </c>
      <c r="G5645" s="1" t="s">
        <v>11446</v>
      </c>
    </row>
    <row r="5646" spans="1:7">
      <c r="A5646" s="1" t="s">
        <v>11447</v>
      </c>
      <c r="B5646" s="1" t="s">
        <v>6</v>
      </c>
      <c r="C5646" s="1" t="s">
        <v>289</v>
      </c>
      <c r="D5646" s="1" t="s">
        <v>290</v>
      </c>
      <c r="E5646" s="1" t="s">
        <v>193</v>
      </c>
      <c r="F5646" s="1" t="s">
        <v>194</v>
      </c>
      <c r="G5646" s="1" t="s">
        <v>11448</v>
      </c>
    </row>
    <row r="5647" spans="1:7">
      <c r="A5647" s="1" t="s">
        <v>11449</v>
      </c>
      <c r="B5647" s="1" t="s">
        <v>6</v>
      </c>
      <c r="C5647" s="1" t="s">
        <v>289</v>
      </c>
      <c r="D5647" s="1" t="s">
        <v>290</v>
      </c>
      <c r="E5647" s="1" t="s">
        <v>197</v>
      </c>
      <c r="F5647" s="1" t="s">
        <v>198</v>
      </c>
      <c r="G5647" s="1" t="s">
        <v>11450</v>
      </c>
    </row>
    <row r="5648" spans="1:7">
      <c r="A5648" s="1" t="s">
        <v>11451</v>
      </c>
      <c r="B5648" s="1" t="s">
        <v>6</v>
      </c>
      <c r="C5648" s="1" t="s">
        <v>289</v>
      </c>
      <c r="D5648" s="1" t="s">
        <v>290</v>
      </c>
      <c r="E5648" s="1" t="s">
        <v>201</v>
      </c>
      <c r="F5648" s="1" t="s">
        <v>202</v>
      </c>
      <c r="G5648" s="1" t="s">
        <v>11452</v>
      </c>
    </row>
    <row r="5649" spans="1:7">
      <c r="A5649" s="1" t="s">
        <v>11453</v>
      </c>
      <c r="B5649" s="1" t="s">
        <v>6</v>
      </c>
      <c r="C5649" s="1" t="s">
        <v>289</v>
      </c>
      <c r="D5649" s="1" t="s">
        <v>290</v>
      </c>
      <c r="E5649" s="1" t="s">
        <v>205</v>
      </c>
      <c r="F5649" s="1" t="s">
        <v>206</v>
      </c>
      <c r="G5649" s="1" t="s">
        <v>11454</v>
      </c>
    </row>
    <row r="5650" spans="1:7">
      <c r="A5650" s="1" t="s">
        <v>11455</v>
      </c>
      <c r="B5650" s="1" t="s">
        <v>6</v>
      </c>
      <c r="C5650" s="1" t="s">
        <v>289</v>
      </c>
      <c r="D5650" s="1" t="s">
        <v>290</v>
      </c>
      <c r="E5650" s="1" t="s">
        <v>209</v>
      </c>
      <c r="F5650" s="1" t="s">
        <v>210</v>
      </c>
      <c r="G5650" s="1" t="s">
        <v>11456</v>
      </c>
    </row>
    <row r="5651" spans="1:7">
      <c r="A5651" s="1" t="s">
        <v>11457</v>
      </c>
      <c r="B5651" s="1" t="s">
        <v>6</v>
      </c>
      <c r="C5651" s="1" t="s">
        <v>289</v>
      </c>
      <c r="D5651" s="1" t="s">
        <v>290</v>
      </c>
      <c r="E5651" s="1" t="s">
        <v>213</v>
      </c>
      <c r="F5651" s="1" t="s">
        <v>214</v>
      </c>
      <c r="G5651" s="1" t="s">
        <v>11458</v>
      </c>
    </row>
    <row r="5652" spans="1:7">
      <c r="A5652" s="1" t="s">
        <v>11459</v>
      </c>
      <c r="B5652" s="1" t="s">
        <v>6</v>
      </c>
      <c r="C5652" s="1" t="s">
        <v>289</v>
      </c>
      <c r="D5652" s="1" t="s">
        <v>290</v>
      </c>
      <c r="E5652" s="1" t="s">
        <v>217</v>
      </c>
      <c r="F5652" s="1" t="s">
        <v>218</v>
      </c>
      <c r="G5652" s="1" t="s">
        <v>11460</v>
      </c>
    </row>
    <row r="5653" spans="1:7">
      <c r="A5653" s="1" t="s">
        <v>11461</v>
      </c>
      <c r="B5653" s="1" t="s">
        <v>6</v>
      </c>
      <c r="C5653" s="1" t="s">
        <v>289</v>
      </c>
      <c r="D5653" s="1" t="s">
        <v>290</v>
      </c>
      <c r="E5653" s="1" t="s">
        <v>221</v>
      </c>
      <c r="F5653" s="1" t="s">
        <v>222</v>
      </c>
      <c r="G5653" s="1" t="s">
        <v>11462</v>
      </c>
    </row>
    <row r="5654" spans="1:7">
      <c r="A5654" s="1" t="s">
        <v>11463</v>
      </c>
      <c r="B5654" s="1" t="s">
        <v>6</v>
      </c>
      <c r="C5654" s="1" t="s">
        <v>289</v>
      </c>
      <c r="D5654" s="1" t="s">
        <v>290</v>
      </c>
      <c r="E5654" s="1" t="s">
        <v>225</v>
      </c>
      <c r="F5654" s="1" t="s">
        <v>226</v>
      </c>
      <c r="G5654" s="1" t="s">
        <v>11464</v>
      </c>
    </row>
    <row r="5655" spans="1:7">
      <c r="A5655" s="1" t="s">
        <v>11465</v>
      </c>
      <c r="B5655" s="1" t="s">
        <v>6</v>
      </c>
      <c r="C5655" s="1" t="s">
        <v>289</v>
      </c>
      <c r="D5655" s="1" t="s">
        <v>290</v>
      </c>
      <c r="E5655" s="1" t="s">
        <v>229</v>
      </c>
      <c r="F5655" s="1" t="s">
        <v>230</v>
      </c>
      <c r="G5655" s="1" t="s">
        <v>11466</v>
      </c>
    </row>
    <row r="5656" spans="1:7">
      <c r="A5656" s="1" t="s">
        <v>11467</v>
      </c>
      <c r="B5656" s="1" t="s">
        <v>6</v>
      </c>
      <c r="C5656" s="1" t="s">
        <v>289</v>
      </c>
      <c r="D5656" s="1" t="s">
        <v>290</v>
      </c>
      <c r="E5656" s="1" t="s">
        <v>233</v>
      </c>
      <c r="F5656" s="1" t="s">
        <v>234</v>
      </c>
      <c r="G5656" s="1" t="s">
        <v>11468</v>
      </c>
    </row>
    <row r="5657" spans="1:7">
      <c r="A5657" s="1" t="s">
        <v>11469</v>
      </c>
      <c r="B5657" s="1" t="s">
        <v>6</v>
      </c>
      <c r="C5657" s="1" t="s">
        <v>289</v>
      </c>
      <c r="D5657" s="1" t="s">
        <v>290</v>
      </c>
      <c r="E5657" s="1" t="s">
        <v>237</v>
      </c>
      <c r="F5657" s="1" t="s">
        <v>238</v>
      </c>
      <c r="G5657" s="1" t="s">
        <v>11470</v>
      </c>
    </row>
    <row r="5658" spans="1:7">
      <c r="A5658" s="1" t="s">
        <v>11471</v>
      </c>
      <c r="B5658" s="1" t="s">
        <v>6</v>
      </c>
      <c r="C5658" s="1" t="s">
        <v>289</v>
      </c>
      <c r="D5658" s="1" t="s">
        <v>290</v>
      </c>
      <c r="E5658" s="1" t="s">
        <v>241</v>
      </c>
      <c r="F5658" s="1" t="s">
        <v>242</v>
      </c>
      <c r="G5658" s="1" t="s">
        <v>11472</v>
      </c>
    </row>
    <row r="5659" spans="1:7">
      <c r="A5659" s="1" t="s">
        <v>11473</v>
      </c>
      <c r="B5659" s="1" t="s">
        <v>6</v>
      </c>
      <c r="C5659" s="1" t="s">
        <v>289</v>
      </c>
      <c r="D5659" s="1" t="s">
        <v>290</v>
      </c>
      <c r="E5659" s="1" t="s">
        <v>245</v>
      </c>
      <c r="F5659" s="1" t="s">
        <v>246</v>
      </c>
      <c r="G5659" s="1" t="s">
        <v>11474</v>
      </c>
    </row>
    <row r="5660" spans="1:7">
      <c r="A5660" s="1" t="s">
        <v>11475</v>
      </c>
      <c r="B5660" s="1" t="s">
        <v>6</v>
      </c>
      <c r="C5660" s="1" t="s">
        <v>289</v>
      </c>
      <c r="D5660" s="1" t="s">
        <v>290</v>
      </c>
      <c r="E5660" s="1" t="s">
        <v>249</v>
      </c>
      <c r="F5660" s="1" t="s">
        <v>250</v>
      </c>
      <c r="G5660" s="1" t="s">
        <v>11476</v>
      </c>
    </row>
    <row r="5661" spans="1:7">
      <c r="A5661" s="1" t="s">
        <v>11477</v>
      </c>
      <c r="B5661" s="1" t="s">
        <v>6</v>
      </c>
      <c r="C5661" s="1" t="s">
        <v>289</v>
      </c>
      <c r="D5661" s="1" t="s">
        <v>290</v>
      </c>
      <c r="E5661" s="1" t="s">
        <v>253</v>
      </c>
      <c r="F5661" s="1" t="s">
        <v>254</v>
      </c>
      <c r="G5661" s="1" t="s">
        <v>11478</v>
      </c>
    </row>
    <row r="5662" spans="1:7">
      <c r="A5662" s="1" t="s">
        <v>11479</v>
      </c>
      <c r="B5662" s="1" t="s">
        <v>6</v>
      </c>
      <c r="C5662" s="1" t="s">
        <v>289</v>
      </c>
      <c r="D5662" s="1" t="s">
        <v>290</v>
      </c>
      <c r="E5662" s="1" t="s">
        <v>257</v>
      </c>
      <c r="F5662" s="1" t="s">
        <v>258</v>
      </c>
      <c r="G5662" s="1" t="s">
        <v>11480</v>
      </c>
    </row>
    <row r="5663" spans="1:7">
      <c r="A5663" s="1" t="s">
        <v>11481</v>
      </c>
      <c r="B5663" s="1" t="s">
        <v>6</v>
      </c>
      <c r="C5663" s="1" t="s">
        <v>289</v>
      </c>
      <c r="D5663" s="1" t="s">
        <v>290</v>
      </c>
      <c r="E5663" s="1" t="s">
        <v>261</v>
      </c>
      <c r="F5663" s="1" t="s">
        <v>262</v>
      </c>
      <c r="G5663" s="1" t="s">
        <v>11482</v>
      </c>
    </row>
    <row r="5664" spans="1:7">
      <c r="A5664" s="1" t="s">
        <v>11483</v>
      </c>
      <c r="B5664" s="1" t="s">
        <v>6</v>
      </c>
      <c r="C5664" s="1" t="s">
        <v>289</v>
      </c>
      <c r="D5664" s="1" t="s">
        <v>290</v>
      </c>
      <c r="E5664" s="1" t="s">
        <v>265</v>
      </c>
      <c r="F5664" s="1" t="s">
        <v>266</v>
      </c>
      <c r="G5664" s="1" t="s">
        <v>11484</v>
      </c>
    </row>
    <row r="5665" spans="1:7">
      <c r="A5665" s="1" t="s">
        <v>11485</v>
      </c>
      <c r="B5665" s="1" t="s">
        <v>6</v>
      </c>
      <c r="C5665" s="1" t="s">
        <v>289</v>
      </c>
      <c r="D5665" s="1" t="s">
        <v>290</v>
      </c>
      <c r="E5665" s="1" t="s">
        <v>269</v>
      </c>
      <c r="F5665" s="1" t="s">
        <v>270</v>
      </c>
      <c r="G5665" s="1" t="s">
        <v>11486</v>
      </c>
    </row>
    <row r="5666" spans="1:7">
      <c r="A5666" s="1" t="s">
        <v>11487</v>
      </c>
      <c r="B5666" s="1" t="s">
        <v>6</v>
      </c>
      <c r="C5666" s="1" t="s">
        <v>289</v>
      </c>
      <c r="D5666" s="1" t="s">
        <v>290</v>
      </c>
      <c r="E5666" s="1" t="s">
        <v>273</v>
      </c>
      <c r="F5666" s="1" t="s">
        <v>274</v>
      </c>
      <c r="G5666" s="1" t="s">
        <v>11488</v>
      </c>
    </row>
    <row r="5667" spans="1:7">
      <c r="A5667" s="1" t="s">
        <v>11489</v>
      </c>
      <c r="B5667" s="1" t="s">
        <v>6</v>
      </c>
      <c r="C5667" s="1" t="s">
        <v>289</v>
      </c>
      <c r="D5667" s="1" t="s">
        <v>290</v>
      </c>
      <c r="E5667" s="1" t="s">
        <v>277</v>
      </c>
      <c r="F5667" s="1" t="s">
        <v>278</v>
      </c>
      <c r="G5667" s="1" t="s">
        <v>11490</v>
      </c>
    </row>
    <row r="5668" spans="1:7">
      <c r="A5668" s="1" t="s">
        <v>11491</v>
      </c>
      <c r="B5668" s="1" t="s">
        <v>6</v>
      </c>
      <c r="C5668" s="1" t="s">
        <v>289</v>
      </c>
      <c r="D5668" s="1" t="s">
        <v>290</v>
      </c>
      <c r="E5668" s="1" t="s">
        <v>281</v>
      </c>
      <c r="F5668" s="1" t="s">
        <v>282</v>
      </c>
      <c r="G5668" s="1" t="s">
        <v>11492</v>
      </c>
    </row>
    <row r="5669" spans="1:7">
      <c r="A5669" s="1" t="s">
        <v>11493</v>
      </c>
      <c r="B5669" s="1" t="s">
        <v>6</v>
      </c>
      <c r="C5669" s="1" t="s">
        <v>289</v>
      </c>
      <c r="D5669" s="1" t="s">
        <v>290</v>
      </c>
      <c r="E5669" s="1" t="s">
        <v>285</v>
      </c>
      <c r="F5669" s="1" t="s">
        <v>286</v>
      </c>
      <c r="G5669" s="1" t="s">
        <v>11494</v>
      </c>
    </row>
    <row r="5670" spans="1:7">
      <c r="A5670" s="1" t="s">
        <v>11495</v>
      </c>
      <c r="B5670" s="1" t="s">
        <v>6</v>
      </c>
      <c r="C5670" s="1" t="s">
        <v>289</v>
      </c>
      <c r="D5670" s="1" t="s">
        <v>290</v>
      </c>
      <c r="E5670" s="1" t="s">
        <v>293</v>
      </c>
      <c r="F5670" s="1" t="s">
        <v>294</v>
      </c>
      <c r="G5670" s="1" t="s">
        <v>11496</v>
      </c>
    </row>
    <row r="5671" spans="1:7">
      <c r="A5671" s="1" t="s">
        <v>11497</v>
      </c>
      <c r="B5671" s="1" t="s">
        <v>6</v>
      </c>
      <c r="C5671" s="1" t="s">
        <v>289</v>
      </c>
      <c r="D5671" s="1" t="s">
        <v>290</v>
      </c>
      <c r="E5671" s="1" t="s">
        <v>297</v>
      </c>
      <c r="F5671" s="1" t="s">
        <v>298</v>
      </c>
      <c r="G5671" s="1" t="s">
        <v>11498</v>
      </c>
    </row>
    <row r="5672" spans="1:7">
      <c r="A5672" s="1" t="s">
        <v>11499</v>
      </c>
      <c r="B5672" s="1" t="s">
        <v>6</v>
      </c>
      <c r="C5672" s="1" t="s">
        <v>289</v>
      </c>
      <c r="D5672" s="1" t="s">
        <v>290</v>
      </c>
      <c r="E5672" s="1" t="s">
        <v>301</v>
      </c>
      <c r="F5672" s="1" t="s">
        <v>302</v>
      </c>
      <c r="G5672" s="1" t="s">
        <v>11500</v>
      </c>
    </row>
    <row r="5673" spans="1:7">
      <c r="A5673" s="1" t="s">
        <v>11501</v>
      </c>
      <c r="B5673" s="1" t="s">
        <v>6</v>
      </c>
      <c r="C5673" s="1" t="s">
        <v>289</v>
      </c>
      <c r="D5673" s="1" t="s">
        <v>290</v>
      </c>
      <c r="E5673" s="1" t="s">
        <v>305</v>
      </c>
      <c r="F5673" s="1" t="s">
        <v>306</v>
      </c>
      <c r="G5673" s="1" t="s">
        <v>11502</v>
      </c>
    </row>
    <row r="5674" spans="1:7">
      <c r="A5674" s="1" t="s">
        <v>11503</v>
      </c>
      <c r="B5674" s="1" t="s">
        <v>6</v>
      </c>
      <c r="C5674" s="1" t="s">
        <v>289</v>
      </c>
      <c r="D5674" s="1" t="s">
        <v>290</v>
      </c>
      <c r="E5674" s="1" t="s">
        <v>309</v>
      </c>
      <c r="F5674" s="1" t="s">
        <v>310</v>
      </c>
      <c r="G5674" s="1" t="s">
        <v>11504</v>
      </c>
    </row>
    <row r="5675" spans="1:7">
      <c r="A5675" s="1" t="s">
        <v>11505</v>
      </c>
      <c r="B5675" s="1" t="s">
        <v>6</v>
      </c>
      <c r="C5675" s="1" t="s">
        <v>289</v>
      </c>
      <c r="D5675" s="1" t="s">
        <v>290</v>
      </c>
      <c r="E5675" s="1" t="s">
        <v>313</v>
      </c>
      <c r="F5675" s="1" t="s">
        <v>314</v>
      </c>
      <c r="G5675" s="1" t="s">
        <v>11506</v>
      </c>
    </row>
    <row r="5676" spans="1:7">
      <c r="A5676" s="1" t="s">
        <v>11507</v>
      </c>
      <c r="B5676" s="1" t="s">
        <v>6</v>
      </c>
      <c r="C5676" s="1" t="s">
        <v>289</v>
      </c>
      <c r="D5676" s="1" t="s">
        <v>290</v>
      </c>
      <c r="E5676" s="1" t="s">
        <v>317</v>
      </c>
      <c r="F5676" s="1" t="s">
        <v>318</v>
      </c>
      <c r="G5676" s="1" t="s">
        <v>11508</v>
      </c>
    </row>
    <row r="5677" spans="1:7">
      <c r="A5677" s="1" t="s">
        <v>11509</v>
      </c>
      <c r="B5677" s="1" t="s">
        <v>6</v>
      </c>
      <c r="C5677" s="1" t="s">
        <v>289</v>
      </c>
      <c r="D5677" s="1" t="s">
        <v>290</v>
      </c>
      <c r="E5677" s="1" t="s">
        <v>321</v>
      </c>
      <c r="F5677" s="1" t="s">
        <v>322</v>
      </c>
      <c r="G5677" s="1" t="s">
        <v>11510</v>
      </c>
    </row>
    <row r="5678" spans="1:7">
      <c r="A5678" s="1" t="s">
        <v>11511</v>
      </c>
      <c r="B5678" s="1" t="s">
        <v>6</v>
      </c>
      <c r="C5678" s="1" t="s">
        <v>293</v>
      </c>
      <c r="D5678" s="1" t="s">
        <v>294</v>
      </c>
      <c r="E5678" s="1" t="s">
        <v>7</v>
      </c>
      <c r="F5678" s="1" t="s">
        <v>8</v>
      </c>
      <c r="G5678" s="1" t="s">
        <v>11512</v>
      </c>
    </row>
    <row r="5679" spans="1:7">
      <c r="A5679" s="1" t="s">
        <v>11513</v>
      </c>
      <c r="B5679" s="1" t="s">
        <v>6</v>
      </c>
      <c r="C5679" s="1" t="s">
        <v>293</v>
      </c>
      <c r="D5679" s="1" t="s">
        <v>294</v>
      </c>
      <c r="E5679" s="1" t="s">
        <v>9</v>
      </c>
      <c r="F5679" s="1" t="s">
        <v>10</v>
      </c>
      <c r="G5679" s="1" t="s">
        <v>11514</v>
      </c>
    </row>
    <row r="5680" spans="1:7">
      <c r="A5680" s="1" t="s">
        <v>11515</v>
      </c>
      <c r="B5680" s="1" t="s">
        <v>6</v>
      </c>
      <c r="C5680" s="1" t="s">
        <v>293</v>
      </c>
      <c r="D5680" s="1" t="s">
        <v>294</v>
      </c>
      <c r="E5680" s="1" t="s">
        <v>13</v>
      </c>
      <c r="F5680" s="1" t="s">
        <v>14</v>
      </c>
      <c r="G5680" s="1" t="s">
        <v>11516</v>
      </c>
    </row>
    <row r="5681" spans="1:7">
      <c r="A5681" s="1" t="s">
        <v>11517</v>
      </c>
      <c r="B5681" s="1" t="s">
        <v>6</v>
      </c>
      <c r="C5681" s="1" t="s">
        <v>293</v>
      </c>
      <c r="D5681" s="1" t="s">
        <v>294</v>
      </c>
      <c r="E5681" s="1" t="s">
        <v>17</v>
      </c>
      <c r="F5681" s="1" t="s">
        <v>18</v>
      </c>
      <c r="G5681" s="1" t="s">
        <v>11518</v>
      </c>
    </row>
    <row r="5682" spans="1:7">
      <c r="A5682" s="1" t="s">
        <v>11519</v>
      </c>
      <c r="B5682" s="1" t="s">
        <v>6</v>
      </c>
      <c r="C5682" s="1" t="s">
        <v>293</v>
      </c>
      <c r="D5682" s="1" t="s">
        <v>294</v>
      </c>
      <c r="E5682" s="1" t="s">
        <v>21</v>
      </c>
      <c r="F5682" s="1" t="s">
        <v>22</v>
      </c>
      <c r="G5682" s="1" t="s">
        <v>11520</v>
      </c>
    </row>
    <row r="5683" spans="1:7">
      <c r="A5683" s="1" t="s">
        <v>11521</v>
      </c>
      <c r="B5683" s="1" t="s">
        <v>6</v>
      </c>
      <c r="C5683" s="1" t="s">
        <v>293</v>
      </c>
      <c r="D5683" s="1" t="s">
        <v>294</v>
      </c>
      <c r="E5683" s="1" t="s">
        <v>25</v>
      </c>
      <c r="F5683" s="1" t="s">
        <v>26</v>
      </c>
      <c r="G5683" s="1" t="s">
        <v>11522</v>
      </c>
    </row>
    <row r="5684" spans="1:7">
      <c r="A5684" s="1" t="s">
        <v>11523</v>
      </c>
      <c r="B5684" s="1" t="s">
        <v>6</v>
      </c>
      <c r="C5684" s="1" t="s">
        <v>293</v>
      </c>
      <c r="D5684" s="1" t="s">
        <v>294</v>
      </c>
      <c r="E5684" s="1" t="s">
        <v>29</v>
      </c>
      <c r="F5684" s="1" t="s">
        <v>30</v>
      </c>
      <c r="G5684" s="1" t="s">
        <v>11524</v>
      </c>
    </row>
    <row r="5685" spans="1:7">
      <c r="A5685" s="1" t="s">
        <v>11525</v>
      </c>
      <c r="B5685" s="1" t="s">
        <v>6</v>
      </c>
      <c r="C5685" s="1" t="s">
        <v>293</v>
      </c>
      <c r="D5685" s="1" t="s">
        <v>294</v>
      </c>
      <c r="E5685" s="1" t="s">
        <v>33</v>
      </c>
      <c r="F5685" s="1" t="s">
        <v>34</v>
      </c>
      <c r="G5685" s="1" t="s">
        <v>11526</v>
      </c>
    </row>
    <row r="5686" spans="1:7">
      <c r="A5686" s="1" t="s">
        <v>11527</v>
      </c>
      <c r="B5686" s="1" t="s">
        <v>6</v>
      </c>
      <c r="C5686" s="1" t="s">
        <v>293</v>
      </c>
      <c r="D5686" s="1" t="s">
        <v>294</v>
      </c>
      <c r="E5686" s="1" t="s">
        <v>37</v>
      </c>
      <c r="F5686" s="1" t="s">
        <v>38</v>
      </c>
      <c r="G5686" s="1" t="s">
        <v>11528</v>
      </c>
    </row>
    <row r="5687" spans="1:7">
      <c r="A5687" s="1" t="s">
        <v>11529</v>
      </c>
      <c r="B5687" s="1" t="s">
        <v>6</v>
      </c>
      <c r="C5687" s="1" t="s">
        <v>293</v>
      </c>
      <c r="D5687" s="1" t="s">
        <v>294</v>
      </c>
      <c r="E5687" s="1" t="s">
        <v>41</v>
      </c>
      <c r="F5687" s="1" t="s">
        <v>42</v>
      </c>
      <c r="G5687" s="1" t="s">
        <v>11530</v>
      </c>
    </row>
    <row r="5688" spans="1:7">
      <c r="A5688" s="1" t="s">
        <v>11531</v>
      </c>
      <c r="B5688" s="1" t="s">
        <v>6</v>
      </c>
      <c r="C5688" s="1" t="s">
        <v>293</v>
      </c>
      <c r="D5688" s="1" t="s">
        <v>294</v>
      </c>
      <c r="E5688" s="1" t="s">
        <v>45</v>
      </c>
      <c r="F5688" s="1" t="s">
        <v>46</v>
      </c>
      <c r="G5688" s="1" t="s">
        <v>11532</v>
      </c>
    </row>
    <row r="5689" spans="1:7">
      <c r="A5689" s="1" t="s">
        <v>11533</v>
      </c>
      <c r="B5689" s="1" t="s">
        <v>6</v>
      </c>
      <c r="C5689" s="1" t="s">
        <v>293</v>
      </c>
      <c r="D5689" s="1" t="s">
        <v>294</v>
      </c>
      <c r="E5689" s="1" t="s">
        <v>49</v>
      </c>
      <c r="F5689" s="1" t="s">
        <v>50</v>
      </c>
      <c r="G5689" s="1" t="s">
        <v>11534</v>
      </c>
    </row>
    <row r="5690" spans="1:7">
      <c r="A5690" s="1" t="s">
        <v>11535</v>
      </c>
      <c r="B5690" s="1" t="s">
        <v>6</v>
      </c>
      <c r="C5690" s="1" t="s">
        <v>293</v>
      </c>
      <c r="D5690" s="1" t="s">
        <v>294</v>
      </c>
      <c r="E5690" s="1" t="s">
        <v>53</v>
      </c>
      <c r="F5690" s="1" t="s">
        <v>54</v>
      </c>
      <c r="G5690" s="1" t="s">
        <v>11536</v>
      </c>
    </row>
    <row r="5691" spans="1:7">
      <c r="A5691" s="1" t="s">
        <v>11537</v>
      </c>
      <c r="B5691" s="1" t="s">
        <v>6</v>
      </c>
      <c r="C5691" s="1" t="s">
        <v>293</v>
      </c>
      <c r="D5691" s="1" t="s">
        <v>294</v>
      </c>
      <c r="E5691" s="1" t="s">
        <v>57</v>
      </c>
      <c r="F5691" s="1" t="s">
        <v>58</v>
      </c>
      <c r="G5691" s="1" t="s">
        <v>11538</v>
      </c>
    </row>
    <row r="5692" spans="1:7">
      <c r="A5692" s="1" t="s">
        <v>11539</v>
      </c>
      <c r="B5692" s="1" t="s">
        <v>6</v>
      </c>
      <c r="C5692" s="1" t="s">
        <v>293</v>
      </c>
      <c r="D5692" s="1" t="s">
        <v>294</v>
      </c>
      <c r="E5692" s="1" t="s">
        <v>61</v>
      </c>
      <c r="F5692" s="1" t="s">
        <v>62</v>
      </c>
      <c r="G5692" s="1" t="s">
        <v>11540</v>
      </c>
    </row>
    <row r="5693" spans="1:7">
      <c r="A5693" s="1" t="s">
        <v>11541</v>
      </c>
      <c r="B5693" s="1" t="s">
        <v>6</v>
      </c>
      <c r="C5693" s="1" t="s">
        <v>293</v>
      </c>
      <c r="D5693" s="1" t="s">
        <v>294</v>
      </c>
      <c r="E5693" s="1" t="s">
        <v>65</v>
      </c>
      <c r="F5693" s="1" t="s">
        <v>66</v>
      </c>
      <c r="G5693" s="1" t="s">
        <v>11542</v>
      </c>
    </row>
    <row r="5694" spans="1:7">
      <c r="A5694" s="1" t="s">
        <v>11543</v>
      </c>
      <c r="B5694" s="1" t="s">
        <v>6</v>
      </c>
      <c r="C5694" s="1" t="s">
        <v>293</v>
      </c>
      <c r="D5694" s="1" t="s">
        <v>294</v>
      </c>
      <c r="E5694" s="1" t="s">
        <v>69</v>
      </c>
      <c r="F5694" s="1" t="s">
        <v>70</v>
      </c>
      <c r="G5694" s="1" t="s">
        <v>11544</v>
      </c>
    </row>
    <row r="5695" spans="1:7">
      <c r="A5695" s="1" t="s">
        <v>11545</v>
      </c>
      <c r="B5695" s="1" t="s">
        <v>6</v>
      </c>
      <c r="C5695" s="1" t="s">
        <v>293</v>
      </c>
      <c r="D5695" s="1" t="s">
        <v>294</v>
      </c>
      <c r="E5695" s="1" t="s">
        <v>73</v>
      </c>
      <c r="F5695" s="1" t="s">
        <v>74</v>
      </c>
      <c r="G5695" s="1" t="s">
        <v>11546</v>
      </c>
    </row>
    <row r="5696" spans="1:7">
      <c r="A5696" s="1" t="s">
        <v>11547</v>
      </c>
      <c r="B5696" s="1" t="s">
        <v>6</v>
      </c>
      <c r="C5696" s="1" t="s">
        <v>293</v>
      </c>
      <c r="D5696" s="1" t="s">
        <v>294</v>
      </c>
      <c r="E5696" s="1" t="s">
        <v>77</v>
      </c>
      <c r="F5696" s="1" t="s">
        <v>78</v>
      </c>
      <c r="G5696" s="1" t="s">
        <v>11548</v>
      </c>
    </row>
    <row r="5697" spans="1:7">
      <c r="A5697" s="1" t="s">
        <v>11549</v>
      </c>
      <c r="B5697" s="1" t="s">
        <v>6</v>
      </c>
      <c r="C5697" s="1" t="s">
        <v>293</v>
      </c>
      <c r="D5697" s="1" t="s">
        <v>294</v>
      </c>
      <c r="E5697" s="1" t="s">
        <v>81</v>
      </c>
      <c r="F5697" s="1" t="s">
        <v>82</v>
      </c>
      <c r="G5697" s="1" t="s">
        <v>11550</v>
      </c>
    </row>
    <row r="5698" spans="1:7">
      <c r="A5698" s="1" t="s">
        <v>11551</v>
      </c>
      <c r="B5698" s="1" t="s">
        <v>6</v>
      </c>
      <c r="C5698" s="1" t="s">
        <v>293</v>
      </c>
      <c r="D5698" s="1" t="s">
        <v>294</v>
      </c>
      <c r="E5698" s="1" t="s">
        <v>85</v>
      </c>
      <c r="F5698" s="1" t="s">
        <v>86</v>
      </c>
      <c r="G5698" s="1" t="s">
        <v>11552</v>
      </c>
    </row>
    <row r="5699" spans="1:7">
      <c r="A5699" s="1" t="s">
        <v>11553</v>
      </c>
      <c r="B5699" s="1" t="s">
        <v>6</v>
      </c>
      <c r="C5699" s="1" t="s">
        <v>293</v>
      </c>
      <c r="D5699" s="1" t="s">
        <v>294</v>
      </c>
      <c r="E5699" s="1" t="s">
        <v>89</v>
      </c>
      <c r="F5699" s="1" t="s">
        <v>90</v>
      </c>
      <c r="G5699" s="1" t="s">
        <v>11554</v>
      </c>
    </row>
    <row r="5700" spans="1:7">
      <c r="A5700" s="1" t="s">
        <v>11555</v>
      </c>
      <c r="B5700" s="1" t="s">
        <v>6</v>
      </c>
      <c r="C5700" s="1" t="s">
        <v>293</v>
      </c>
      <c r="D5700" s="1" t="s">
        <v>294</v>
      </c>
      <c r="E5700" s="1" t="s">
        <v>93</v>
      </c>
      <c r="F5700" s="1" t="s">
        <v>94</v>
      </c>
      <c r="G5700" s="1" t="s">
        <v>11556</v>
      </c>
    </row>
    <row r="5701" spans="1:7">
      <c r="A5701" s="1" t="s">
        <v>11557</v>
      </c>
      <c r="B5701" s="1" t="s">
        <v>6</v>
      </c>
      <c r="C5701" s="1" t="s">
        <v>293</v>
      </c>
      <c r="D5701" s="1" t="s">
        <v>294</v>
      </c>
      <c r="E5701" s="1" t="s">
        <v>97</v>
      </c>
      <c r="F5701" s="1" t="s">
        <v>98</v>
      </c>
      <c r="G5701" s="1" t="s">
        <v>11558</v>
      </c>
    </row>
    <row r="5702" spans="1:7">
      <c r="A5702" s="1" t="s">
        <v>11559</v>
      </c>
      <c r="B5702" s="1" t="s">
        <v>6</v>
      </c>
      <c r="C5702" s="1" t="s">
        <v>293</v>
      </c>
      <c r="D5702" s="1" t="s">
        <v>294</v>
      </c>
      <c r="E5702" s="1" t="s">
        <v>101</v>
      </c>
      <c r="F5702" s="1" t="s">
        <v>102</v>
      </c>
      <c r="G5702" s="1" t="s">
        <v>11560</v>
      </c>
    </row>
    <row r="5703" spans="1:7">
      <c r="A5703" s="1" t="s">
        <v>11561</v>
      </c>
      <c r="B5703" s="1" t="s">
        <v>6</v>
      </c>
      <c r="C5703" s="1" t="s">
        <v>293</v>
      </c>
      <c r="D5703" s="1" t="s">
        <v>294</v>
      </c>
      <c r="E5703" s="1" t="s">
        <v>105</v>
      </c>
      <c r="F5703" s="1" t="s">
        <v>106</v>
      </c>
      <c r="G5703" s="1" t="s">
        <v>11562</v>
      </c>
    </row>
    <row r="5704" spans="1:7">
      <c r="A5704" s="1" t="s">
        <v>11563</v>
      </c>
      <c r="B5704" s="1" t="s">
        <v>6</v>
      </c>
      <c r="C5704" s="1" t="s">
        <v>293</v>
      </c>
      <c r="D5704" s="1" t="s">
        <v>294</v>
      </c>
      <c r="E5704" s="1" t="s">
        <v>109</v>
      </c>
      <c r="F5704" s="1" t="s">
        <v>110</v>
      </c>
      <c r="G5704" s="1" t="s">
        <v>11564</v>
      </c>
    </row>
    <row r="5705" spans="1:7">
      <c r="A5705" s="1" t="s">
        <v>11565</v>
      </c>
      <c r="B5705" s="1" t="s">
        <v>6</v>
      </c>
      <c r="C5705" s="1" t="s">
        <v>293</v>
      </c>
      <c r="D5705" s="1" t="s">
        <v>294</v>
      </c>
      <c r="E5705" s="1" t="s">
        <v>113</v>
      </c>
      <c r="F5705" s="1" t="s">
        <v>114</v>
      </c>
      <c r="G5705" s="1" t="s">
        <v>11566</v>
      </c>
    </row>
    <row r="5706" spans="1:7">
      <c r="A5706" s="1" t="s">
        <v>11567</v>
      </c>
      <c r="B5706" s="1" t="s">
        <v>6</v>
      </c>
      <c r="C5706" s="1" t="s">
        <v>293</v>
      </c>
      <c r="D5706" s="1" t="s">
        <v>294</v>
      </c>
      <c r="E5706" s="1" t="s">
        <v>117</v>
      </c>
      <c r="F5706" s="1" t="s">
        <v>118</v>
      </c>
      <c r="G5706" s="1" t="s">
        <v>11568</v>
      </c>
    </row>
    <row r="5707" spans="1:7">
      <c r="A5707" s="1" t="s">
        <v>11569</v>
      </c>
      <c r="B5707" s="1" t="s">
        <v>6</v>
      </c>
      <c r="C5707" s="1" t="s">
        <v>293</v>
      </c>
      <c r="D5707" s="1" t="s">
        <v>294</v>
      </c>
      <c r="E5707" s="1" t="s">
        <v>121</v>
      </c>
      <c r="F5707" s="1" t="s">
        <v>122</v>
      </c>
      <c r="G5707" s="1" t="s">
        <v>11570</v>
      </c>
    </row>
    <row r="5708" spans="1:7">
      <c r="A5708" s="1" t="s">
        <v>11571</v>
      </c>
      <c r="B5708" s="1" t="s">
        <v>6</v>
      </c>
      <c r="C5708" s="1" t="s">
        <v>293</v>
      </c>
      <c r="D5708" s="1" t="s">
        <v>294</v>
      </c>
      <c r="E5708" s="1" t="s">
        <v>125</v>
      </c>
      <c r="F5708" s="1" t="s">
        <v>126</v>
      </c>
      <c r="G5708" s="1" t="s">
        <v>11572</v>
      </c>
    </row>
    <row r="5709" spans="1:7">
      <c r="A5709" s="1" t="s">
        <v>11573</v>
      </c>
      <c r="B5709" s="1" t="s">
        <v>6</v>
      </c>
      <c r="C5709" s="1" t="s">
        <v>293</v>
      </c>
      <c r="D5709" s="1" t="s">
        <v>294</v>
      </c>
      <c r="E5709" s="1" t="s">
        <v>129</v>
      </c>
      <c r="F5709" s="1" t="s">
        <v>130</v>
      </c>
      <c r="G5709" s="1" t="s">
        <v>11574</v>
      </c>
    </row>
    <row r="5710" spans="1:7">
      <c r="A5710" s="1" t="s">
        <v>11575</v>
      </c>
      <c r="B5710" s="1" t="s">
        <v>6</v>
      </c>
      <c r="C5710" s="1" t="s">
        <v>293</v>
      </c>
      <c r="D5710" s="1" t="s">
        <v>294</v>
      </c>
      <c r="E5710" s="1" t="s">
        <v>133</v>
      </c>
      <c r="F5710" s="1" t="s">
        <v>134</v>
      </c>
      <c r="G5710" s="1" t="s">
        <v>11576</v>
      </c>
    </row>
    <row r="5711" spans="1:7">
      <c r="A5711" s="1" t="s">
        <v>11577</v>
      </c>
      <c r="B5711" s="1" t="s">
        <v>6</v>
      </c>
      <c r="C5711" s="1" t="s">
        <v>293</v>
      </c>
      <c r="D5711" s="1" t="s">
        <v>294</v>
      </c>
      <c r="E5711" s="1" t="s">
        <v>137</v>
      </c>
      <c r="F5711" s="1" t="s">
        <v>138</v>
      </c>
      <c r="G5711" s="1" t="s">
        <v>11578</v>
      </c>
    </row>
    <row r="5712" spans="1:7">
      <c r="A5712" s="1" t="s">
        <v>11579</v>
      </c>
      <c r="B5712" s="1" t="s">
        <v>6</v>
      </c>
      <c r="C5712" s="1" t="s">
        <v>293</v>
      </c>
      <c r="D5712" s="1" t="s">
        <v>294</v>
      </c>
      <c r="E5712" s="1" t="s">
        <v>141</v>
      </c>
      <c r="F5712" s="1" t="s">
        <v>142</v>
      </c>
      <c r="G5712" s="1" t="s">
        <v>11580</v>
      </c>
    </row>
    <row r="5713" spans="1:7">
      <c r="A5713" s="1" t="s">
        <v>11581</v>
      </c>
      <c r="B5713" s="1" t="s">
        <v>6</v>
      </c>
      <c r="C5713" s="1" t="s">
        <v>293</v>
      </c>
      <c r="D5713" s="1" t="s">
        <v>294</v>
      </c>
      <c r="E5713" s="1" t="s">
        <v>145</v>
      </c>
      <c r="F5713" s="1" t="s">
        <v>146</v>
      </c>
      <c r="G5713" s="1" t="s">
        <v>11582</v>
      </c>
    </row>
    <row r="5714" spans="1:7">
      <c r="A5714" s="1" t="s">
        <v>11583</v>
      </c>
      <c r="B5714" s="1" t="s">
        <v>6</v>
      </c>
      <c r="C5714" s="1" t="s">
        <v>293</v>
      </c>
      <c r="D5714" s="1" t="s">
        <v>294</v>
      </c>
      <c r="E5714" s="1" t="s">
        <v>149</v>
      </c>
      <c r="F5714" s="1" t="s">
        <v>150</v>
      </c>
      <c r="G5714" s="1" t="s">
        <v>11584</v>
      </c>
    </row>
    <row r="5715" spans="1:7">
      <c r="A5715" s="1" t="s">
        <v>11585</v>
      </c>
      <c r="B5715" s="1" t="s">
        <v>6</v>
      </c>
      <c r="C5715" s="1" t="s">
        <v>293</v>
      </c>
      <c r="D5715" s="1" t="s">
        <v>294</v>
      </c>
      <c r="E5715" s="1" t="s">
        <v>153</v>
      </c>
      <c r="F5715" s="1" t="s">
        <v>154</v>
      </c>
      <c r="G5715" s="1" t="s">
        <v>11586</v>
      </c>
    </row>
    <row r="5716" spans="1:7">
      <c r="A5716" s="1" t="s">
        <v>11587</v>
      </c>
      <c r="B5716" s="1" t="s">
        <v>6</v>
      </c>
      <c r="C5716" s="1" t="s">
        <v>293</v>
      </c>
      <c r="D5716" s="1" t="s">
        <v>294</v>
      </c>
      <c r="E5716" s="1" t="s">
        <v>157</v>
      </c>
      <c r="F5716" s="1" t="s">
        <v>158</v>
      </c>
      <c r="G5716" s="1" t="s">
        <v>11588</v>
      </c>
    </row>
    <row r="5717" spans="1:7">
      <c r="A5717" s="1" t="s">
        <v>11589</v>
      </c>
      <c r="B5717" s="1" t="s">
        <v>6</v>
      </c>
      <c r="C5717" s="1" t="s">
        <v>293</v>
      </c>
      <c r="D5717" s="1" t="s">
        <v>294</v>
      </c>
      <c r="E5717" s="1" t="s">
        <v>161</v>
      </c>
      <c r="F5717" s="1" t="s">
        <v>162</v>
      </c>
      <c r="G5717" s="1" t="s">
        <v>11590</v>
      </c>
    </row>
    <row r="5718" spans="1:7">
      <c r="A5718" s="1" t="s">
        <v>11591</v>
      </c>
      <c r="B5718" s="1" t="s">
        <v>6</v>
      </c>
      <c r="C5718" s="1" t="s">
        <v>293</v>
      </c>
      <c r="D5718" s="1" t="s">
        <v>294</v>
      </c>
      <c r="E5718" s="1" t="s">
        <v>165</v>
      </c>
      <c r="F5718" s="1" t="s">
        <v>166</v>
      </c>
      <c r="G5718" s="1" t="s">
        <v>11592</v>
      </c>
    </row>
    <row r="5719" spans="1:7">
      <c r="A5719" s="1" t="s">
        <v>11593</v>
      </c>
      <c r="B5719" s="1" t="s">
        <v>6</v>
      </c>
      <c r="C5719" s="1" t="s">
        <v>293</v>
      </c>
      <c r="D5719" s="1" t="s">
        <v>294</v>
      </c>
      <c r="E5719" s="1" t="s">
        <v>169</v>
      </c>
      <c r="F5719" s="1" t="s">
        <v>170</v>
      </c>
      <c r="G5719" s="1" t="s">
        <v>11594</v>
      </c>
    </row>
    <row r="5720" spans="1:7">
      <c r="A5720" s="1" t="s">
        <v>11595</v>
      </c>
      <c r="B5720" s="1" t="s">
        <v>6</v>
      </c>
      <c r="C5720" s="1" t="s">
        <v>293</v>
      </c>
      <c r="D5720" s="1" t="s">
        <v>294</v>
      </c>
      <c r="E5720" s="1" t="s">
        <v>173</v>
      </c>
      <c r="F5720" s="1" t="s">
        <v>174</v>
      </c>
      <c r="G5720" s="1" t="s">
        <v>11596</v>
      </c>
    </row>
    <row r="5721" spans="1:7">
      <c r="A5721" s="1" t="s">
        <v>11597</v>
      </c>
      <c r="B5721" s="1" t="s">
        <v>6</v>
      </c>
      <c r="C5721" s="1" t="s">
        <v>293</v>
      </c>
      <c r="D5721" s="1" t="s">
        <v>294</v>
      </c>
      <c r="E5721" s="1" t="s">
        <v>177</v>
      </c>
      <c r="F5721" s="1" t="s">
        <v>178</v>
      </c>
      <c r="G5721" s="1" t="s">
        <v>11598</v>
      </c>
    </row>
    <row r="5722" spans="1:7">
      <c r="A5722" s="1" t="s">
        <v>11599</v>
      </c>
      <c r="B5722" s="1" t="s">
        <v>6</v>
      </c>
      <c r="C5722" s="1" t="s">
        <v>293</v>
      </c>
      <c r="D5722" s="1" t="s">
        <v>294</v>
      </c>
      <c r="E5722" s="1" t="s">
        <v>181</v>
      </c>
      <c r="F5722" s="1" t="s">
        <v>182</v>
      </c>
      <c r="G5722" s="1" t="s">
        <v>11600</v>
      </c>
    </row>
    <row r="5723" spans="1:7">
      <c r="A5723" s="1" t="s">
        <v>11601</v>
      </c>
      <c r="B5723" s="1" t="s">
        <v>6</v>
      </c>
      <c r="C5723" s="1" t="s">
        <v>293</v>
      </c>
      <c r="D5723" s="1" t="s">
        <v>294</v>
      </c>
      <c r="E5723" s="1" t="s">
        <v>185</v>
      </c>
      <c r="F5723" s="1" t="s">
        <v>186</v>
      </c>
      <c r="G5723" s="1" t="s">
        <v>11602</v>
      </c>
    </row>
    <row r="5724" spans="1:7">
      <c r="A5724" s="1" t="s">
        <v>11603</v>
      </c>
      <c r="B5724" s="1" t="s">
        <v>6</v>
      </c>
      <c r="C5724" s="1" t="s">
        <v>293</v>
      </c>
      <c r="D5724" s="1" t="s">
        <v>294</v>
      </c>
      <c r="E5724" s="1" t="s">
        <v>189</v>
      </c>
      <c r="F5724" s="1" t="s">
        <v>190</v>
      </c>
      <c r="G5724" s="1" t="s">
        <v>11604</v>
      </c>
    </row>
    <row r="5725" spans="1:7">
      <c r="A5725" s="1" t="s">
        <v>11605</v>
      </c>
      <c r="B5725" s="1" t="s">
        <v>6</v>
      </c>
      <c r="C5725" s="1" t="s">
        <v>293</v>
      </c>
      <c r="D5725" s="1" t="s">
        <v>294</v>
      </c>
      <c r="E5725" s="1" t="s">
        <v>193</v>
      </c>
      <c r="F5725" s="1" t="s">
        <v>194</v>
      </c>
      <c r="G5725" s="1" t="s">
        <v>11606</v>
      </c>
    </row>
    <row r="5726" spans="1:7">
      <c r="A5726" s="1" t="s">
        <v>11607</v>
      </c>
      <c r="B5726" s="1" t="s">
        <v>6</v>
      </c>
      <c r="C5726" s="1" t="s">
        <v>293</v>
      </c>
      <c r="D5726" s="1" t="s">
        <v>294</v>
      </c>
      <c r="E5726" s="1" t="s">
        <v>197</v>
      </c>
      <c r="F5726" s="1" t="s">
        <v>198</v>
      </c>
      <c r="G5726" s="1" t="s">
        <v>11608</v>
      </c>
    </row>
    <row r="5727" spans="1:7">
      <c r="A5727" s="1" t="s">
        <v>11609</v>
      </c>
      <c r="B5727" s="1" t="s">
        <v>6</v>
      </c>
      <c r="C5727" s="1" t="s">
        <v>293</v>
      </c>
      <c r="D5727" s="1" t="s">
        <v>294</v>
      </c>
      <c r="E5727" s="1" t="s">
        <v>201</v>
      </c>
      <c r="F5727" s="1" t="s">
        <v>202</v>
      </c>
      <c r="G5727" s="1" t="s">
        <v>11610</v>
      </c>
    </row>
    <row r="5728" spans="1:7">
      <c r="A5728" s="1" t="s">
        <v>11611</v>
      </c>
      <c r="B5728" s="1" t="s">
        <v>6</v>
      </c>
      <c r="C5728" s="1" t="s">
        <v>293</v>
      </c>
      <c r="D5728" s="1" t="s">
        <v>294</v>
      </c>
      <c r="E5728" s="1" t="s">
        <v>205</v>
      </c>
      <c r="F5728" s="1" t="s">
        <v>206</v>
      </c>
      <c r="G5728" s="1" t="s">
        <v>11612</v>
      </c>
    </row>
    <row r="5729" spans="1:7">
      <c r="A5729" s="1" t="s">
        <v>11613</v>
      </c>
      <c r="B5729" s="1" t="s">
        <v>6</v>
      </c>
      <c r="C5729" s="1" t="s">
        <v>293</v>
      </c>
      <c r="D5729" s="1" t="s">
        <v>294</v>
      </c>
      <c r="E5729" s="1" t="s">
        <v>209</v>
      </c>
      <c r="F5729" s="1" t="s">
        <v>210</v>
      </c>
      <c r="G5729" s="1" t="s">
        <v>11614</v>
      </c>
    </row>
    <row r="5730" spans="1:7">
      <c r="A5730" s="1" t="s">
        <v>11615</v>
      </c>
      <c r="B5730" s="1" t="s">
        <v>6</v>
      </c>
      <c r="C5730" s="1" t="s">
        <v>293</v>
      </c>
      <c r="D5730" s="1" t="s">
        <v>294</v>
      </c>
      <c r="E5730" s="1" t="s">
        <v>213</v>
      </c>
      <c r="F5730" s="1" t="s">
        <v>214</v>
      </c>
      <c r="G5730" s="1" t="s">
        <v>11616</v>
      </c>
    </row>
    <row r="5731" spans="1:7">
      <c r="A5731" s="1" t="s">
        <v>11617</v>
      </c>
      <c r="B5731" s="1" t="s">
        <v>6</v>
      </c>
      <c r="C5731" s="1" t="s">
        <v>293</v>
      </c>
      <c r="D5731" s="1" t="s">
        <v>294</v>
      </c>
      <c r="E5731" s="1" t="s">
        <v>217</v>
      </c>
      <c r="F5731" s="1" t="s">
        <v>218</v>
      </c>
      <c r="G5731" s="1" t="s">
        <v>11618</v>
      </c>
    </row>
    <row r="5732" spans="1:7">
      <c r="A5732" s="1" t="s">
        <v>11619</v>
      </c>
      <c r="B5732" s="1" t="s">
        <v>6</v>
      </c>
      <c r="C5732" s="1" t="s">
        <v>293</v>
      </c>
      <c r="D5732" s="1" t="s">
        <v>294</v>
      </c>
      <c r="E5732" s="1" t="s">
        <v>221</v>
      </c>
      <c r="F5732" s="1" t="s">
        <v>222</v>
      </c>
      <c r="G5732" s="1" t="s">
        <v>11620</v>
      </c>
    </row>
    <row r="5733" spans="1:7">
      <c r="A5733" s="1" t="s">
        <v>11621</v>
      </c>
      <c r="B5733" s="1" t="s">
        <v>6</v>
      </c>
      <c r="C5733" s="1" t="s">
        <v>293</v>
      </c>
      <c r="D5733" s="1" t="s">
        <v>294</v>
      </c>
      <c r="E5733" s="1" t="s">
        <v>225</v>
      </c>
      <c r="F5733" s="1" t="s">
        <v>226</v>
      </c>
      <c r="G5733" s="1" t="s">
        <v>11622</v>
      </c>
    </row>
    <row r="5734" spans="1:7">
      <c r="A5734" s="1" t="s">
        <v>11623</v>
      </c>
      <c r="B5734" s="1" t="s">
        <v>6</v>
      </c>
      <c r="C5734" s="1" t="s">
        <v>293</v>
      </c>
      <c r="D5734" s="1" t="s">
        <v>294</v>
      </c>
      <c r="E5734" s="1" t="s">
        <v>229</v>
      </c>
      <c r="F5734" s="1" t="s">
        <v>230</v>
      </c>
      <c r="G5734" s="1" t="s">
        <v>11624</v>
      </c>
    </row>
    <row r="5735" spans="1:7">
      <c r="A5735" s="1" t="s">
        <v>11625</v>
      </c>
      <c r="B5735" s="1" t="s">
        <v>6</v>
      </c>
      <c r="C5735" s="1" t="s">
        <v>293</v>
      </c>
      <c r="D5735" s="1" t="s">
        <v>294</v>
      </c>
      <c r="E5735" s="1" t="s">
        <v>233</v>
      </c>
      <c r="F5735" s="1" t="s">
        <v>234</v>
      </c>
      <c r="G5735" s="1" t="s">
        <v>11626</v>
      </c>
    </row>
    <row r="5736" spans="1:7">
      <c r="A5736" s="1" t="s">
        <v>11627</v>
      </c>
      <c r="B5736" s="1" t="s">
        <v>6</v>
      </c>
      <c r="C5736" s="1" t="s">
        <v>293</v>
      </c>
      <c r="D5736" s="1" t="s">
        <v>294</v>
      </c>
      <c r="E5736" s="1" t="s">
        <v>237</v>
      </c>
      <c r="F5736" s="1" t="s">
        <v>238</v>
      </c>
      <c r="G5736" s="1" t="s">
        <v>11628</v>
      </c>
    </row>
    <row r="5737" spans="1:7">
      <c r="A5737" s="1" t="s">
        <v>11629</v>
      </c>
      <c r="B5737" s="1" t="s">
        <v>6</v>
      </c>
      <c r="C5737" s="1" t="s">
        <v>293</v>
      </c>
      <c r="D5737" s="1" t="s">
        <v>294</v>
      </c>
      <c r="E5737" s="1" t="s">
        <v>241</v>
      </c>
      <c r="F5737" s="1" t="s">
        <v>242</v>
      </c>
      <c r="G5737" s="1" t="s">
        <v>11630</v>
      </c>
    </row>
    <row r="5738" spans="1:7">
      <c r="A5738" s="1" t="s">
        <v>11631</v>
      </c>
      <c r="B5738" s="1" t="s">
        <v>6</v>
      </c>
      <c r="C5738" s="1" t="s">
        <v>293</v>
      </c>
      <c r="D5738" s="1" t="s">
        <v>294</v>
      </c>
      <c r="E5738" s="1" t="s">
        <v>245</v>
      </c>
      <c r="F5738" s="1" t="s">
        <v>246</v>
      </c>
      <c r="G5738" s="1" t="s">
        <v>11632</v>
      </c>
    </row>
    <row r="5739" spans="1:7">
      <c r="A5739" s="1" t="s">
        <v>11633</v>
      </c>
      <c r="B5739" s="1" t="s">
        <v>6</v>
      </c>
      <c r="C5739" s="1" t="s">
        <v>293</v>
      </c>
      <c r="D5739" s="1" t="s">
        <v>294</v>
      </c>
      <c r="E5739" s="1" t="s">
        <v>249</v>
      </c>
      <c r="F5739" s="1" t="s">
        <v>250</v>
      </c>
      <c r="G5739" s="1" t="s">
        <v>11634</v>
      </c>
    </row>
    <row r="5740" spans="1:7">
      <c r="A5740" s="1" t="s">
        <v>11635</v>
      </c>
      <c r="B5740" s="1" t="s">
        <v>6</v>
      </c>
      <c r="C5740" s="1" t="s">
        <v>293</v>
      </c>
      <c r="D5740" s="1" t="s">
        <v>294</v>
      </c>
      <c r="E5740" s="1" t="s">
        <v>253</v>
      </c>
      <c r="F5740" s="1" t="s">
        <v>254</v>
      </c>
      <c r="G5740" s="1" t="s">
        <v>11636</v>
      </c>
    </row>
    <row r="5741" spans="1:7">
      <c r="A5741" s="1" t="s">
        <v>11637</v>
      </c>
      <c r="B5741" s="1" t="s">
        <v>6</v>
      </c>
      <c r="C5741" s="1" t="s">
        <v>293</v>
      </c>
      <c r="D5741" s="1" t="s">
        <v>294</v>
      </c>
      <c r="E5741" s="1" t="s">
        <v>257</v>
      </c>
      <c r="F5741" s="1" t="s">
        <v>258</v>
      </c>
      <c r="G5741" s="1" t="s">
        <v>11638</v>
      </c>
    </row>
    <row r="5742" spans="1:7">
      <c r="A5742" s="1" t="s">
        <v>11639</v>
      </c>
      <c r="B5742" s="1" t="s">
        <v>6</v>
      </c>
      <c r="C5742" s="1" t="s">
        <v>293</v>
      </c>
      <c r="D5742" s="1" t="s">
        <v>294</v>
      </c>
      <c r="E5742" s="1" t="s">
        <v>261</v>
      </c>
      <c r="F5742" s="1" t="s">
        <v>262</v>
      </c>
      <c r="G5742" s="1" t="s">
        <v>11640</v>
      </c>
    </row>
    <row r="5743" spans="1:7">
      <c r="A5743" s="1" t="s">
        <v>11641</v>
      </c>
      <c r="B5743" s="1" t="s">
        <v>6</v>
      </c>
      <c r="C5743" s="1" t="s">
        <v>293</v>
      </c>
      <c r="D5743" s="1" t="s">
        <v>294</v>
      </c>
      <c r="E5743" s="1" t="s">
        <v>265</v>
      </c>
      <c r="F5743" s="1" t="s">
        <v>266</v>
      </c>
      <c r="G5743" s="1" t="s">
        <v>11642</v>
      </c>
    </row>
    <row r="5744" spans="1:7">
      <c r="A5744" s="1" t="s">
        <v>11643</v>
      </c>
      <c r="B5744" s="1" t="s">
        <v>6</v>
      </c>
      <c r="C5744" s="1" t="s">
        <v>293</v>
      </c>
      <c r="D5744" s="1" t="s">
        <v>294</v>
      </c>
      <c r="E5744" s="1" t="s">
        <v>269</v>
      </c>
      <c r="F5744" s="1" t="s">
        <v>270</v>
      </c>
      <c r="G5744" s="1" t="s">
        <v>11644</v>
      </c>
    </row>
    <row r="5745" spans="1:7">
      <c r="A5745" s="1" t="s">
        <v>11645</v>
      </c>
      <c r="B5745" s="1" t="s">
        <v>6</v>
      </c>
      <c r="C5745" s="1" t="s">
        <v>293</v>
      </c>
      <c r="D5745" s="1" t="s">
        <v>294</v>
      </c>
      <c r="E5745" s="1" t="s">
        <v>273</v>
      </c>
      <c r="F5745" s="1" t="s">
        <v>274</v>
      </c>
      <c r="G5745" s="1" t="s">
        <v>11646</v>
      </c>
    </row>
    <row r="5746" spans="1:7">
      <c r="A5746" s="1" t="s">
        <v>11647</v>
      </c>
      <c r="B5746" s="1" t="s">
        <v>6</v>
      </c>
      <c r="C5746" s="1" t="s">
        <v>293</v>
      </c>
      <c r="D5746" s="1" t="s">
        <v>294</v>
      </c>
      <c r="E5746" s="1" t="s">
        <v>277</v>
      </c>
      <c r="F5746" s="1" t="s">
        <v>278</v>
      </c>
      <c r="G5746" s="1" t="s">
        <v>11648</v>
      </c>
    </row>
    <row r="5747" spans="1:7">
      <c r="A5747" s="1" t="s">
        <v>11649</v>
      </c>
      <c r="B5747" s="1" t="s">
        <v>6</v>
      </c>
      <c r="C5747" s="1" t="s">
        <v>293</v>
      </c>
      <c r="D5747" s="1" t="s">
        <v>294</v>
      </c>
      <c r="E5747" s="1" t="s">
        <v>281</v>
      </c>
      <c r="F5747" s="1" t="s">
        <v>282</v>
      </c>
      <c r="G5747" s="1" t="s">
        <v>11650</v>
      </c>
    </row>
    <row r="5748" spans="1:7">
      <c r="A5748" s="1" t="s">
        <v>11651</v>
      </c>
      <c r="B5748" s="1" t="s">
        <v>6</v>
      </c>
      <c r="C5748" s="1" t="s">
        <v>293</v>
      </c>
      <c r="D5748" s="1" t="s">
        <v>294</v>
      </c>
      <c r="E5748" s="1" t="s">
        <v>285</v>
      </c>
      <c r="F5748" s="1" t="s">
        <v>286</v>
      </c>
      <c r="G5748" s="1" t="s">
        <v>11652</v>
      </c>
    </row>
    <row r="5749" spans="1:7">
      <c r="A5749" s="1" t="s">
        <v>11653</v>
      </c>
      <c r="B5749" s="1" t="s">
        <v>6</v>
      </c>
      <c r="C5749" s="1" t="s">
        <v>293</v>
      </c>
      <c r="D5749" s="1" t="s">
        <v>294</v>
      </c>
      <c r="E5749" s="1" t="s">
        <v>289</v>
      </c>
      <c r="F5749" s="1" t="s">
        <v>290</v>
      </c>
      <c r="G5749" s="1" t="s">
        <v>11654</v>
      </c>
    </row>
    <row r="5750" spans="1:7">
      <c r="A5750" s="1" t="s">
        <v>11655</v>
      </c>
      <c r="B5750" s="1" t="s">
        <v>6</v>
      </c>
      <c r="C5750" s="1" t="s">
        <v>293</v>
      </c>
      <c r="D5750" s="1" t="s">
        <v>294</v>
      </c>
      <c r="E5750" s="1" t="s">
        <v>297</v>
      </c>
      <c r="F5750" s="1" t="s">
        <v>298</v>
      </c>
      <c r="G5750" s="1" t="s">
        <v>11656</v>
      </c>
    </row>
    <row r="5751" spans="1:7">
      <c r="A5751" s="1" t="s">
        <v>11657</v>
      </c>
      <c r="B5751" s="1" t="s">
        <v>6</v>
      </c>
      <c r="C5751" s="1" t="s">
        <v>293</v>
      </c>
      <c r="D5751" s="1" t="s">
        <v>294</v>
      </c>
      <c r="E5751" s="1" t="s">
        <v>301</v>
      </c>
      <c r="F5751" s="1" t="s">
        <v>302</v>
      </c>
      <c r="G5751" s="1" t="s">
        <v>11658</v>
      </c>
    </row>
    <row r="5752" spans="1:7">
      <c r="A5752" s="1" t="s">
        <v>11659</v>
      </c>
      <c r="B5752" s="1" t="s">
        <v>6</v>
      </c>
      <c r="C5752" s="1" t="s">
        <v>293</v>
      </c>
      <c r="D5752" s="1" t="s">
        <v>294</v>
      </c>
      <c r="E5752" s="1" t="s">
        <v>305</v>
      </c>
      <c r="F5752" s="1" t="s">
        <v>306</v>
      </c>
      <c r="G5752" s="1" t="s">
        <v>11660</v>
      </c>
    </row>
    <row r="5753" spans="1:7">
      <c r="A5753" s="1" t="s">
        <v>11661</v>
      </c>
      <c r="B5753" s="1" t="s">
        <v>6</v>
      </c>
      <c r="C5753" s="1" t="s">
        <v>293</v>
      </c>
      <c r="D5753" s="1" t="s">
        <v>294</v>
      </c>
      <c r="E5753" s="1" t="s">
        <v>309</v>
      </c>
      <c r="F5753" s="1" t="s">
        <v>310</v>
      </c>
      <c r="G5753" s="1" t="s">
        <v>11662</v>
      </c>
    </row>
    <row r="5754" spans="1:7">
      <c r="A5754" s="1" t="s">
        <v>11663</v>
      </c>
      <c r="B5754" s="1" t="s">
        <v>6</v>
      </c>
      <c r="C5754" s="1" t="s">
        <v>293</v>
      </c>
      <c r="D5754" s="1" t="s">
        <v>294</v>
      </c>
      <c r="E5754" s="1" t="s">
        <v>313</v>
      </c>
      <c r="F5754" s="1" t="s">
        <v>314</v>
      </c>
      <c r="G5754" s="1" t="s">
        <v>11664</v>
      </c>
    </row>
    <row r="5755" spans="1:7">
      <c r="A5755" s="1" t="s">
        <v>11665</v>
      </c>
      <c r="B5755" s="1" t="s">
        <v>6</v>
      </c>
      <c r="C5755" s="1" t="s">
        <v>293</v>
      </c>
      <c r="D5755" s="1" t="s">
        <v>294</v>
      </c>
      <c r="E5755" s="1" t="s">
        <v>317</v>
      </c>
      <c r="F5755" s="1" t="s">
        <v>318</v>
      </c>
      <c r="G5755" s="1" t="s">
        <v>11666</v>
      </c>
    </row>
    <row r="5756" spans="1:7">
      <c r="A5756" s="1" t="s">
        <v>11667</v>
      </c>
      <c r="B5756" s="1" t="s">
        <v>6</v>
      </c>
      <c r="C5756" s="1" t="s">
        <v>293</v>
      </c>
      <c r="D5756" s="1" t="s">
        <v>294</v>
      </c>
      <c r="E5756" s="1" t="s">
        <v>321</v>
      </c>
      <c r="F5756" s="1" t="s">
        <v>322</v>
      </c>
      <c r="G5756" s="1" t="s">
        <v>11668</v>
      </c>
    </row>
    <row r="5757" spans="1:7">
      <c r="A5757" s="1" t="s">
        <v>11669</v>
      </c>
      <c r="B5757" s="1" t="s">
        <v>6</v>
      </c>
      <c r="C5757" s="1" t="s">
        <v>297</v>
      </c>
      <c r="D5757" s="1" t="s">
        <v>298</v>
      </c>
      <c r="E5757" s="1" t="s">
        <v>7</v>
      </c>
      <c r="F5757" s="1" t="s">
        <v>8</v>
      </c>
      <c r="G5757" s="1" t="s">
        <v>11670</v>
      </c>
    </row>
    <row r="5758" spans="1:7">
      <c r="A5758" s="1" t="s">
        <v>11671</v>
      </c>
      <c r="B5758" s="1" t="s">
        <v>6</v>
      </c>
      <c r="C5758" s="1" t="s">
        <v>297</v>
      </c>
      <c r="D5758" s="1" t="s">
        <v>298</v>
      </c>
      <c r="E5758" s="1" t="s">
        <v>9</v>
      </c>
      <c r="F5758" s="1" t="s">
        <v>10</v>
      </c>
      <c r="G5758" s="1" t="s">
        <v>11672</v>
      </c>
    </row>
    <row r="5759" spans="1:7">
      <c r="A5759" s="1" t="s">
        <v>11673</v>
      </c>
      <c r="B5759" s="1" t="s">
        <v>6</v>
      </c>
      <c r="C5759" s="1" t="s">
        <v>297</v>
      </c>
      <c r="D5759" s="1" t="s">
        <v>298</v>
      </c>
      <c r="E5759" s="1" t="s">
        <v>13</v>
      </c>
      <c r="F5759" s="1" t="s">
        <v>14</v>
      </c>
      <c r="G5759" s="1" t="s">
        <v>11674</v>
      </c>
    </row>
    <row r="5760" spans="1:7">
      <c r="A5760" s="1" t="s">
        <v>11675</v>
      </c>
      <c r="B5760" s="1" t="s">
        <v>6</v>
      </c>
      <c r="C5760" s="1" t="s">
        <v>297</v>
      </c>
      <c r="D5760" s="1" t="s">
        <v>298</v>
      </c>
      <c r="E5760" s="1" t="s">
        <v>17</v>
      </c>
      <c r="F5760" s="1" t="s">
        <v>18</v>
      </c>
      <c r="G5760" s="1" t="s">
        <v>11676</v>
      </c>
    </row>
    <row r="5761" spans="1:7">
      <c r="A5761" s="1" t="s">
        <v>11677</v>
      </c>
      <c r="B5761" s="1" t="s">
        <v>6</v>
      </c>
      <c r="C5761" s="1" t="s">
        <v>297</v>
      </c>
      <c r="D5761" s="1" t="s">
        <v>298</v>
      </c>
      <c r="E5761" s="1" t="s">
        <v>21</v>
      </c>
      <c r="F5761" s="1" t="s">
        <v>22</v>
      </c>
      <c r="G5761" s="1" t="s">
        <v>11678</v>
      </c>
    </row>
    <row r="5762" spans="1:7">
      <c r="A5762" s="1" t="s">
        <v>11679</v>
      </c>
      <c r="B5762" s="1" t="s">
        <v>6</v>
      </c>
      <c r="C5762" s="1" t="s">
        <v>297</v>
      </c>
      <c r="D5762" s="1" t="s">
        <v>298</v>
      </c>
      <c r="E5762" s="1" t="s">
        <v>25</v>
      </c>
      <c r="F5762" s="1" t="s">
        <v>26</v>
      </c>
      <c r="G5762" s="1" t="s">
        <v>11680</v>
      </c>
    </row>
    <row r="5763" spans="1:7">
      <c r="A5763" s="1" t="s">
        <v>11681</v>
      </c>
      <c r="B5763" s="1" t="s">
        <v>6</v>
      </c>
      <c r="C5763" s="1" t="s">
        <v>297</v>
      </c>
      <c r="D5763" s="1" t="s">
        <v>298</v>
      </c>
      <c r="E5763" s="1" t="s">
        <v>29</v>
      </c>
      <c r="F5763" s="1" t="s">
        <v>30</v>
      </c>
      <c r="G5763" s="1" t="s">
        <v>11682</v>
      </c>
    </row>
    <row r="5764" spans="1:7">
      <c r="A5764" s="1" t="s">
        <v>11683</v>
      </c>
      <c r="B5764" s="1" t="s">
        <v>6</v>
      </c>
      <c r="C5764" s="1" t="s">
        <v>297</v>
      </c>
      <c r="D5764" s="1" t="s">
        <v>298</v>
      </c>
      <c r="E5764" s="1" t="s">
        <v>33</v>
      </c>
      <c r="F5764" s="1" t="s">
        <v>34</v>
      </c>
      <c r="G5764" s="1" t="s">
        <v>11684</v>
      </c>
    </row>
    <row r="5765" spans="1:7">
      <c r="A5765" s="1" t="s">
        <v>11685</v>
      </c>
      <c r="B5765" s="1" t="s">
        <v>6</v>
      </c>
      <c r="C5765" s="1" t="s">
        <v>297</v>
      </c>
      <c r="D5765" s="1" t="s">
        <v>298</v>
      </c>
      <c r="E5765" s="1" t="s">
        <v>37</v>
      </c>
      <c r="F5765" s="1" t="s">
        <v>38</v>
      </c>
      <c r="G5765" s="1" t="s">
        <v>11686</v>
      </c>
    </row>
    <row r="5766" spans="1:7">
      <c r="A5766" s="1" t="s">
        <v>11687</v>
      </c>
      <c r="B5766" s="1" t="s">
        <v>6</v>
      </c>
      <c r="C5766" s="1" t="s">
        <v>297</v>
      </c>
      <c r="D5766" s="1" t="s">
        <v>298</v>
      </c>
      <c r="E5766" s="1" t="s">
        <v>41</v>
      </c>
      <c r="F5766" s="1" t="s">
        <v>42</v>
      </c>
      <c r="G5766" s="1" t="s">
        <v>11688</v>
      </c>
    </row>
    <row r="5767" spans="1:7">
      <c r="A5767" s="1" t="s">
        <v>11689</v>
      </c>
      <c r="B5767" s="1" t="s">
        <v>6</v>
      </c>
      <c r="C5767" s="1" t="s">
        <v>297</v>
      </c>
      <c r="D5767" s="1" t="s">
        <v>298</v>
      </c>
      <c r="E5767" s="1" t="s">
        <v>45</v>
      </c>
      <c r="F5767" s="1" t="s">
        <v>46</v>
      </c>
      <c r="G5767" s="1" t="s">
        <v>11690</v>
      </c>
    </row>
    <row r="5768" spans="1:7">
      <c r="A5768" s="1" t="s">
        <v>11691</v>
      </c>
      <c r="B5768" s="1" t="s">
        <v>6</v>
      </c>
      <c r="C5768" s="1" t="s">
        <v>297</v>
      </c>
      <c r="D5768" s="1" t="s">
        <v>298</v>
      </c>
      <c r="E5768" s="1" t="s">
        <v>49</v>
      </c>
      <c r="F5768" s="1" t="s">
        <v>50</v>
      </c>
      <c r="G5768" s="1" t="s">
        <v>11692</v>
      </c>
    </row>
    <row r="5769" spans="1:7">
      <c r="A5769" s="1" t="s">
        <v>11693</v>
      </c>
      <c r="B5769" s="1" t="s">
        <v>6</v>
      </c>
      <c r="C5769" s="1" t="s">
        <v>297</v>
      </c>
      <c r="D5769" s="1" t="s">
        <v>298</v>
      </c>
      <c r="E5769" s="1" t="s">
        <v>53</v>
      </c>
      <c r="F5769" s="1" t="s">
        <v>54</v>
      </c>
      <c r="G5769" s="1" t="s">
        <v>11694</v>
      </c>
    </row>
    <row r="5770" spans="1:7">
      <c r="A5770" s="1" t="s">
        <v>11695</v>
      </c>
      <c r="B5770" s="1" t="s">
        <v>6</v>
      </c>
      <c r="C5770" s="1" t="s">
        <v>297</v>
      </c>
      <c r="D5770" s="1" t="s">
        <v>298</v>
      </c>
      <c r="E5770" s="1" t="s">
        <v>57</v>
      </c>
      <c r="F5770" s="1" t="s">
        <v>58</v>
      </c>
      <c r="G5770" s="1" t="s">
        <v>11696</v>
      </c>
    </row>
    <row r="5771" spans="1:7">
      <c r="A5771" s="1" t="s">
        <v>11697</v>
      </c>
      <c r="B5771" s="1" t="s">
        <v>6</v>
      </c>
      <c r="C5771" s="1" t="s">
        <v>297</v>
      </c>
      <c r="D5771" s="1" t="s">
        <v>298</v>
      </c>
      <c r="E5771" s="1" t="s">
        <v>61</v>
      </c>
      <c r="F5771" s="1" t="s">
        <v>62</v>
      </c>
      <c r="G5771" s="1" t="s">
        <v>11698</v>
      </c>
    </row>
    <row r="5772" spans="1:7">
      <c r="A5772" s="1" t="s">
        <v>11699</v>
      </c>
      <c r="B5772" s="1" t="s">
        <v>6</v>
      </c>
      <c r="C5772" s="1" t="s">
        <v>297</v>
      </c>
      <c r="D5772" s="1" t="s">
        <v>298</v>
      </c>
      <c r="E5772" s="1" t="s">
        <v>65</v>
      </c>
      <c r="F5772" s="1" t="s">
        <v>66</v>
      </c>
      <c r="G5772" s="1" t="s">
        <v>11700</v>
      </c>
    </row>
    <row r="5773" spans="1:7">
      <c r="A5773" s="1" t="s">
        <v>11701</v>
      </c>
      <c r="B5773" s="1" t="s">
        <v>6</v>
      </c>
      <c r="C5773" s="1" t="s">
        <v>297</v>
      </c>
      <c r="D5773" s="1" t="s">
        <v>298</v>
      </c>
      <c r="E5773" s="1" t="s">
        <v>69</v>
      </c>
      <c r="F5773" s="1" t="s">
        <v>70</v>
      </c>
      <c r="G5773" s="1" t="s">
        <v>11702</v>
      </c>
    </row>
    <row r="5774" spans="1:7">
      <c r="A5774" s="1" t="s">
        <v>11703</v>
      </c>
      <c r="B5774" s="1" t="s">
        <v>6</v>
      </c>
      <c r="C5774" s="1" t="s">
        <v>297</v>
      </c>
      <c r="D5774" s="1" t="s">
        <v>298</v>
      </c>
      <c r="E5774" s="1" t="s">
        <v>73</v>
      </c>
      <c r="F5774" s="1" t="s">
        <v>74</v>
      </c>
      <c r="G5774" s="1" t="s">
        <v>11704</v>
      </c>
    </row>
    <row r="5775" spans="1:7">
      <c r="A5775" s="1" t="s">
        <v>11705</v>
      </c>
      <c r="B5775" s="1" t="s">
        <v>6</v>
      </c>
      <c r="C5775" s="1" t="s">
        <v>297</v>
      </c>
      <c r="D5775" s="1" t="s">
        <v>298</v>
      </c>
      <c r="E5775" s="1" t="s">
        <v>77</v>
      </c>
      <c r="F5775" s="1" t="s">
        <v>78</v>
      </c>
      <c r="G5775" s="1" t="s">
        <v>11706</v>
      </c>
    </row>
    <row r="5776" spans="1:7">
      <c r="A5776" s="1" t="s">
        <v>11707</v>
      </c>
      <c r="B5776" s="1" t="s">
        <v>6</v>
      </c>
      <c r="C5776" s="1" t="s">
        <v>297</v>
      </c>
      <c r="D5776" s="1" t="s">
        <v>298</v>
      </c>
      <c r="E5776" s="1" t="s">
        <v>81</v>
      </c>
      <c r="F5776" s="1" t="s">
        <v>82</v>
      </c>
      <c r="G5776" s="1" t="s">
        <v>11708</v>
      </c>
    </row>
    <row r="5777" spans="1:7">
      <c r="A5777" s="1" t="s">
        <v>11709</v>
      </c>
      <c r="B5777" s="1" t="s">
        <v>6</v>
      </c>
      <c r="C5777" s="1" t="s">
        <v>297</v>
      </c>
      <c r="D5777" s="1" t="s">
        <v>298</v>
      </c>
      <c r="E5777" s="1" t="s">
        <v>85</v>
      </c>
      <c r="F5777" s="1" t="s">
        <v>86</v>
      </c>
      <c r="G5777" s="1" t="s">
        <v>11710</v>
      </c>
    </row>
    <row r="5778" spans="1:7">
      <c r="A5778" s="1" t="s">
        <v>11711</v>
      </c>
      <c r="B5778" s="1" t="s">
        <v>6</v>
      </c>
      <c r="C5778" s="1" t="s">
        <v>297</v>
      </c>
      <c r="D5778" s="1" t="s">
        <v>298</v>
      </c>
      <c r="E5778" s="1" t="s">
        <v>89</v>
      </c>
      <c r="F5778" s="1" t="s">
        <v>90</v>
      </c>
      <c r="G5778" s="1" t="s">
        <v>11712</v>
      </c>
    </row>
    <row r="5779" spans="1:7">
      <c r="A5779" s="1" t="s">
        <v>11713</v>
      </c>
      <c r="B5779" s="1" t="s">
        <v>6</v>
      </c>
      <c r="C5779" s="1" t="s">
        <v>297</v>
      </c>
      <c r="D5779" s="1" t="s">
        <v>298</v>
      </c>
      <c r="E5779" s="1" t="s">
        <v>93</v>
      </c>
      <c r="F5779" s="1" t="s">
        <v>94</v>
      </c>
      <c r="G5779" s="1" t="s">
        <v>11714</v>
      </c>
    </row>
    <row r="5780" spans="1:7">
      <c r="A5780" s="1" t="s">
        <v>11715</v>
      </c>
      <c r="B5780" s="1" t="s">
        <v>6</v>
      </c>
      <c r="C5780" s="1" t="s">
        <v>297</v>
      </c>
      <c r="D5780" s="1" t="s">
        <v>298</v>
      </c>
      <c r="E5780" s="1" t="s">
        <v>97</v>
      </c>
      <c r="F5780" s="1" t="s">
        <v>98</v>
      </c>
      <c r="G5780" s="1" t="s">
        <v>11716</v>
      </c>
    </row>
    <row r="5781" spans="1:7">
      <c r="A5781" s="1" t="s">
        <v>11717</v>
      </c>
      <c r="B5781" s="1" t="s">
        <v>6</v>
      </c>
      <c r="C5781" s="1" t="s">
        <v>297</v>
      </c>
      <c r="D5781" s="1" t="s">
        <v>298</v>
      </c>
      <c r="E5781" s="1" t="s">
        <v>101</v>
      </c>
      <c r="F5781" s="1" t="s">
        <v>102</v>
      </c>
      <c r="G5781" s="1" t="s">
        <v>11718</v>
      </c>
    </row>
    <row r="5782" spans="1:7">
      <c r="A5782" s="1" t="s">
        <v>11719</v>
      </c>
      <c r="B5782" s="1" t="s">
        <v>6</v>
      </c>
      <c r="C5782" s="1" t="s">
        <v>297</v>
      </c>
      <c r="D5782" s="1" t="s">
        <v>298</v>
      </c>
      <c r="E5782" s="1" t="s">
        <v>105</v>
      </c>
      <c r="F5782" s="1" t="s">
        <v>106</v>
      </c>
      <c r="G5782" s="1" t="s">
        <v>11720</v>
      </c>
    </row>
    <row r="5783" spans="1:7">
      <c r="A5783" s="1" t="s">
        <v>11721</v>
      </c>
      <c r="B5783" s="1" t="s">
        <v>6</v>
      </c>
      <c r="C5783" s="1" t="s">
        <v>297</v>
      </c>
      <c r="D5783" s="1" t="s">
        <v>298</v>
      </c>
      <c r="E5783" s="1" t="s">
        <v>109</v>
      </c>
      <c r="F5783" s="1" t="s">
        <v>110</v>
      </c>
      <c r="G5783" s="1" t="s">
        <v>11722</v>
      </c>
    </row>
    <row r="5784" spans="1:7">
      <c r="A5784" s="1" t="s">
        <v>11723</v>
      </c>
      <c r="B5784" s="1" t="s">
        <v>6</v>
      </c>
      <c r="C5784" s="1" t="s">
        <v>297</v>
      </c>
      <c r="D5784" s="1" t="s">
        <v>298</v>
      </c>
      <c r="E5784" s="1" t="s">
        <v>113</v>
      </c>
      <c r="F5784" s="1" t="s">
        <v>114</v>
      </c>
      <c r="G5784" s="1" t="s">
        <v>11724</v>
      </c>
    </row>
    <row r="5785" spans="1:7">
      <c r="A5785" s="1" t="s">
        <v>11725</v>
      </c>
      <c r="B5785" s="1" t="s">
        <v>6</v>
      </c>
      <c r="C5785" s="1" t="s">
        <v>297</v>
      </c>
      <c r="D5785" s="1" t="s">
        <v>298</v>
      </c>
      <c r="E5785" s="1" t="s">
        <v>117</v>
      </c>
      <c r="F5785" s="1" t="s">
        <v>118</v>
      </c>
      <c r="G5785" s="1" t="s">
        <v>11726</v>
      </c>
    </row>
    <row r="5786" spans="1:7">
      <c r="A5786" s="1" t="s">
        <v>11727</v>
      </c>
      <c r="B5786" s="1" t="s">
        <v>6</v>
      </c>
      <c r="C5786" s="1" t="s">
        <v>297</v>
      </c>
      <c r="D5786" s="1" t="s">
        <v>298</v>
      </c>
      <c r="E5786" s="1" t="s">
        <v>121</v>
      </c>
      <c r="F5786" s="1" t="s">
        <v>122</v>
      </c>
      <c r="G5786" s="1" t="s">
        <v>11728</v>
      </c>
    </row>
    <row r="5787" spans="1:7">
      <c r="A5787" s="1" t="s">
        <v>11729</v>
      </c>
      <c r="B5787" s="1" t="s">
        <v>6</v>
      </c>
      <c r="C5787" s="1" t="s">
        <v>297</v>
      </c>
      <c r="D5787" s="1" t="s">
        <v>298</v>
      </c>
      <c r="E5787" s="1" t="s">
        <v>125</v>
      </c>
      <c r="F5787" s="1" t="s">
        <v>126</v>
      </c>
      <c r="G5787" s="1" t="s">
        <v>11730</v>
      </c>
    </row>
    <row r="5788" spans="1:7">
      <c r="A5788" s="1" t="s">
        <v>11731</v>
      </c>
      <c r="B5788" s="1" t="s">
        <v>6</v>
      </c>
      <c r="C5788" s="1" t="s">
        <v>297</v>
      </c>
      <c r="D5788" s="1" t="s">
        <v>298</v>
      </c>
      <c r="E5788" s="1" t="s">
        <v>129</v>
      </c>
      <c r="F5788" s="1" t="s">
        <v>130</v>
      </c>
      <c r="G5788" s="1" t="s">
        <v>11732</v>
      </c>
    </row>
    <row r="5789" spans="1:7">
      <c r="A5789" s="1" t="s">
        <v>11733</v>
      </c>
      <c r="B5789" s="1" t="s">
        <v>6</v>
      </c>
      <c r="C5789" s="1" t="s">
        <v>297</v>
      </c>
      <c r="D5789" s="1" t="s">
        <v>298</v>
      </c>
      <c r="E5789" s="1" t="s">
        <v>133</v>
      </c>
      <c r="F5789" s="1" t="s">
        <v>134</v>
      </c>
      <c r="G5789" s="1" t="s">
        <v>11734</v>
      </c>
    </row>
    <row r="5790" spans="1:7">
      <c r="A5790" s="1" t="s">
        <v>11735</v>
      </c>
      <c r="B5790" s="1" t="s">
        <v>6</v>
      </c>
      <c r="C5790" s="1" t="s">
        <v>297</v>
      </c>
      <c r="D5790" s="1" t="s">
        <v>298</v>
      </c>
      <c r="E5790" s="1" t="s">
        <v>137</v>
      </c>
      <c r="F5790" s="1" t="s">
        <v>138</v>
      </c>
      <c r="G5790" s="1" t="s">
        <v>11736</v>
      </c>
    </row>
    <row r="5791" spans="1:7">
      <c r="A5791" s="1" t="s">
        <v>11737</v>
      </c>
      <c r="B5791" s="1" t="s">
        <v>6</v>
      </c>
      <c r="C5791" s="1" t="s">
        <v>297</v>
      </c>
      <c r="D5791" s="1" t="s">
        <v>298</v>
      </c>
      <c r="E5791" s="1" t="s">
        <v>141</v>
      </c>
      <c r="F5791" s="1" t="s">
        <v>142</v>
      </c>
      <c r="G5791" s="1" t="s">
        <v>11738</v>
      </c>
    </row>
    <row r="5792" spans="1:7">
      <c r="A5792" s="1" t="s">
        <v>11739</v>
      </c>
      <c r="B5792" s="1" t="s">
        <v>6</v>
      </c>
      <c r="C5792" s="1" t="s">
        <v>297</v>
      </c>
      <c r="D5792" s="1" t="s">
        <v>298</v>
      </c>
      <c r="E5792" s="1" t="s">
        <v>145</v>
      </c>
      <c r="F5792" s="1" t="s">
        <v>146</v>
      </c>
      <c r="G5792" s="1" t="s">
        <v>11740</v>
      </c>
    </row>
    <row r="5793" spans="1:7">
      <c r="A5793" s="1" t="s">
        <v>11741</v>
      </c>
      <c r="B5793" s="1" t="s">
        <v>6</v>
      </c>
      <c r="C5793" s="1" t="s">
        <v>297</v>
      </c>
      <c r="D5793" s="1" t="s">
        <v>298</v>
      </c>
      <c r="E5793" s="1" t="s">
        <v>149</v>
      </c>
      <c r="F5793" s="1" t="s">
        <v>150</v>
      </c>
      <c r="G5793" s="1" t="s">
        <v>11742</v>
      </c>
    </row>
    <row r="5794" spans="1:7">
      <c r="A5794" s="1" t="s">
        <v>11743</v>
      </c>
      <c r="B5794" s="1" t="s">
        <v>6</v>
      </c>
      <c r="C5794" s="1" t="s">
        <v>297</v>
      </c>
      <c r="D5794" s="1" t="s">
        <v>298</v>
      </c>
      <c r="E5794" s="1" t="s">
        <v>153</v>
      </c>
      <c r="F5794" s="1" t="s">
        <v>154</v>
      </c>
      <c r="G5794" s="1" t="s">
        <v>11744</v>
      </c>
    </row>
    <row r="5795" spans="1:7">
      <c r="A5795" s="1" t="s">
        <v>11745</v>
      </c>
      <c r="B5795" s="1" t="s">
        <v>6</v>
      </c>
      <c r="C5795" s="1" t="s">
        <v>297</v>
      </c>
      <c r="D5795" s="1" t="s">
        <v>298</v>
      </c>
      <c r="E5795" s="1" t="s">
        <v>157</v>
      </c>
      <c r="F5795" s="1" t="s">
        <v>158</v>
      </c>
      <c r="G5795" s="1" t="s">
        <v>11746</v>
      </c>
    </row>
    <row r="5796" spans="1:7">
      <c r="A5796" s="1" t="s">
        <v>11747</v>
      </c>
      <c r="B5796" s="1" t="s">
        <v>6</v>
      </c>
      <c r="C5796" s="1" t="s">
        <v>297</v>
      </c>
      <c r="D5796" s="1" t="s">
        <v>298</v>
      </c>
      <c r="E5796" s="1" t="s">
        <v>161</v>
      </c>
      <c r="F5796" s="1" t="s">
        <v>162</v>
      </c>
      <c r="G5796" s="1" t="s">
        <v>11748</v>
      </c>
    </row>
    <row r="5797" spans="1:7">
      <c r="A5797" s="1" t="s">
        <v>11749</v>
      </c>
      <c r="B5797" s="1" t="s">
        <v>6</v>
      </c>
      <c r="C5797" s="1" t="s">
        <v>297</v>
      </c>
      <c r="D5797" s="1" t="s">
        <v>298</v>
      </c>
      <c r="E5797" s="1" t="s">
        <v>165</v>
      </c>
      <c r="F5797" s="1" t="s">
        <v>166</v>
      </c>
      <c r="G5797" s="1" t="s">
        <v>11750</v>
      </c>
    </row>
    <row r="5798" spans="1:7">
      <c r="A5798" s="1" t="s">
        <v>11751</v>
      </c>
      <c r="B5798" s="1" t="s">
        <v>6</v>
      </c>
      <c r="C5798" s="1" t="s">
        <v>297</v>
      </c>
      <c r="D5798" s="1" t="s">
        <v>298</v>
      </c>
      <c r="E5798" s="1" t="s">
        <v>169</v>
      </c>
      <c r="F5798" s="1" t="s">
        <v>170</v>
      </c>
      <c r="G5798" s="1" t="s">
        <v>11752</v>
      </c>
    </row>
    <row r="5799" spans="1:7">
      <c r="A5799" s="1" t="s">
        <v>11753</v>
      </c>
      <c r="B5799" s="1" t="s">
        <v>6</v>
      </c>
      <c r="C5799" s="1" t="s">
        <v>297</v>
      </c>
      <c r="D5799" s="1" t="s">
        <v>298</v>
      </c>
      <c r="E5799" s="1" t="s">
        <v>173</v>
      </c>
      <c r="F5799" s="1" t="s">
        <v>174</v>
      </c>
      <c r="G5799" s="1" t="s">
        <v>11754</v>
      </c>
    </row>
    <row r="5800" spans="1:7">
      <c r="A5800" s="1" t="s">
        <v>11755</v>
      </c>
      <c r="B5800" s="1" t="s">
        <v>6</v>
      </c>
      <c r="C5800" s="1" t="s">
        <v>297</v>
      </c>
      <c r="D5800" s="1" t="s">
        <v>298</v>
      </c>
      <c r="E5800" s="1" t="s">
        <v>177</v>
      </c>
      <c r="F5800" s="1" t="s">
        <v>178</v>
      </c>
      <c r="G5800" s="1" t="s">
        <v>11756</v>
      </c>
    </row>
    <row r="5801" spans="1:7">
      <c r="A5801" s="1" t="s">
        <v>11757</v>
      </c>
      <c r="B5801" s="1" t="s">
        <v>6</v>
      </c>
      <c r="C5801" s="1" t="s">
        <v>297</v>
      </c>
      <c r="D5801" s="1" t="s">
        <v>298</v>
      </c>
      <c r="E5801" s="1" t="s">
        <v>181</v>
      </c>
      <c r="F5801" s="1" t="s">
        <v>182</v>
      </c>
      <c r="G5801" s="1" t="s">
        <v>11758</v>
      </c>
    </row>
    <row r="5802" spans="1:7">
      <c r="A5802" s="1" t="s">
        <v>11759</v>
      </c>
      <c r="B5802" s="1" t="s">
        <v>6</v>
      </c>
      <c r="C5802" s="1" t="s">
        <v>297</v>
      </c>
      <c r="D5802" s="1" t="s">
        <v>298</v>
      </c>
      <c r="E5802" s="1" t="s">
        <v>185</v>
      </c>
      <c r="F5802" s="1" t="s">
        <v>186</v>
      </c>
      <c r="G5802" s="1" t="s">
        <v>11760</v>
      </c>
    </row>
    <row r="5803" spans="1:7">
      <c r="A5803" s="1" t="s">
        <v>11761</v>
      </c>
      <c r="B5803" s="1" t="s">
        <v>6</v>
      </c>
      <c r="C5803" s="1" t="s">
        <v>297</v>
      </c>
      <c r="D5803" s="1" t="s">
        <v>298</v>
      </c>
      <c r="E5803" s="1" t="s">
        <v>189</v>
      </c>
      <c r="F5803" s="1" t="s">
        <v>190</v>
      </c>
      <c r="G5803" s="1" t="s">
        <v>11762</v>
      </c>
    </row>
    <row r="5804" spans="1:7">
      <c r="A5804" s="1" t="s">
        <v>11763</v>
      </c>
      <c r="B5804" s="1" t="s">
        <v>6</v>
      </c>
      <c r="C5804" s="1" t="s">
        <v>297</v>
      </c>
      <c r="D5804" s="1" t="s">
        <v>298</v>
      </c>
      <c r="E5804" s="1" t="s">
        <v>193</v>
      </c>
      <c r="F5804" s="1" t="s">
        <v>194</v>
      </c>
      <c r="G5804" s="1" t="s">
        <v>11764</v>
      </c>
    </row>
    <row r="5805" spans="1:7">
      <c r="A5805" s="1" t="s">
        <v>11765</v>
      </c>
      <c r="B5805" s="1" t="s">
        <v>6</v>
      </c>
      <c r="C5805" s="1" t="s">
        <v>297</v>
      </c>
      <c r="D5805" s="1" t="s">
        <v>298</v>
      </c>
      <c r="E5805" s="1" t="s">
        <v>197</v>
      </c>
      <c r="F5805" s="1" t="s">
        <v>198</v>
      </c>
      <c r="G5805" s="1" t="s">
        <v>11766</v>
      </c>
    </row>
    <row r="5806" spans="1:7">
      <c r="A5806" s="1" t="s">
        <v>11767</v>
      </c>
      <c r="B5806" s="1" t="s">
        <v>6</v>
      </c>
      <c r="C5806" s="1" t="s">
        <v>297</v>
      </c>
      <c r="D5806" s="1" t="s">
        <v>298</v>
      </c>
      <c r="E5806" s="1" t="s">
        <v>201</v>
      </c>
      <c r="F5806" s="1" t="s">
        <v>202</v>
      </c>
      <c r="G5806" s="1" t="s">
        <v>11768</v>
      </c>
    </row>
    <row r="5807" spans="1:7">
      <c r="A5807" s="1" t="s">
        <v>11769</v>
      </c>
      <c r="B5807" s="1" t="s">
        <v>6</v>
      </c>
      <c r="C5807" s="1" t="s">
        <v>297</v>
      </c>
      <c r="D5807" s="1" t="s">
        <v>298</v>
      </c>
      <c r="E5807" s="1" t="s">
        <v>205</v>
      </c>
      <c r="F5807" s="1" t="s">
        <v>206</v>
      </c>
      <c r="G5807" s="1" t="s">
        <v>11770</v>
      </c>
    </row>
    <row r="5808" spans="1:7">
      <c r="A5808" s="1" t="s">
        <v>11771</v>
      </c>
      <c r="B5808" s="1" t="s">
        <v>6</v>
      </c>
      <c r="C5808" s="1" t="s">
        <v>297</v>
      </c>
      <c r="D5808" s="1" t="s">
        <v>298</v>
      </c>
      <c r="E5808" s="1" t="s">
        <v>209</v>
      </c>
      <c r="F5808" s="1" t="s">
        <v>210</v>
      </c>
      <c r="G5808" s="1" t="s">
        <v>11772</v>
      </c>
    </row>
    <row r="5809" spans="1:7">
      <c r="A5809" s="1" t="s">
        <v>11773</v>
      </c>
      <c r="B5809" s="1" t="s">
        <v>6</v>
      </c>
      <c r="C5809" s="1" t="s">
        <v>297</v>
      </c>
      <c r="D5809" s="1" t="s">
        <v>298</v>
      </c>
      <c r="E5809" s="1" t="s">
        <v>213</v>
      </c>
      <c r="F5809" s="1" t="s">
        <v>214</v>
      </c>
      <c r="G5809" s="1" t="s">
        <v>11774</v>
      </c>
    </row>
    <row r="5810" spans="1:7">
      <c r="A5810" s="1" t="s">
        <v>11775</v>
      </c>
      <c r="B5810" s="1" t="s">
        <v>6</v>
      </c>
      <c r="C5810" s="1" t="s">
        <v>297</v>
      </c>
      <c r="D5810" s="1" t="s">
        <v>298</v>
      </c>
      <c r="E5810" s="1" t="s">
        <v>217</v>
      </c>
      <c r="F5810" s="1" t="s">
        <v>218</v>
      </c>
      <c r="G5810" s="1" t="s">
        <v>11776</v>
      </c>
    </row>
    <row r="5811" spans="1:7">
      <c r="A5811" s="1" t="s">
        <v>11777</v>
      </c>
      <c r="B5811" s="1" t="s">
        <v>6</v>
      </c>
      <c r="C5811" s="1" t="s">
        <v>297</v>
      </c>
      <c r="D5811" s="1" t="s">
        <v>298</v>
      </c>
      <c r="E5811" s="1" t="s">
        <v>221</v>
      </c>
      <c r="F5811" s="1" t="s">
        <v>222</v>
      </c>
      <c r="G5811" s="1" t="s">
        <v>11778</v>
      </c>
    </row>
    <row r="5812" spans="1:7">
      <c r="A5812" s="1" t="s">
        <v>11779</v>
      </c>
      <c r="B5812" s="1" t="s">
        <v>6</v>
      </c>
      <c r="C5812" s="1" t="s">
        <v>297</v>
      </c>
      <c r="D5812" s="1" t="s">
        <v>298</v>
      </c>
      <c r="E5812" s="1" t="s">
        <v>225</v>
      </c>
      <c r="F5812" s="1" t="s">
        <v>226</v>
      </c>
      <c r="G5812" s="1" t="s">
        <v>11780</v>
      </c>
    </row>
    <row r="5813" spans="1:7">
      <c r="A5813" s="1" t="s">
        <v>11781</v>
      </c>
      <c r="B5813" s="1" t="s">
        <v>6</v>
      </c>
      <c r="C5813" s="1" t="s">
        <v>297</v>
      </c>
      <c r="D5813" s="1" t="s">
        <v>298</v>
      </c>
      <c r="E5813" s="1" t="s">
        <v>229</v>
      </c>
      <c r="F5813" s="1" t="s">
        <v>230</v>
      </c>
      <c r="G5813" s="1" t="s">
        <v>11782</v>
      </c>
    </row>
    <row r="5814" spans="1:7">
      <c r="A5814" s="1" t="s">
        <v>11783</v>
      </c>
      <c r="B5814" s="1" t="s">
        <v>6</v>
      </c>
      <c r="C5814" s="1" t="s">
        <v>297</v>
      </c>
      <c r="D5814" s="1" t="s">
        <v>298</v>
      </c>
      <c r="E5814" s="1" t="s">
        <v>233</v>
      </c>
      <c r="F5814" s="1" t="s">
        <v>234</v>
      </c>
      <c r="G5814" s="1" t="s">
        <v>11784</v>
      </c>
    </row>
    <row r="5815" spans="1:7">
      <c r="A5815" s="1" t="s">
        <v>11785</v>
      </c>
      <c r="B5815" s="1" t="s">
        <v>6</v>
      </c>
      <c r="C5815" s="1" t="s">
        <v>297</v>
      </c>
      <c r="D5815" s="1" t="s">
        <v>298</v>
      </c>
      <c r="E5815" s="1" t="s">
        <v>237</v>
      </c>
      <c r="F5815" s="1" t="s">
        <v>238</v>
      </c>
      <c r="G5815" s="1" t="s">
        <v>11786</v>
      </c>
    </row>
    <row r="5816" spans="1:7">
      <c r="A5816" s="1" t="s">
        <v>11787</v>
      </c>
      <c r="B5816" s="1" t="s">
        <v>6</v>
      </c>
      <c r="C5816" s="1" t="s">
        <v>297</v>
      </c>
      <c r="D5816" s="1" t="s">
        <v>298</v>
      </c>
      <c r="E5816" s="1" t="s">
        <v>241</v>
      </c>
      <c r="F5816" s="1" t="s">
        <v>242</v>
      </c>
      <c r="G5816" s="1" t="s">
        <v>11788</v>
      </c>
    </row>
    <row r="5817" spans="1:7">
      <c r="A5817" s="1" t="s">
        <v>11789</v>
      </c>
      <c r="B5817" s="1" t="s">
        <v>6</v>
      </c>
      <c r="C5817" s="1" t="s">
        <v>297</v>
      </c>
      <c r="D5817" s="1" t="s">
        <v>298</v>
      </c>
      <c r="E5817" s="1" t="s">
        <v>245</v>
      </c>
      <c r="F5817" s="1" t="s">
        <v>246</v>
      </c>
      <c r="G5817" s="1" t="s">
        <v>11790</v>
      </c>
    </row>
    <row r="5818" spans="1:7">
      <c r="A5818" s="1" t="s">
        <v>11791</v>
      </c>
      <c r="B5818" s="1" t="s">
        <v>6</v>
      </c>
      <c r="C5818" s="1" t="s">
        <v>297</v>
      </c>
      <c r="D5818" s="1" t="s">
        <v>298</v>
      </c>
      <c r="E5818" s="1" t="s">
        <v>249</v>
      </c>
      <c r="F5818" s="1" t="s">
        <v>250</v>
      </c>
      <c r="G5818" s="1" t="s">
        <v>11792</v>
      </c>
    </row>
    <row r="5819" spans="1:7">
      <c r="A5819" s="1" t="s">
        <v>11793</v>
      </c>
      <c r="B5819" s="1" t="s">
        <v>6</v>
      </c>
      <c r="C5819" s="1" t="s">
        <v>297</v>
      </c>
      <c r="D5819" s="1" t="s">
        <v>298</v>
      </c>
      <c r="E5819" s="1" t="s">
        <v>253</v>
      </c>
      <c r="F5819" s="1" t="s">
        <v>254</v>
      </c>
      <c r="G5819" s="1" t="s">
        <v>11794</v>
      </c>
    </row>
    <row r="5820" spans="1:7">
      <c r="A5820" s="1" t="s">
        <v>11795</v>
      </c>
      <c r="B5820" s="1" t="s">
        <v>6</v>
      </c>
      <c r="C5820" s="1" t="s">
        <v>297</v>
      </c>
      <c r="D5820" s="1" t="s">
        <v>298</v>
      </c>
      <c r="E5820" s="1" t="s">
        <v>257</v>
      </c>
      <c r="F5820" s="1" t="s">
        <v>258</v>
      </c>
      <c r="G5820" s="1" t="s">
        <v>11796</v>
      </c>
    </row>
    <row r="5821" spans="1:7">
      <c r="A5821" s="1" t="s">
        <v>11797</v>
      </c>
      <c r="B5821" s="1" t="s">
        <v>6</v>
      </c>
      <c r="C5821" s="1" t="s">
        <v>297</v>
      </c>
      <c r="D5821" s="1" t="s">
        <v>298</v>
      </c>
      <c r="E5821" s="1" t="s">
        <v>261</v>
      </c>
      <c r="F5821" s="1" t="s">
        <v>262</v>
      </c>
      <c r="G5821" s="1" t="s">
        <v>11798</v>
      </c>
    </row>
    <row r="5822" spans="1:7">
      <c r="A5822" s="1" t="s">
        <v>11799</v>
      </c>
      <c r="B5822" s="1" t="s">
        <v>6</v>
      </c>
      <c r="C5822" s="1" t="s">
        <v>297</v>
      </c>
      <c r="D5822" s="1" t="s">
        <v>298</v>
      </c>
      <c r="E5822" s="1" t="s">
        <v>265</v>
      </c>
      <c r="F5822" s="1" t="s">
        <v>266</v>
      </c>
      <c r="G5822" s="1" t="s">
        <v>11800</v>
      </c>
    </row>
    <row r="5823" spans="1:7">
      <c r="A5823" s="1" t="s">
        <v>11801</v>
      </c>
      <c r="B5823" s="1" t="s">
        <v>6</v>
      </c>
      <c r="C5823" s="1" t="s">
        <v>297</v>
      </c>
      <c r="D5823" s="1" t="s">
        <v>298</v>
      </c>
      <c r="E5823" s="1" t="s">
        <v>269</v>
      </c>
      <c r="F5823" s="1" t="s">
        <v>270</v>
      </c>
      <c r="G5823" s="1" t="s">
        <v>11802</v>
      </c>
    </row>
    <row r="5824" spans="1:7">
      <c r="A5824" s="1" t="s">
        <v>11803</v>
      </c>
      <c r="B5824" s="1" t="s">
        <v>6</v>
      </c>
      <c r="C5824" s="1" t="s">
        <v>297</v>
      </c>
      <c r="D5824" s="1" t="s">
        <v>298</v>
      </c>
      <c r="E5824" s="1" t="s">
        <v>273</v>
      </c>
      <c r="F5824" s="1" t="s">
        <v>274</v>
      </c>
      <c r="G5824" s="1" t="s">
        <v>11804</v>
      </c>
    </row>
    <row r="5825" spans="1:7">
      <c r="A5825" s="1" t="s">
        <v>11805</v>
      </c>
      <c r="B5825" s="1" t="s">
        <v>6</v>
      </c>
      <c r="C5825" s="1" t="s">
        <v>297</v>
      </c>
      <c r="D5825" s="1" t="s">
        <v>298</v>
      </c>
      <c r="E5825" s="1" t="s">
        <v>277</v>
      </c>
      <c r="F5825" s="1" t="s">
        <v>278</v>
      </c>
      <c r="G5825" s="1" t="s">
        <v>11806</v>
      </c>
    </row>
    <row r="5826" spans="1:7">
      <c r="A5826" s="1" t="s">
        <v>11807</v>
      </c>
      <c r="B5826" s="1" t="s">
        <v>6</v>
      </c>
      <c r="C5826" s="1" t="s">
        <v>297</v>
      </c>
      <c r="D5826" s="1" t="s">
        <v>298</v>
      </c>
      <c r="E5826" s="1" t="s">
        <v>281</v>
      </c>
      <c r="F5826" s="1" t="s">
        <v>282</v>
      </c>
      <c r="G5826" s="1" t="s">
        <v>11808</v>
      </c>
    </row>
    <row r="5827" spans="1:7">
      <c r="A5827" s="1" t="s">
        <v>11809</v>
      </c>
      <c r="B5827" s="1" t="s">
        <v>6</v>
      </c>
      <c r="C5827" s="1" t="s">
        <v>297</v>
      </c>
      <c r="D5827" s="1" t="s">
        <v>298</v>
      </c>
      <c r="E5827" s="1" t="s">
        <v>285</v>
      </c>
      <c r="F5827" s="1" t="s">
        <v>286</v>
      </c>
      <c r="G5827" s="1" t="s">
        <v>11810</v>
      </c>
    </row>
    <row r="5828" spans="1:7">
      <c r="A5828" s="1" t="s">
        <v>11811</v>
      </c>
      <c r="B5828" s="1" t="s">
        <v>6</v>
      </c>
      <c r="C5828" s="1" t="s">
        <v>297</v>
      </c>
      <c r="D5828" s="1" t="s">
        <v>298</v>
      </c>
      <c r="E5828" s="1" t="s">
        <v>289</v>
      </c>
      <c r="F5828" s="1" t="s">
        <v>290</v>
      </c>
      <c r="G5828" s="1" t="s">
        <v>11812</v>
      </c>
    </row>
    <row r="5829" spans="1:7">
      <c r="A5829" s="1" t="s">
        <v>11813</v>
      </c>
      <c r="B5829" s="1" t="s">
        <v>6</v>
      </c>
      <c r="C5829" s="1" t="s">
        <v>297</v>
      </c>
      <c r="D5829" s="1" t="s">
        <v>298</v>
      </c>
      <c r="E5829" s="1" t="s">
        <v>293</v>
      </c>
      <c r="F5829" s="1" t="s">
        <v>294</v>
      </c>
      <c r="G5829" s="1" t="s">
        <v>11814</v>
      </c>
    </row>
    <row r="5830" spans="1:7">
      <c r="A5830" s="1" t="s">
        <v>11815</v>
      </c>
      <c r="B5830" s="1" t="s">
        <v>6</v>
      </c>
      <c r="C5830" s="1" t="s">
        <v>297</v>
      </c>
      <c r="D5830" s="1" t="s">
        <v>298</v>
      </c>
      <c r="E5830" s="1" t="s">
        <v>301</v>
      </c>
      <c r="F5830" s="1" t="s">
        <v>302</v>
      </c>
      <c r="G5830" s="1" t="s">
        <v>11816</v>
      </c>
    </row>
    <row r="5831" spans="1:7">
      <c r="A5831" s="1" t="s">
        <v>11817</v>
      </c>
      <c r="B5831" s="1" t="s">
        <v>6</v>
      </c>
      <c r="C5831" s="1" t="s">
        <v>297</v>
      </c>
      <c r="D5831" s="1" t="s">
        <v>298</v>
      </c>
      <c r="E5831" s="1" t="s">
        <v>305</v>
      </c>
      <c r="F5831" s="1" t="s">
        <v>306</v>
      </c>
      <c r="G5831" s="1" t="s">
        <v>11818</v>
      </c>
    </row>
    <row r="5832" spans="1:7">
      <c r="A5832" s="1" t="s">
        <v>11819</v>
      </c>
      <c r="B5832" s="1" t="s">
        <v>6</v>
      </c>
      <c r="C5832" s="1" t="s">
        <v>297</v>
      </c>
      <c r="D5832" s="1" t="s">
        <v>298</v>
      </c>
      <c r="E5832" s="1" t="s">
        <v>309</v>
      </c>
      <c r="F5832" s="1" t="s">
        <v>310</v>
      </c>
      <c r="G5832" s="1" t="s">
        <v>11820</v>
      </c>
    </row>
    <row r="5833" spans="1:7">
      <c r="A5833" s="1" t="s">
        <v>11821</v>
      </c>
      <c r="B5833" s="1" t="s">
        <v>6</v>
      </c>
      <c r="C5833" s="1" t="s">
        <v>297</v>
      </c>
      <c r="D5833" s="1" t="s">
        <v>298</v>
      </c>
      <c r="E5833" s="1" t="s">
        <v>313</v>
      </c>
      <c r="F5833" s="1" t="s">
        <v>314</v>
      </c>
      <c r="G5833" s="1" t="s">
        <v>11822</v>
      </c>
    </row>
    <row r="5834" spans="1:7">
      <c r="A5834" s="1" t="s">
        <v>11823</v>
      </c>
      <c r="B5834" s="1" t="s">
        <v>6</v>
      </c>
      <c r="C5834" s="1" t="s">
        <v>297</v>
      </c>
      <c r="D5834" s="1" t="s">
        <v>298</v>
      </c>
      <c r="E5834" s="1" t="s">
        <v>317</v>
      </c>
      <c r="F5834" s="1" t="s">
        <v>318</v>
      </c>
      <c r="G5834" s="1" t="s">
        <v>11824</v>
      </c>
    </row>
    <row r="5835" spans="1:7">
      <c r="A5835" s="1" t="s">
        <v>11825</v>
      </c>
      <c r="B5835" s="1" t="s">
        <v>6</v>
      </c>
      <c r="C5835" s="1" t="s">
        <v>297</v>
      </c>
      <c r="D5835" s="1" t="s">
        <v>298</v>
      </c>
      <c r="E5835" s="1" t="s">
        <v>321</v>
      </c>
      <c r="F5835" s="1" t="s">
        <v>322</v>
      </c>
      <c r="G5835" s="1" t="s">
        <v>11826</v>
      </c>
    </row>
    <row r="5836" spans="1:7">
      <c r="A5836" s="1" t="s">
        <v>11827</v>
      </c>
      <c r="B5836" s="1" t="s">
        <v>6</v>
      </c>
      <c r="C5836" s="1" t="s">
        <v>301</v>
      </c>
      <c r="D5836" s="1" t="s">
        <v>302</v>
      </c>
      <c r="E5836" s="1" t="s">
        <v>7</v>
      </c>
      <c r="F5836" s="1" t="s">
        <v>8</v>
      </c>
      <c r="G5836" s="1" t="s">
        <v>11828</v>
      </c>
    </row>
    <row r="5837" spans="1:7">
      <c r="A5837" s="1" t="s">
        <v>11829</v>
      </c>
      <c r="B5837" s="1" t="s">
        <v>6</v>
      </c>
      <c r="C5837" s="1" t="s">
        <v>301</v>
      </c>
      <c r="D5837" s="1" t="s">
        <v>302</v>
      </c>
      <c r="E5837" s="1" t="s">
        <v>9</v>
      </c>
      <c r="F5837" s="1" t="s">
        <v>10</v>
      </c>
      <c r="G5837" s="1" t="s">
        <v>11830</v>
      </c>
    </row>
    <row r="5838" spans="1:7">
      <c r="A5838" s="1" t="s">
        <v>11831</v>
      </c>
      <c r="B5838" s="1" t="s">
        <v>6</v>
      </c>
      <c r="C5838" s="1" t="s">
        <v>301</v>
      </c>
      <c r="D5838" s="1" t="s">
        <v>302</v>
      </c>
      <c r="E5838" s="1" t="s">
        <v>13</v>
      </c>
      <c r="F5838" s="1" t="s">
        <v>14</v>
      </c>
      <c r="G5838" s="1" t="s">
        <v>11832</v>
      </c>
    </row>
    <row r="5839" spans="1:7">
      <c r="A5839" s="1" t="s">
        <v>11833</v>
      </c>
      <c r="B5839" s="1" t="s">
        <v>6</v>
      </c>
      <c r="C5839" s="1" t="s">
        <v>301</v>
      </c>
      <c r="D5839" s="1" t="s">
        <v>302</v>
      </c>
      <c r="E5839" s="1" t="s">
        <v>17</v>
      </c>
      <c r="F5839" s="1" t="s">
        <v>18</v>
      </c>
      <c r="G5839" s="1" t="s">
        <v>11834</v>
      </c>
    </row>
    <row r="5840" spans="1:7">
      <c r="A5840" s="1" t="s">
        <v>11835</v>
      </c>
      <c r="B5840" s="1" t="s">
        <v>6</v>
      </c>
      <c r="C5840" s="1" t="s">
        <v>301</v>
      </c>
      <c r="D5840" s="1" t="s">
        <v>302</v>
      </c>
      <c r="E5840" s="1" t="s">
        <v>21</v>
      </c>
      <c r="F5840" s="1" t="s">
        <v>22</v>
      </c>
      <c r="G5840" s="1" t="s">
        <v>11836</v>
      </c>
    </row>
    <row r="5841" spans="1:7">
      <c r="A5841" s="1" t="s">
        <v>11837</v>
      </c>
      <c r="B5841" s="1" t="s">
        <v>6</v>
      </c>
      <c r="C5841" s="1" t="s">
        <v>301</v>
      </c>
      <c r="D5841" s="1" t="s">
        <v>302</v>
      </c>
      <c r="E5841" s="1" t="s">
        <v>25</v>
      </c>
      <c r="F5841" s="1" t="s">
        <v>26</v>
      </c>
      <c r="G5841" s="1" t="s">
        <v>11838</v>
      </c>
    </row>
    <row r="5842" spans="1:7">
      <c r="A5842" s="1" t="s">
        <v>11839</v>
      </c>
      <c r="B5842" s="1" t="s">
        <v>6</v>
      </c>
      <c r="C5842" s="1" t="s">
        <v>301</v>
      </c>
      <c r="D5842" s="1" t="s">
        <v>302</v>
      </c>
      <c r="E5842" s="1" t="s">
        <v>29</v>
      </c>
      <c r="F5842" s="1" t="s">
        <v>30</v>
      </c>
      <c r="G5842" s="1" t="s">
        <v>11840</v>
      </c>
    </row>
    <row r="5843" spans="1:7">
      <c r="A5843" s="1" t="s">
        <v>11841</v>
      </c>
      <c r="B5843" s="1" t="s">
        <v>6</v>
      </c>
      <c r="C5843" s="1" t="s">
        <v>301</v>
      </c>
      <c r="D5843" s="1" t="s">
        <v>302</v>
      </c>
      <c r="E5843" s="1" t="s">
        <v>33</v>
      </c>
      <c r="F5843" s="1" t="s">
        <v>34</v>
      </c>
      <c r="G5843" s="1" t="s">
        <v>11842</v>
      </c>
    </row>
    <row r="5844" spans="1:7">
      <c r="A5844" s="1" t="s">
        <v>11843</v>
      </c>
      <c r="B5844" s="1" t="s">
        <v>6</v>
      </c>
      <c r="C5844" s="1" t="s">
        <v>301</v>
      </c>
      <c r="D5844" s="1" t="s">
        <v>302</v>
      </c>
      <c r="E5844" s="1" t="s">
        <v>37</v>
      </c>
      <c r="F5844" s="1" t="s">
        <v>38</v>
      </c>
      <c r="G5844" s="1" t="s">
        <v>11844</v>
      </c>
    </row>
    <row r="5845" spans="1:7">
      <c r="A5845" s="1" t="s">
        <v>11845</v>
      </c>
      <c r="B5845" s="1" t="s">
        <v>6</v>
      </c>
      <c r="C5845" s="1" t="s">
        <v>301</v>
      </c>
      <c r="D5845" s="1" t="s">
        <v>302</v>
      </c>
      <c r="E5845" s="1" t="s">
        <v>41</v>
      </c>
      <c r="F5845" s="1" t="s">
        <v>42</v>
      </c>
      <c r="G5845" s="1" t="s">
        <v>11846</v>
      </c>
    </row>
    <row r="5846" spans="1:7">
      <c r="A5846" s="1" t="s">
        <v>11847</v>
      </c>
      <c r="B5846" s="1" t="s">
        <v>6</v>
      </c>
      <c r="C5846" s="1" t="s">
        <v>301</v>
      </c>
      <c r="D5846" s="1" t="s">
        <v>302</v>
      </c>
      <c r="E5846" s="1" t="s">
        <v>45</v>
      </c>
      <c r="F5846" s="1" t="s">
        <v>46</v>
      </c>
      <c r="G5846" s="1" t="s">
        <v>11848</v>
      </c>
    </row>
    <row r="5847" spans="1:7">
      <c r="A5847" s="1" t="s">
        <v>11849</v>
      </c>
      <c r="B5847" s="1" t="s">
        <v>6</v>
      </c>
      <c r="C5847" s="1" t="s">
        <v>301</v>
      </c>
      <c r="D5847" s="1" t="s">
        <v>302</v>
      </c>
      <c r="E5847" s="1" t="s">
        <v>49</v>
      </c>
      <c r="F5847" s="1" t="s">
        <v>50</v>
      </c>
      <c r="G5847" s="1" t="s">
        <v>11850</v>
      </c>
    </row>
    <row r="5848" spans="1:7">
      <c r="A5848" s="1" t="s">
        <v>11851</v>
      </c>
      <c r="B5848" s="1" t="s">
        <v>6</v>
      </c>
      <c r="C5848" s="1" t="s">
        <v>301</v>
      </c>
      <c r="D5848" s="1" t="s">
        <v>302</v>
      </c>
      <c r="E5848" s="1" t="s">
        <v>53</v>
      </c>
      <c r="F5848" s="1" t="s">
        <v>54</v>
      </c>
      <c r="G5848" s="1" t="s">
        <v>11852</v>
      </c>
    </row>
    <row r="5849" spans="1:7">
      <c r="A5849" s="1" t="s">
        <v>11853</v>
      </c>
      <c r="B5849" s="1" t="s">
        <v>6</v>
      </c>
      <c r="C5849" s="1" t="s">
        <v>301</v>
      </c>
      <c r="D5849" s="1" t="s">
        <v>302</v>
      </c>
      <c r="E5849" s="1" t="s">
        <v>57</v>
      </c>
      <c r="F5849" s="1" t="s">
        <v>58</v>
      </c>
      <c r="G5849" s="1" t="s">
        <v>11854</v>
      </c>
    </row>
    <row r="5850" spans="1:7">
      <c r="A5850" s="1" t="s">
        <v>11855</v>
      </c>
      <c r="B5850" s="1" t="s">
        <v>6</v>
      </c>
      <c r="C5850" s="1" t="s">
        <v>301</v>
      </c>
      <c r="D5850" s="1" t="s">
        <v>302</v>
      </c>
      <c r="E5850" s="1" t="s">
        <v>61</v>
      </c>
      <c r="F5850" s="1" t="s">
        <v>62</v>
      </c>
      <c r="G5850" s="1" t="s">
        <v>11856</v>
      </c>
    </row>
    <row r="5851" spans="1:7">
      <c r="A5851" s="1" t="s">
        <v>11857</v>
      </c>
      <c r="B5851" s="1" t="s">
        <v>6</v>
      </c>
      <c r="C5851" s="1" t="s">
        <v>301</v>
      </c>
      <c r="D5851" s="1" t="s">
        <v>302</v>
      </c>
      <c r="E5851" s="1" t="s">
        <v>65</v>
      </c>
      <c r="F5851" s="1" t="s">
        <v>66</v>
      </c>
      <c r="G5851" s="1" t="s">
        <v>11858</v>
      </c>
    </row>
    <row r="5852" spans="1:7">
      <c r="A5852" s="1" t="s">
        <v>11859</v>
      </c>
      <c r="B5852" s="1" t="s">
        <v>6</v>
      </c>
      <c r="C5852" s="1" t="s">
        <v>301</v>
      </c>
      <c r="D5852" s="1" t="s">
        <v>302</v>
      </c>
      <c r="E5852" s="1" t="s">
        <v>69</v>
      </c>
      <c r="F5852" s="1" t="s">
        <v>70</v>
      </c>
      <c r="G5852" s="1" t="s">
        <v>11860</v>
      </c>
    </row>
    <row r="5853" spans="1:7">
      <c r="A5853" s="1" t="s">
        <v>11861</v>
      </c>
      <c r="B5853" s="1" t="s">
        <v>6</v>
      </c>
      <c r="C5853" s="1" t="s">
        <v>301</v>
      </c>
      <c r="D5853" s="1" t="s">
        <v>302</v>
      </c>
      <c r="E5853" s="1" t="s">
        <v>73</v>
      </c>
      <c r="F5853" s="1" t="s">
        <v>74</v>
      </c>
      <c r="G5853" s="1" t="s">
        <v>11862</v>
      </c>
    </row>
    <row r="5854" spans="1:7">
      <c r="A5854" s="1" t="s">
        <v>11863</v>
      </c>
      <c r="B5854" s="1" t="s">
        <v>6</v>
      </c>
      <c r="C5854" s="1" t="s">
        <v>301</v>
      </c>
      <c r="D5854" s="1" t="s">
        <v>302</v>
      </c>
      <c r="E5854" s="1" t="s">
        <v>77</v>
      </c>
      <c r="F5854" s="1" t="s">
        <v>78</v>
      </c>
      <c r="G5854" s="1" t="s">
        <v>11864</v>
      </c>
    </row>
    <row r="5855" spans="1:7">
      <c r="A5855" s="1" t="s">
        <v>11865</v>
      </c>
      <c r="B5855" s="1" t="s">
        <v>6</v>
      </c>
      <c r="C5855" s="1" t="s">
        <v>301</v>
      </c>
      <c r="D5855" s="1" t="s">
        <v>302</v>
      </c>
      <c r="E5855" s="1" t="s">
        <v>81</v>
      </c>
      <c r="F5855" s="1" t="s">
        <v>82</v>
      </c>
      <c r="G5855" s="1" t="s">
        <v>11866</v>
      </c>
    </row>
    <row r="5856" spans="1:7">
      <c r="A5856" s="1" t="s">
        <v>11867</v>
      </c>
      <c r="B5856" s="1" t="s">
        <v>6</v>
      </c>
      <c r="C5856" s="1" t="s">
        <v>301</v>
      </c>
      <c r="D5856" s="1" t="s">
        <v>302</v>
      </c>
      <c r="E5856" s="1" t="s">
        <v>85</v>
      </c>
      <c r="F5856" s="1" t="s">
        <v>86</v>
      </c>
      <c r="G5856" s="1" t="s">
        <v>11868</v>
      </c>
    </row>
    <row r="5857" spans="1:7">
      <c r="A5857" s="1" t="s">
        <v>11869</v>
      </c>
      <c r="B5857" s="1" t="s">
        <v>6</v>
      </c>
      <c r="C5857" s="1" t="s">
        <v>301</v>
      </c>
      <c r="D5857" s="1" t="s">
        <v>302</v>
      </c>
      <c r="E5857" s="1" t="s">
        <v>89</v>
      </c>
      <c r="F5857" s="1" t="s">
        <v>90</v>
      </c>
      <c r="G5857" s="1" t="s">
        <v>11870</v>
      </c>
    </row>
    <row r="5858" spans="1:7">
      <c r="A5858" s="1" t="s">
        <v>11871</v>
      </c>
      <c r="B5858" s="1" t="s">
        <v>6</v>
      </c>
      <c r="C5858" s="1" t="s">
        <v>301</v>
      </c>
      <c r="D5858" s="1" t="s">
        <v>302</v>
      </c>
      <c r="E5858" s="1" t="s">
        <v>93</v>
      </c>
      <c r="F5858" s="1" t="s">
        <v>94</v>
      </c>
      <c r="G5858" s="1" t="s">
        <v>11872</v>
      </c>
    </row>
    <row r="5859" spans="1:7">
      <c r="A5859" s="1" t="s">
        <v>11873</v>
      </c>
      <c r="B5859" s="1" t="s">
        <v>6</v>
      </c>
      <c r="C5859" s="1" t="s">
        <v>301</v>
      </c>
      <c r="D5859" s="1" t="s">
        <v>302</v>
      </c>
      <c r="E5859" s="1" t="s">
        <v>97</v>
      </c>
      <c r="F5859" s="1" t="s">
        <v>98</v>
      </c>
      <c r="G5859" s="1" t="s">
        <v>11874</v>
      </c>
    </row>
    <row r="5860" spans="1:7">
      <c r="A5860" s="1" t="s">
        <v>11875</v>
      </c>
      <c r="B5860" s="1" t="s">
        <v>6</v>
      </c>
      <c r="C5860" s="1" t="s">
        <v>301</v>
      </c>
      <c r="D5860" s="1" t="s">
        <v>302</v>
      </c>
      <c r="E5860" s="1" t="s">
        <v>101</v>
      </c>
      <c r="F5860" s="1" t="s">
        <v>102</v>
      </c>
      <c r="G5860" s="1" t="s">
        <v>11876</v>
      </c>
    </row>
    <row r="5861" spans="1:7">
      <c r="A5861" s="1" t="s">
        <v>11877</v>
      </c>
      <c r="B5861" s="1" t="s">
        <v>6</v>
      </c>
      <c r="C5861" s="1" t="s">
        <v>301</v>
      </c>
      <c r="D5861" s="1" t="s">
        <v>302</v>
      </c>
      <c r="E5861" s="1" t="s">
        <v>105</v>
      </c>
      <c r="F5861" s="1" t="s">
        <v>106</v>
      </c>
      <c r="G5861" s="1" t="s">
        <v>11878</v>
      </c>
    </row>
    <row r="5862" spans="1:7">
      <c r="A5862" s="1" t="s">
        <v>11879</v>
      </c>
      <c r="B5862" s="1" t="s">
        <v>6</v>
      </c>
      <c r="C5862" s="1" t="s">
        <v>301</v>
      </c>
      <c r="D5862" s="1" t="s">
        <v>302</v>
      </c>
      <c r="E5862" s="1" t="s">
        <v>109</v>
      </c>
      <c r="F5862" s="1" t="s">
        <v>110</v>
      </c>
      <c r="G5862" s="1" t="s">
        <v>11880</v>
      </c>
    </row>
    <row r="5863" spans="1:7">
      <c r="A5863" s="1" t="s">
        <v>11881</v>
      </c>
      <c r="B5863" s="1" t="s">
        <v>6</v>
      </c>
      <c r="C5863" s="1" t="s">
        <v>301</v>
      </c>
      <c r="D5863" s="1" t="s">
        <v>302</v>
      </c>
      <c r="E5863" s="1" t="s">
        <v>113</v>
      </c>
      <c r="F5863" s="1" t="s">
        <v>114</v>
      </c>
      <c r="G5863" s="1" t="s">
        <v>11882</v>
      </c>
    </row>
    <row r="5864" spans="1:7">
      <c r="A5864" s="1" t="s">
        <v>11883</v>
      </c>
      <c r="B5864" s="1" t="s">
        <v>6</v>
      </c>
      <c r="C5864" s="1" t="s">
        <v>301</v>
      </c>
      <c r="D5864" s="1" t="s">
        <v>302</v>
      </c>
      <c r="E5864" s="1" t="s">
        <v>117</v>
      </c>
      <c r="F5864" s="1" t="s">
        <v>118</v>
      </c>
      <c r="G5864" s="1" t="s">
        <v>11884</v>
      </c>
    </row>
    <row r="5865" spans="1:7">
      <c r="A5865" s="1" t="s">
        <v>11885</v>
      </c>
      <c r="B5865" s="1" t="s">
        <v>6</v>
      </c>
      <c r="C5865" s="1" t="s">
        <v>301</v>
      </c>
      <c r="D5865" s="1" t="s">
        <v>302</v>
      </c>
      <c r="E5865" s="1" t="s">
        <v>121</v>
      </c>
      <c r="F5865" s="1" t="s">
        <v>122</v>
      </c>
      <c r="G5865" s="1" t="s">
        <v>11886</v>
      </c>
    </row>
    <row r="5866" spans="1:7">
      <c r="A5866" s="1" t="s">
        <v>11887</v>
      </c>
      <c r="B5866" s="1" t="s">
        <v>6</v>
      </c>
      <c r="C5866" s="1" t="s">
        <v>301</v>
      </c>
      <c r="D5866" s="1" t="s">
        <v>302</v>
      </c>
      <c r="E5866" s="1" t="s">
        <v>125</v>
      </c>
      <c r="F5866" s="1" t="s">
        <v>126</v>
      </c>
      <c r="G5866" s="1" t="s">
        <v>11888</v>
      </c>
    </row>
    <row r="5867" spans="1:7">
      <c r="A5867" s="1" t="s">
        <v>11889</v>
      </c>
      <c r="B5867" s="1" t="s">
        <v>6</v>
      </c>
      <c r="C5867" s="1" t="s">
        <v>301</v>
      </c>
      <c r="D5867" s="1" t="s">
        <v>302</v>
      </c>
      <c r="E5867" s="1" t="s">
        <v>129</v>
      </c>
      <c r="F5867" s="1" t="s">
        <v>130</v>
      </c>
      <c r="G5867" s="1" t="s">
        <v>11890</v>
      </c>
    </row>
    <row r="5868" spans="1:7">
      <c r="A5868" s="1" t="s">
        <v>11891</v>
      </c>
      <c r="B5868" s="1" t="s">
        <v>6</v>
      </c>
      <c r="C5868" s="1" t="s">
        <v>301</v>
      </c>
      <c r="D5868" s="1" t="s">
        <v>302</v>
      </c>
      <c r="E5868" s="1" t="s">
        <v>133</v>
      </c>
      <c r="F5868" s="1" t="s">
        <v>134</v>
      </c>
      <c r="G5868" s="1" t="s">
        <v>11892</v>
      </c>
    </row>
    <row r="5869" spans="1:7">
      <c r="A5869" s="1" t="s">
        <v>11893</v>
      </c>
      <c r="B5869" s="1" t="s">
        <v>6</v>
      </c>
      <c r="C5869" s="1" t="s">
        <v>301</v>
      </c>
      <c r="D5869" s="1" t="s">
        <v>302</v>
      </c>
      <c r="E5869" s="1" t="s">
        <v>137</v>
      </c>
      <c r="F5869" s="1" t="s">
        <v>138</v>
      </c>
      <c r="G5869" s="1" t="s">
        <v>11894</v>
      </c>
    </row>
    <row r="5870" spans="1:7">
      <c r="A5870" s="1" t="s">
        <v>11895</v>
      </c>
      <c r="B5870" s="1" t="s">
        <v>6</v>
      </c>
      <c r="C5870" s="1" t="s">
        <v>301</v>
      </c>
      <c r="D5870" s="1" t="s">
        <v>302</v>
      </c>
      <c r="E5870" s="1" t="s">
        <v>141</v>
      </c>
      <c r="F5870" s="1" t="s">
        <v>142</v>
      </c>
      <c r="G5870" s="1" t="s">
        <v>11896</v>
      </c>
    </row>
    <row r="5871" spans="1:7">
      <c r="A5871" s="1" t="s">
        <v>11897</v>
      </c>
      <c r="B5871" s="1" t="s">
        <v>6</v>
      </c>
      <c r="C5871" s="1" t="s">
        <v>301</v>
      </c>
      <c r="D5871" s="1" t="s">
        <v>302</v>
      </c>
      <c r="E5871" s="1" t="s">
        <v>145</v>
      </c>
      <c r="F5871" s="1" t="s">
        <v>146</v>
      </c>
      <c r="G5871" s="1" t="s">
        <v>11898</v>
      </c>
    </row>
    <row r="5872" spans="1:7">
      <c r="A5872" s="1" t="s">
        <v>11899</v>
      </c>
      <c r="B5872" s="1" t="s">
        <v>6</v>
      </c>
      <c r="C5872" s="1" t="s">
        <v>301</v>
      </c>
      <c r="D5872" s="1" t="s">
        <v>302</v>
      </c>
      <c r="E5872" s="1" t="s">
        <v>149</v>
      </c>
      <c r="F5872" s="1" t="s">
        <v>150</v>
      </c>
      <c r="G5872" s="1" t="s">
        <v>11900</v>
      </c>
    </row>
    <row r="5873" spans="1:7">
      <c r="A5873" s="1" t="s">
        <v>11901</v>
      </c>
      <c r="B5873" s="1" t="s">
        <v>6</v>
      </c>
      <c r="C5873" s="1" t="s">
        <v>301</v>
      </c>
      <c r="D5873" s="1" t="s">
        <v>302</v>
      </c>
      <c r="E5873" s="1" t="s">
        <v>153</v>
      </c>
      <c r="F5873" s="1" t="s">
        <v>154</v>
      </c>
      <c r="G5873" s="1" t="s">
        <v>11902</v>
      </c>
    </row>
    <row r="5874" spans="1:7">
      <c r="A5874" s="1" t="s">
        <v>11903</v>
      </c>
      <c r="B5874" s="1" t="s">
        <v>6</v>
      </c>
      <c r="C5874" s="1" t="s">
        <v>301</v>
      </c>
      <c r="D5874" s="1" t="s">
        <v>302</v>
      </c>
      <c r="E5874" s="1" t="s">
        <v>157</v>
      </c>
      <c r="F5874" s="1" t="s">
        <v>158</v>
      </c>
      <c r="G5874" s="1" t="s">
        <v>11904</v>
      </c>
    </row>
    <row r="5875" spans="1:7">
      <c r="A5875" s="1" t="s">
        <v>11905</v>
      </c>
      <c r="B5875" s="1" t="s">
        <v>6</v>
      </c>
      <c r="C5875" s="1" t="s">
        <v>301</v>
      </c>
      <c r="D5875" s="1" t="s">
        <v>302</v>
      </c>
      <c r="E5875" s="1" t="s">
        <v>161</v>
      </c>
      <c r="F5875" s="1" t="s">
        <v>162</v>
      </c>
      <c r="G5875" s="1" t="s">
        <v>11906</v>
      </c>
    </row>
    <row r="5876" spans="1:7">
      <c r="A5876" s="1" t="s">
        <v>11907</v>
      </c>
      <c r="B5876" s="1" t="s">
        <v>6</v>
      </c>
      <c r="C5876" s="1" t="s">
        <v>301</v>
      </c>
      <c r="D5876" s="1" t="s">
        <v>302</v>
      </c>
      <c r="E5876" s="1" t="s">
        <v>165</v>
      </c>
      <c r="F5876" s="1" t="s">
        <v>166</v>
      </c>
      <c r="G5876" s="1" t="s">
        <v>11908</v>
      </c>
    </row>
    <row r="5877" spans="1:7">
      <c r="A5877" s="1" t="s">
        <v>11909</v>
      </c>
      <c r="B5877" s="1" t="s">
        <v>6</v>
      </c>
      <c r="C5877" s="1" t="s">
        <v>301</v>
      </c>
      <c r="D5877" s="1" t="s">
        <v>302</v>
      </c>
      <c r="E5877" s="1" t="s">
        <v>169</v>
      </c>
      <c r="F5877" s="1" t="s">
        <v>170</v>
      </c>
      <c r="G5877" s="1" t="s">
        <v>11910</v>
      </c>
    </row>
    <row r="5878" spans="1:7">
      <c r="A5878" s="1" t="s">
        <v>11911</v>
      </c>
      <c r="B5878" s="1" t="s">
        <v>6</v>
      </c>
      <c r="C5878" s="1" t="s">
        <v>301</v>
      </c>
      <c r="D5878" s="1" t="s">
        <v>302</v>
      </c>
      <c r="E5878" s="1" t="s">
        <v>173</v>
      </c>
      <c r="F5878" s="1" t="s">
        <v>174</v>
      </c>
      <c r="G5878" s="1" t="s">
        <v>11912</v>
      </c>
    </row>
    <row r="5879" spans="1:7">
      <c r="A5879" s="1" t="s">
        <v>11913</v>
      </c>
      <c r="B5879" s="1" t="s">
        <v>6</v>
      </c>
      <c r="C5879" s="1" t="s">
        <v>301</v>
      </c>
      <c r="D5879" s="1" t="s">
        <v>302</v>
      </c>
      <c r="E5879" s="1" t="s">
        <v>177</v>
      </c>
      <c r="F5879" s="1" t="s">
        <v>178</v>
      </c>
      <c r="G5879" s="1" t="s">
        <v>11914</v>
      </c>
    </row>
    <row r="5880" spans="1:7">
      <c r="A5880" s="1" t="s">
        <v>11915</v>
      </c>
      <c r="B5880" s="1" t="s">
        <v>6</v>
      </c>
      <c r="C5880" s="1" t="s">
        <v>301</v>
      </c>
      <c r="D5880" s="1" t="s">
        <v>302</v>
      </c>
      <c r="E5880" s="1" t="s">
        <v>181</v>
      </c>
      <c r="F5880" s="1" t="s">
        <v>182</v>
      </c>
      <c r="G5880" s="1" t="s">
        <v>11916</v>
      </c>
    </row>
    <row r="5881" spans="1:7">
      <c r="A5881" s="1" t="s">
        <v>11917</v>
      </c>
      <c r="B5881" s="1" t="s">
        <v>6</v>
      </c>
      <c r="C5881" s="1" t="s">
        <v>301</v>
      </c>
      <c r="D5881" s="1" t="s">
        <v>302</v>
      </c>
      <c r="E5881" s="1" t="s">
        <v>185</v>
      </c>
      <c r="F5881" s="1" t="s">
        <v>186</v>
      </c>
      <c r="G5881" s="1" t="s">
        <v>11918</v>
      </c>
    </row>
    <row r="5882" spans="1:7">
      <c r="A5882" s="1" t="s">
        <v>11919</v>
      </c>
      <c r="B5882" s="1" t="s">
        <v>6</v>
      </c>
      <c r="C5882" s="1" t="s">
        <v>301</v>
      </c>
      <c r="D5882" s="1" t="s">
        <v>302</v>
      </c>
      <c r="E5882" s="1" t="s">
        <v>189</v>
      </c>
      <c r="F5882" s="1" t="s">
        <v>190</v>
      </c>
      <c r="G5882" s="1" t="s">
        <v>11920</v>
      </c>
    </row>
    <row r="5883" spans="1:7">
      <c r="A5883" s="1" t="s">
        <v>11921</v>
      </c>
      <c r="B5883" s="1" t="s">
        <v>6</v>
      </c>
      <c r="C5883" s="1" t="s">
        <v>301</v>
      </c>
      <c r="D5883" s="1" t="s">
        <v>302</v>
      </c>
      <c r="E5883" s="1" t="s">
        <v>193</v>
      </c>
      <c r="F5883" s="1" t="s">
        <v>194</v>
      </c>
      <c r="G5883" s="1" t="s">
        <v>11922</v>
      </c>
    </row>
    <row r="5884" spans="1:7">
      <c r="A5884" s="1" t="s">
        <v>11923</v>
      </c>
      <c r="B5884" s="1" t="s">
        <v>6</v>
      </c>
      <c r="C5884" s="1" t="s">
        <v>301</v>
      </c>
      <c r="D5884" s="1" t="s">
        <v>302</v>
      </c>
      <c r="E5884" s="1" t="s">
        <v>197</v>
      </c>
      <c r="F5884" s="1" t="s">
        <v>198</v>
      </c>
      <c r="G5884" s="1" t="s">
        <v>11924</v>
      </c>
    </row>
    <row r="5885" spans="1:7">
      <c r="A5885" s="1" t="s">
        <v>11925</v>
      </c>
      <c r="B5885" s="1" t="s">
        <v>6</v>
      </c>
      <c r="C5885" s="1" t="s">
        <v>301</v>
      </c>
      <c r="D5885" s="1" t="s">
        <v>302</v>
      </c>
      <c r="E5885" s="1" t="s">
        <v>201</v>
      </c>
      <c r="F5885" s="1" t="s">
        <v>202</v>
      </c>
      <c r="G5885" s="1" t="s">
        <v>11926</v>
      </c>
    </row>
    <row r="5886" spans="1:7">
      <c r="A5886" s="1" t="s">
        <v>11927</v>
      </c>
      <c r="B5886" s="1" t="s">
        <v>6</v>
      </c>
      <c r="C5886" s="1" t="s">
        <v>301</v>
      </c>
      <c r="D5886" s="1" t="s">
        <v>302</v>
      </c>
      <c r="E5886" s="1" t="s">
        <v>205</v>
      </c>
      <c r="F5886" s="1" t="s">
        <v>206</v>
      </c>
      <c r="G5886" s="1" t="s">
        <v>11928</v>
      </c>
    </row>
    <row r="5887" spans="1:7">
      <c r="A5887" s="1" t="s">
        <v>11929</v>
      </c>
      <c r="B5887" s="1" t="s">
        <v>6</v>
      </c>
      <c r="C5887" s="1" t="s">
        <v>301</v>
      </c>
      <c r="D5887" s="1" t="s">
        <v>302</v>
      </c>
      <c r="E5887" s="1" t="s">
        <v>209</v>
      </c>
      <c r="F5887" s="1" t="s">
        <v>210</v>
      </c>
      <c r="G5887" s="1" t="s">
        <v>11930</v>
      </c>
    </row>
    <row r="5888" spans="1:7">
      <c r="A5888" s="1" t="s">
        <v>11931</v>
      </c>
      <c r="B5888" s="1" t="s">
        <v>6</v>
      </c>
      <c r="C5888" s="1" t="s">
        <v>301</v>
      </c>
      <c r="D5888" s="1" t="s">
        <v>302</v>
      </c>
      <c r="E5888" s="1" t="s">
        <v>213</v>
      </c>
      <c r="F5888" s="1" t="s">
        <v>214</v>
      </c>
      <c r="G5888" s="1" t="s">
        <v>11932</v>
      </c>
    </row>
    <row r="5889" spans="1:7">
      <c r="A5889" s="1" t="s">
        <v>11933</v>
      </c>
      <c r="B5889" s="1" t="s">
        <v>6</v>
      </c>
      <c r="C5889" s="1" t="s">
        <v>301</v>
      </c>
      <c r="D5889" s="1" t="s">
        <v>302</v>
      </c>
      <c r="E5889" s="1" t="s">
        <v>217</v>
      </c>
      <c r="F5889" s="1" t="s">
        <v>218</v>
      </c>
      <c r="G5889" s="1" t="s">
        <v>11934</v>
      </c>
    </row>
    <row r="5890" spans="1:7">
      <c r="A5890" s="1" t="s">
        <v>11935</v>
      </c>
      <c r="B5890" s="1" t="s">
        <v>6</v>
      </c>
      <c r="C5890" s="1" t="s">
        <v>301</v>
      </c>
      <c r="D5890" s="1" t="s">
        <v>302</v>
      </c>
      <c r="E5890" s="1" t="s">
        <v>221</v>
      </c>
      <c r="F5890" s="1" t="s">
        <v>222</v>
      </c>
      <c r="G5890" s="1" t="s">
        <v>11936</v>
      </c>
    </row>
    <row r="5891" spans="1:7">
      <c r="A5891" s="1" t="s">
        <v>11937</v>
      </c>
      <c r="B5891" s="1" t="s">
        <v>6</v>
      </c>
      <c r="C5891" s="1" t="s">
        <v>301</v>
      </c>
      <c r="D5891" s="1" t="s">
        <v>302</v>
      </c>
      <c r="E5891" s="1" t="s">
        <v>225</v>
      </c>
      <c r="F5891" s="1" t="s">
        <v>226</v>
      </c>
      <c r="G5891" s="1" t="s">
        <v>11938</v>
      </c>
    </row>
    <row r="5892" spans="1:7">
      <c r="A5892" s="1" t="s">
        <v>11939</v>
      </c>
      <c r="B5892" s="1" t="s">
        <v>6</v>
      </c>
      <c r="C5892" s="1" t="s">
        <v>301</v>
      </c>
      <c r="D5892" s="1" t="s">
        <v>302</v>
      </c>
      <c r="E5892" s="1" t="s">
        <v>229</v>
      </c>
      <c r="F5892" s="1" t="s">
        <v>230</v>
      </c>
      <c r="G5892" s="1" t="s">
        <v>11940</v>
      </c>
    </row>
    <row r="5893" spans="1:7">
      <c r="A5893" s="1" t="s">
        <v>11941</v>
      </c>
      <c r="B5893" s="1" t="s">
        <v>6</v>
      </c>
      <c r="C5893" s="1" t="s">
        <v>301</v>
      </c>
      <c r="D5893" s="1" t="s">
        <v>302</v>
      </c>
      <c r="E5893" s="1" t="s">
        <v>233</v>
      </c>
      <c r="F5893" s="1" t="s">
        <v>234</v>
      </c>
      <c r="G5893" s="1" t="s">
        <v>11942</v>
      </c>
    </row>
    <row r="5894" spans="1:7">
      <c r="A5894" s="1" t="s">
        <v>11943</v>
      </c>
      <c r="B5894" s="1" t="s">
        <v>6</v>
      </c>
      <c r="C5894" s="1" t="s">
        <v>301</v>
      </c>
      <c r="D5894" s="1" t="s">
        <v>302</v>
      </c>
      <c r="E5894" s="1" t="s">
        <v>237</v>
      </c>
      <c r="F5894" s="1" t="s">
        <v>238</v>
      </c>
      <c r="G5894" s="1" t="s">
        <v>11944</v>
      </c>
    </row>
    <row r="5895" spans="1:7">
      <c r="A5895" s="1" t="s">
        <v>11945</v>
      </c>
      <c r="B5895" s="1" t="s">
        <v>6</v>
      </c>
      <c r="C5895" s="1" t="s">
        <v>301</v>
      </c>
      <c r="D5895" s="1" t="s">
        <v>302</v>
      </c>
      <c r="E5895" s="1" t="s">
        <v>241</v>
      </c>
      <c r="F5895" s="1" t="s">
        <v>242</v>
      </c>
      <c r="G5895" s="1" t="s">
        <v>11946</v>
      </c>
    </row>
    <row r="5896" spans="1:7">
      <c r="A5896" s="1" t="s">
        <v>11947</v>
      </c>
      <c r="B5896" s="1" t="s">
        <v>6</v>
      </c>
      <c r="C5896" s="1" t="s">
        <v>301</v>
      </c>
      <c r="D5896" s="1" t="s">
        <v>302</v>
      </c>
      <c r="E5896" s="1" t="s">
        <v>245</v>
      </c>
      <c r="F5896" s="1" t="s">
        <v>246</v>
      </c>
      <c r="G5896" s="1" t="s">
        <v>11948</v>
      </c>
    </row>
    <row r="5897" spans="1:7">
      <c r="A5897" s="1" t="s">
        <v>11949</v>
      </c>
      <c r="B5897" s="1" t="s">
        <v>6</v>
      </c>
      <c r="C5897" s="1" t="s">
        <v>301</v>
      </c>
      <c r="D5897" s="1" t="s">
        <v>302</v>
      </c>
      <c r="E5897" s="1" t="s">
        <v>249</v>
      </c>
      <c r="F5897" s="1" t="s">
        <v>250</v>
      </c>
      <c r="G5897" s="1" t="s">
        <v>11950</v>
      </c>
    </row>
    <row r="5898" spans="1:7">
      <c r="A5898" s="1" t="s">
        <v>11951</v>
      </c>
      <c r="B5898" s="1" t="s">
        <v>6</v>
      </c>
      <c r="C5898" s="1" t="s">
        <v>301</v>
      </c>
      <c r="D5898" s="1" t="s">
        <v>302</v>
      </c>
      <c r="E5898" s="1" t="s">
        <v>253</v>
      </c>
      <c r="F5898" s="1" t="s">
        <v>254</v>
      </c>
      <c r="G5898" s="1" t="s">
        <v>11952</v>
      </c>
    </row>
    <row r="5899" spans="1:7">
      <c r="A5899" s="1" t="s">
        <v>11953</v>
      </c>
      <c r="B5899" s="1" t="s">
        <v>6</v>
      </c>
      <c r="C5899" s="1" t="s">
        <v>301</v>
      </c>
      <c r="D5899" s="1" t="s">
        <v>302</v>
      </c>
      <c r="E5899" s="1" t="s">
        <v>257</v>
      </c>
      <c r="F5899" s="1" t="s">
        <v>258</v>
      </c>
      <c r="G5899" s="1" t="s">
        <v>11954</v>
      </c>
    </row>
    <row r="5900" spans="1:7">
      <c r="A5900" s="1" t="s">
        <v>11955</v>
      </c>
      <c r="B5900" s="1" t="s">
        <v>6</v>
      </c>
      <c r="C5900" s="1" t="s">
        <v>301</v>
      </c>
      <c r="D5900" s="1" t="s">
        <v>302</v>
      </c>
      <c r="E5900" s="1" t="s">
        <v>261</v>
      </c>
      <c r="F5900" s="1" t="s">
        <v>262</v>
      </c>
      <c r="G5900" s="1" t="s">
        <v>11956</v>
      </c>
    </row>
    <row r="5901" spans="1:7">
      <c r="A5901" s="1" t="s">
        <v>11957</v>
      </c>
      <c r="B5901" s="1" t="s">
        <v>6</v>
      </c>
      <c r="C5901" s="1" t="s">
        <v>301</v>
      </c>
      <c r="D5901" s="1" t="s">
        <v>302</v>
      </c>
      <c r="E5901" s="1" t="s">
        <v>265</v>
      </c>
      <c r="F5901" s="1" t="s">
        <v>266</v>
      </c>
      <c r="G5901" s="1" t="s">
        <v>11958</v>
      </c>
    </row>
    <row r="5902" spans="1:7">
      <c r="A5902" s="1" t="s">
        <v>11959</v>
      </c>
      <c r="B5902" s="1" t="s">
        <v>6</v>
      </c>
      <c r="C5902" s="1" t="s">
        <v>301</v>
      </c>
      <c r="D5902" s="1" t="s">
        <v>302</v>
      </c>
      <c r="E5902" s="1" t="s">
        <v>269</v>
      </c>
      <c r="F5902" s="1" t="s">
        <v>270</v>
      </c>
      <c r="G5902" s="1" t="s">
        <v>11960</v>
      </c>
    </row>
    <row r="5903" spans="1:7">
      <c r="A5903" s="1" t="s">
        <v>11961</v>
      </c>
      <c r="B5903" s="1" t="s">
        <v>6</v>
      </c>
      <c r="C5903" s="1" t="s">
        <v>301</v>
      </c>
      <c r="D5903" s="1" t="s">
        <v>302</v>
      </c>
      <c r="E5903" s="1" t="s">
        <v>273</v>
      </c>
      <c r="F5903" s="1" t="s">
        <v>274</v>
      </c>
      <c r="G5903" s="1" t="s">
        <v>11962</v>
      </c>
    </row>
    <row r="5904" spans="1:7">
      <c r="A5904" s="1" t="s">
        <v>11963</v>
      </c>
      <c r="B5904" s="1" t="s">
        <v>6</v>
      </c>
      <c r="C5904" s="1" t="s">
        <v>301</v>
      </c>
      <c r="D5904" s="1" t="s">
        <v>302</v>
      </c>
      <c r="E5904" s="1" t="s">
        <v>277</v>
      </c>
      <c r="F5904" s="1" t="s">
        <v>278</v>
      </c>
      <c r="G5904" s="1" t="s">
        <v>11964</v>
      </c>
    </row>
    <row r="5905" spans="1:7">
      <c r="A5905" s="1" t="s">
        <v>11965</v>
      </c>
      <c r="B5905" s="1" t="s">
        <v>6</v>
      </c>
      <c r="C5905" s="1" t="s">
        <v>301</v>
      </c>
      <c r="D5905" s="1" t="s">
        <v>302</v>
      </c>
      <c r="E5905" s="1" t="s">
        <v>281</v>
      </c>
      <c r="F5905" s="1" t="s">
        <v>282</v>
      </c>
      <c r="G5905" s="1" t="s">
        <v>11966</v>
      </c>
    </row>
    <row r="5906" spans="1:7">
      <c r="A5906" s="1" t="s">
        <v>11967</v>
      </c>
      <c r="B5906" s="1" t="s">
        <v>6</v>
      </c>
      <c r="C5906" s="1" t="s">
        <v>301</v>
      </c>
      <c r="D5906" s="1" t="s">
        <v>302</v>
      </c>
      <c r="E5906" s="1" t="s">
        <v>285</v>
      </c>
      <c r="F5906" s="1" t="s">
        <v>286</v>
      </c>
      <c r="G5906" s="1" t="s">
        <v>11968</v>
      </c>
    </row>
    <row r="5907" spans="1:7">
      <c r="A5907" s="1" t="s">
        <v>11969</v>
      </c>
      <c r="B5907" s="1" t="s">
        <v>6</v>
      </c>
      <c r="C5907" s="1" t="s">
        <v>301</v>
      </c>
      <c r="D5907" s="1" t="s">
        <v>302</v>
      </c>
      <c r="E5907" s="1" t="s">
        <v>289</v>
      </c>
      <c r="F5907" s="1" t="s">
        <v>290</v>
      </c>
      <c r="G5907" s="1" t="s">
        <v>11970</v>
      </c>
    </row>
    <row r="5908" spans="1:7">
      <c r="A5908" s="1" t="s">
        <v>11971</v>
      </c>
      <c r="B5908" s="1" t="s">
        <v>6</v>
      </c>
      <c r="C5908" s="1" t="s">
        <v>301</v>
      </c>
      <c r="D5908" s="1" t="s">
        <v>302</v>
      </c>
      <c r="E5908" s="1" t="s">
        <v>293</v>
      </c>
      <c r="F5908" s="1" t="s">
        <v>294</v>
      </c>
      <c r="G5908" s="1" t="s">
        <v>11972</v>
      </c>
    </row>
    <row r="5909" spans="1:7">
      <c r="A5909" s="1" t="s">
        <v>11973</v>
      </c>
      <c r="B5909" s="1" t="s">
        <v>6</v>
      </c>
      <c r="C5909" s="1" t="s">
        <v>301</v>
      </c>
      <c r="D5909" s="1" t="s">
        <v>302</v>
      </c>
      <c r="E5909" s="1" t="s">
        <v>297</v>
      </c>
      <c r="F5909" s="1" t="s">
        <v>298</v>
      </c>
      <c r="G5909" s="1" t="s">
        <v>11974</v>
      </c>
    </row>
    <row r="5910" spans="1:7">
      <c r="A5910" s="1" t="s">
        <v>11975</v>
      </c>
      <c r="B5910" s="1" t="s">
        <v>6</v>
      </c>
      <c r="C5910" s="1" t="s">
        <v>301</v>
      </c>
      <c r="D5910" s="1" t="s">
        <v>302</v>
      </c>
      <c r="E5910" s="1" t="s">
        <v>305</v>
      </c>
      <c r="F5910" s="1" t="s">
        <v>306</v>
      </c>
      <c r="G5910" s="1" t="s">
        <v>11976</v>
      </c>
    </row>
    <row r="5911" spans="1:7">
      <c r="A5911" s="1" t="s">
        <v>11977</v>
      </c>
      <c r="B5911" s="1" t="s">
        <v>6</v>
      </c>
      <c r="C5911" s="1" t="s">
        <v>301</v>
      </c>
      <c r="D5911" s="1" t="s">
        <v>302</v>
      </c>
      <c r="E5911" s="1" t="s">
        <v>309</v>
      </c>
      <c r="F5911" s="1" t="s">
        <v>310</v>
      </c>
      <c r="G5911" s="1" t="s">
        <v>11978</v>
      </c>
    </row>
    <row r="5912" spans="1:7">
      <c r="A5912" s="1" t="s">
        <v>11979</v>
      </c>
      <c r="B5912" s="1" t="s">
        <v>6</v>
      </c>
      <c r="C5912" s="1" t="s">
        <v>301</v>
      </c>
      <c r="D5912" s="1" t="s">
        <v>302</v>
      </c>
      <c r="E5912" s="1" t="s">
        <v>313</v>
      </c>
      <c r="F5912" s="1" t="s">
        <v>314</v>
      </c>
      <c r="G5912" s="1" t="s">
        <v>11980</v>
      </c>
    </row>
    <row r="5913" spans="1:7">
      <c r="A5913" s="1" t="s">
        <v>11981</v>
      </c>
      <c r="B5913" s="1" t="s">
        <v>6</v>
      </c>
      <c r="C5913" s="1" t="s">
        <v>301</v>
      </c>
      <c r="D5913" s="1" t="s">
        <v>302</v>
      </c>
      <c r="E5913" s="1" t="s">
        <v>317</v>
      </c>
      <c r="F5913" s="1" t="s">
        <v>318</v>
      </c>
      <c r="G5913" s="1" t="s">
        <v>11982</v>
      </c>
    </row>
    <row r="5914" spans="1:7">
      <c r="A5914" s="1" t="s">
        <v>11983</v>
      </c>
      <c r="B5914" s="1" t="s">
        <v>6</v>
      </c>
      <c r="C5914" s="1" t="s">
        <v>301</v>
      </c>
      <c r="D5914" s="1" t="s">
        <v>302</v>
      </c>
      <c r="E5914" s="1" t="s">
        <v>321</v>
      </c>
      <c r="F5914" s="1" t="s">
        <v>322</v>
      </c>
      <c r="G5914" s="1" t="s">
        <v>11984</v>
      </c>
    </row>
    <row r="5915" spans="1:7">
      <c r="A5915" s="1" t="s">
        <v>11985</v>
      </c>
      <c r="B5915" s="1" t="s">
        <v>6</v>
      </c>
      <c r="C5915" s="1" t="s">
        <v>305</v>
      </c>
      <c r="D5915" s="1" t="s">
        <v>306</v>
      </c>
      <c r="E5915" s="1" t="s">
        <v>7</v>
      </c>
      <c r="F5915" s="1" t="s">
        <v>8</v>
      </c>
      <c r="G5915" s="1" t="s">
        <v>11986</v>
      </c>
    </row>
    <row r="5916" spans="1:7">
      <c r="A5916" s="1" t="s">
        <v>11987</v>
      </c>
      <c r="B5916" s="1" t="s">
        <v>6</v>
      </c>
      <c r="C5916" s="1" t="s">
        <v>305</v>
      </c>
      <c r="D5916" s="1" t="s">
        <v>306</v>
      </c>
      <c r="E5916" s="1" t="s">
        <v>9</v>
      </c>
      <c r="F5916" s="1" t="s">
        <v>10</v>
      </c>
      <c r="G5916" s="1" t="s">
        <v>11988</v>
      </c>
    </row>
    <row r="5917" spans="1:7">
      <c r="A5917" s="1" t="s">
        <v>11989</v>
      </c>
      <c r="B5917" s="1" t="s">
        <v>6</v>
      </c>
      <c r="C5917" s="1" t="s">
        <v>305</v>
      </c>
      <c r="D5917" s="1" t="s">
        <v>306</v>
      </c>
      <c r="E5917" s="1" t="s">
        <v>13</v>
      </c>
      <c r="F5917" s="1" t="s">
        <v>14</v>
      </c>
      <c r="G5917" s="1" t="s">
        <v>11990</v>
      </c>
    </row>
    <row r="5918" spans="1:7">
      <c r="A5918" s="1" t="s">
        <v>11991</v>
      </c>
      <c r="B5918" s="1" t="s">
        <v>6</v>
      </c>
      <c r="C5918" s="1" t="s">
        <v>305</v>
      </c>
      <c r="D5918" s="1" t="s">
        <v>306</v>
      </c>
      <c r="E5918" s="1" t="s">
        <v>17</v>
      </c>
      <c r="F5918" s="1" t="s">
        <v>18</v>
      </c>
      <c r="G5918" s="1" t="s">
        <v>11992</v>
      </c>
    </row>
    <row r="5919" spans="1:7">
      <c r="A5919" s="1" t="s">
        <v>11993</v>
      </c>
      <c r="B5919" s="1" t="s">
        <v>6</v>
      </c>
      <c r="C5919" s="1" t="s">
        <v>305</v>
      </c>
      <c r="D5919" s="1" t="s">
        <v>306</v>
      </c>
      <c r="E5919" s="1" t="s">
        <v>21</v>
      </c>
      <c r="F5919" s="1" t="s">
        <v>22</v>
      </c>
      <c r="G5919" s="1" t="s">
        <v>11994</v>
      </c>
    </row>
    <row r="5920" spans="1:7">
      <c r="A5920" s="1" t="s">
        <v>11995</v>
      </c>
      <c r="B5920" s="1" t="s">
        <v>6</v>
      </c>
      <c r="C5920" s="1" t="s">
        <v>305</v>
      </c>
      <c r="D5920" s="1" t="s">
        <v>306</v>
      </c>
      <c r="E5920" s="1" t="s">
        <v>25</v>
      </c>
      <c r="F5920" s="1" t="s">
        <v>26</v>
      </c>
      <c r="G5920" s="1" t="s">
        <v>11996</v>
      </c>
    </row>
    <row r="5921" spans="1:7">
      <c r="A5921" s="1" t="s">
        <v>11997</v>
      </c>
      <c r="B5921" s="1" t="s">
        <v>6</v>
      </c>
      <c r="C5921" s="1" t="s">
        <v>305</v>
      </c>
      <c r="D5921" s="1" t="s">
        <v>306</v>
      </c>
      <c r="E5921" s="1" t="s">
        <v>29</v>
      </c>
      <c r="F5921" s="1" t="s">
        <v>30</v>
      </c>
      <c r="G5921" s="1" t="s">
        <v>11998</v>
      </c>
    </row>
    <row r="5922" spans="1:7">
      <c r="A5922" s="1" t="s">
        <v>11999</v>
      </c>
      <c r="B5922" s="1" t="s">
        <v>6</v>
      </c>
      <c r="C5922" s="1" t="s">
        <v>305</v>
      </c>
      <c r="D5922" s="1" t="s">
        <v>306</v>
      </c>
      <c r="E5922" s="1" t="s">
        <v>33</v>
      </c>
      <c r="F5922" s="1" t="s">
        <v>34</v>
      </c>
      <c r="G5922" s="1" t="s">
        <v>12000</v>
      </c>
    </row>
    <row r="5923" spans="1:7">
      <c r="A5923" s="1" t="s">
        <v>12001</v>
      </c>
      <c r="B5923" s="1" t="s">
        <v>6</v>
      </c>
      <c r="C5923" s="1" t="s">
        <v>305</v>
      </c>
      <c r="D5923" s="1" t="s">
        <v>306</v>
      </c>
      <c r="E5923" s="1" t="s">
        <v>37</v>
      </c>
      <c r="F5923" s="1" t="s">
        <v>38</v>
      </c>
      <c r="G5923" s="1" t="s">
        <v>12002</v>
      </c>
    </row>
    <row r="5924" spans="1:7">
      <c r="A5924" s="1" t="s">
        <v>12003</v>
      </c>
      <c r="B5924" s="1" t="s">
        <v>6</v>
      </c>
      <c r="C5924" s="1" t="s">
        <v>305</v>
      </c>
      <c r="D5924" s="1" t="s">
        <v>306</v>
      </c>
      <c r="E5924" s="1" t="s">
        <v>41</v>
      </c>
      <c r="F5924" s="1" t="s">
        <v>42</v>
      </c>
      <c r="G5924" s="1" t="s">
        <v>12004</v>
      </c>
    </row>
    <row r="5925" spans="1:7">
      <c r="A5925" s="1" t="s">
        <v>12005</v>
      </c>
      <c r="B5925" s="1" t="s">
        <v>6</v>
      </c>
      <c r="C5925" s="1" t="s">
        <v>305</v>
      </c>
      <c r="D5925" s="1" t="s">
        <v>306</v>
      </c>
      <c r="E5925" s="1" t="s">
        <v>45</v>
      </c>
      <c r="F5925" s="1" t="s">
        <v>46</v>
      </c>
      <c r="G5925" s="1" t="s">
        <v>12006</v>
      </c>
    </row>
    <row r="5926" spans="1:7">
      <c r="A5926" s="1" t="s">
        <v>12007</v>
      </c>
      <c r="B5926" s="1" t="s">
        <v>6</v>
      </c>
      <c r="C5926" s="1" t="s">
        <v>305</v>
      </c>
      <c r="D5926" s="1" t="s">
        <v>306</v>
      </c>
      <c r="E5926" s="1" t="s">
        <v>49</v>
      </c>
      <c r="F5926" s="1" t="s">
        <v>50</v>
      </c>
      <c r="G5926" s="1" t="s">
        <v>12008</v>
      </c>
    </row>
    <row r="5927" spans="1:7">
      <c r="A5927" s="1" t="s">
        <v>12009</v>
      </c>
      <c r="B5927" s="1" t="s">
        <v>6</v>
      </c>
      <c r="C5927" s="1" t="s">
        <v>305</v>
      </c>
      <c r="D5927" s="1" t="s">
        <v>306</v>
      </c>
      <c r="E5927" s="1" t="s">
        <v>53</v>
      </c>
      <c r="F5927" s="1" t="s">
        <v>54</v>
      </c>
      <c r="G5927" s="1" t="s">
        <v>12010</v>
      </c>
    </row>
    <row r="5928" spans="1:7">
      <c r="A5928" s="1" t="s">
        <v>12011</v>
      </c>
      <c r="B5928" s="1" t="s">
        <v>6</v>
      </c>
      <c r="C5928" s="1" t="s">
        <v>305</v>
      </c>
      <c r="D5928" s="1" t="s">
        <v>306</v>
      </c>
      <c r="E5928" s="1" t="s">
        <v>57</v>
      </c>
      <c r="F5928" s="1" t="s">
        <v>58</v>
      </c>
      <c r="G5928" s="1" t="s">
        <v>12012</v>
      </c>
    </row>
    <row r="5929" spans="1:7">
      <c r="A5929" s="1" t="s">
        <v>12013</v>
      </c>
      <c r="B5929" s="1" t="s">
        <v>6</v>
      </c>
      <c r="C5929" s="1" t="s">
        <v>305</v>
      </c>
      <c r="D5929" s="1" t="s">
        <v>306</v>
      </c>
      <c r="E5929" s="1" t="s">
        <v>61</v>
      </c>
      <c r="F5929" s="1" t="s">
        <v>62</v>
      </c>
      <c r="G5929" s="1" t="s">
        <v>12014</v>
      </c>
    </row>
    <row r="5930" spans="1:7">
      <c r="A5930" s="1" t="s">
        <v>12015</v>
      </c>
      <c r="B5930" s="1" t="s">
        <v>6</v>
      </c>
      <c r="C5930" s="1" t="s">
        <v>305</v>
      </c>
      <c r="D5930" s="1" t="s">
        <v>306</v>
      </c>
      <c r="E5930" s="1" t="s">
        <v>65</v>
      </c>
      <c r="F5930" s="1" t="s">
        <v>66</v>
      </c>
      <c r="G5930" s="1" t="s">
        <v>12016</v>
      </c>
    </row>
    <row r="5931" spans="1:7">
      <c r="A5931" s="1" t="s">
        <v>12017</v>
      </c>
      <c r="B5931" s="1" t="s">
        <v>6</v>
      </c>
      <c r="C5931" s="1" t="s">
        <v>305</v>
      </c>
      <c r="D5931" s="1" t="s">
        <v>306</v>
      </c>
      <c r="E5931" s="1" t="s">
        <v>69</v>
      </c>
      <c r="F5931" s="1" t="s">
        <v>70</v>
      </c>
      <c r="G5931" s="1" t="s">
        <v>12018</v>
      </c>
    </row>
    <row r="5932" spans="1:7">
      <c r="A5932" s="1" t="s">
        <v>12019</v>
      </c>
      <c r="B5932" s="1" t="s">
        <v>6</v>
      </c>
      <c r="C5932" s="1" t="s">
        <v>305</v>
      </c>
      <c r="D5932" s="1" t="s">
        <v>306</v>
      </c>
      <c r="E5932" s="1" t="s">
        <v>73</v>
      </c>
      <c r="F5932" s="1" t="s">
        <v>74</v>
      </c>
      <c r="G5932" s="1" t="s">
        <v>12020</v>
      </c>
    </row>
    <row r="5933" spans="1:7">
      <c r="A5933" s="1" t="s">
        <v>12021</v>
      </c>
      <c r="B5933" s="1" t="s">
        <v>6</v>
      </c>
      <c r="C5933" s="1" t="s">
        <v>305</v>
      </c>
      <c r="D5933" s="1" t="s">
        <v>306</v>
      </c>
      <c r="E5933" s="1" t="s">
        <v>77</v>
      </c>
      <c r="F5933" s="1" t="s">
        <v>78</v>
      </c>
      <c r="G5933" s="1" t="s">
        <v>12022</v>
      </c>
    </row>
    <row r="5934" spans="1:7">
      <c r="A5934" s="1" t="s">
        <v>12023</v>
      </c>
      <c r="B5934" s="1" t="s">
        <v>6</v>
      </c>
      <c r="C5934" s="1" t="s">
        <v>305</v>
      </c>
      <c r="D5934" s="1" t="s">
        <v>306</v>
      </c>
      <c r="E5934" s="1" t="s">
        <v>81</v>
      </c>
      <c r="F5934" s="1" t="s">
        <v>82</v>
      </c>
      <c r="G5934" s="1" t="s">
        <v>12024</v>
      </c>
    </row>
    <row r="5935" spans="1:7">
      <c r="A5935" s="1" t="s">
        <v>12025</v>
      </c>
      <c r="B5935" s="1" t="s">
        <v>6</v>
      </c>
      <c r="C5935" s="1" t="s">
        <v>305</v>
      </c>
      <c r="D5935" s="1" t="s">
        <v>306</v>
      </c>
      <c r="E5935" s="1" t="s">
        <v>85</v>
      </c>
      <c r="F5935" s="1" t="s">
        <v>86</v>
      </c>
      <c r="G5935" s="1" t="s">
        <v>12026</v>
      </c>
    </row>
    <row r="5936" spans="1:7">
      <c r="A5936" s="1" t="s">
        <v>12027</v>
      </c>
      <c r="B5936" s="1" t="s">
        <v>6</v>
      </c>
      <c r="C5936" s="1" t="s">
        <v>305</v>
      </c>
      <c r="D5936" s="1" t="s">
        <v>306</v>
      </c>
      <c r="E5936" s="1" t="s">
        <v>89</v>
      </c>
      <c r="F5936" s="1" t="s">
        <v>90</v>
      </c>
      <c r="G5936" s="1" t="s">
        <v>12028</v>
      </c>
    </row>
    <row r="5937" spans="1:7">
      <c r="A5937" s="1" t="s">
        <v>12029</v>
      </c>
      <c r="B5937" s="1" t="s">
        <v>6</v>
      </c>
      <c r="C5937" s="1" t="s">
        <v>305</v>
      </c>
      <c r="D5937" s="1" t="s">
        <v>306</v>
      </c>
      <c r="E5937" s="1" t="s">
        <v>93</v>
      </c>
      <c r="F5937" s="1" t="s">
        <v>94</v>
      </c>
      <c r="G5937" s="1" t="s">
        <v>12030</v>
      </c>
    </row>
    <row r="5938" spans="1:7">
      <c r="A5938" s="1" t="s">
        <v>12031</v>
      </c>
      <c r="B5938" s="1" t="s">
        <v>6</v>
      </c>
      <c r="C5938" s="1" t="s">
        <v>305</v>
      </c>
      <c r="D5938" s="1" t="s">
        <v>306</v>
      </c>
      <c r="E5938" s="1" t="s">
        <v>97</v>
      </c>
      <c r="F5938" s="1" t="s">
        <v>98</v>
      </c>
      <c r="G5938" s="1" t="s">
        <v>12032</v>
      </c>
    </row>
    <row r="5939" spans="1:7">
      <c r="A5939" s="1" t="s">
        <v>12033</v>
      </c>
      <c r="B5939" s="1" t="s">
        <v>6</v>
      </c>
      <c r="C5939" s="1" t="s">
        <v>305</v>
      </c>
      <c r="D5939" s="1" t="s">
        <v>306</v>
      </c>
      <c r="E5939" s="1" t="s">
        <v>101</v>
      </c>
      <c r="F5939" s="1" t="s">
        <v>102</v>
      </c>
      <c r="G5939" s="1" t="s">
        <v>12034</v>
      </c>
    </row>
    <row r="5940" spans="1:7">
      <c r="A5940" s="1" t="s">
        <v>12035</v>
      </c>
      <c r="B5940" s="1" t="s">
        <v>6</v>
      </c>
      <c r="C5940" s="1" t="s">
        <v>305</v>
      </c>
      <c r="D5940" s="1" t="s">
        <v>306</v>
      </c>
      <c r="E5940" s="1" t="s">
        <v>105</v>
      </c>
      <c r="F5940" s="1" t="s">
        <v>106</v>
      </c>
      <c r="G5940" s="1" t="s">
        <v>12036</v>
      </c>
    </row>
    <row r="5941" spans="1:7">
      <c r="A5941" s="1" t="s">
        <v>12037</v>
      </c>
      <c r="B5941" s="1" t="s">
        <v>6</v>
      </c>
      <c r="C5941" s="1" t="s">
        <v>305</v>
      </c>
      <c r="D5941" s="1" t="s">
        <v>306</v>
      </c>
      <c r="E5941" s="1" t="s">
        <v>109</v>
      </c>
      <c r="F5941" s="1" t="s">
        <v>110</v>
      </c>
      <c r="G5941" s="1" t="s">
        <v>12038</v>
      </c>
    </row>
    <row r="5942" spans="1:7">
      <c r="A5942" s="1" t="s">
        <v>12039</v>
      </c>
      <c r="B5942" s="1" t="s">
        <v>6</v>
      </c>
      <c r="C5942" s="1" t="s">
        <v>305</v>
      </c>
      <c r="D5942" s="1" t="s">
        <v>306</v>
      </c>
      <c r="E5942" s="1" t="s">
        <v>113</v>
      </c>
      <c r="F5942" s="1" t="s">
        <v>114</v>
      </c>
      <c r="G5942" s="1" t="s">
        <v>12040</v>
      </c>
    </row>
    <row r="5943" spans="1:7">
      <c r="A5943" s="1" t="s">
        <v>12041</v>
      </c>
      <c r="B5943" s="1" t="s">
        <v>6</v>
      </c>
      <c r="C5943" s="1" t="s">
        <v>305</v>
      </c>
      <c r="D5943" s="1" t="s">
        <v>306</v>
      </c>
      <c r="E5943" s="1" t="s">
        <v>117</v>
      </c>
      <c r="F5943" s="1" t="s">
        <v>118</v>
      </c>
      <c r="G5943" s="1" t="s">
        <v>12042</v>
      </c>
    </row>
    <row r="5944" spans="1:7">
      <c r="A5944" s="1" t="s">
        <v>12043</v>
      </c>
      <c r="B5944" s="1" t="s">
        <v>6</v>
      </c>
      <c r="C5944" s="1" t="s">
        <v>305</v>
      </c>
      <c r="D5944" s="1" t="s">
        <v>306</v>
      </c>
      <c r="E5944" s="1" t="s">
        <v>121</v>
      </c>
      <c r="F5944" s="1" t="s">
        <v>122</v>
      </c>
      <c r="G5944" s="1" t="s">
        <v>12044</v>
      </c>
    </row>
    <row r="5945" spans="1:7">
      <c r="A5945" s="1" t="s">
        <v>12045</v>
      </c>
      <c r="B5945" s="1" t="s">
        <v>6</v>
      </c>
      <c r="C5945" s="1" t="s">
        <v>305</v>
      </c>
      <c r="D5945" s="1" t="s">
        <v>306</v>
      </c>
      <c r="E5945" s="1" t="s">
        <v>125</v>
      </c>
      <c r="F5945" s="1" t="s">
        <v>126</v>
      </c>
      <c r="G5945" s="1" t="s">
        <v>12046</v>
      </c>
    </row>
    <row r="5946" spans="1:7">
      <c r="A5946" s="1" t="s">
        <v>12047</v>
      </c>
      <c r="B5946" s="1" t="s">
        <v>6</v>
      </c>
      <c r="C5946" s="1" t="s">
        <v>305</v>
      </c>
      <c r="D5946" s="1" t="s">
        <v>306</v>
      </c>
      <c r="E5946" s="1" t="s">
        <v>129</v>
      </c>
      <c r="F5946" s="1" t="s">
        <v>130</v>
      </c>
      <c r="G5946" s="1" t="s">
        <v>12048</v>
      </c>
    </row>
    <row r="5947" spans="1:7">
      <c r="A5947" s="1" t="s">
        <v>12049</v>
      </c>
      <c r="B5947" s="1" t="s">
        <v>6</v>
      </c>
      <c r="C5947" s="1" t="s">
        <v>305</v>
      </c>
      <c r="D5947" s="1" t="s">
        <v>306</v>
      </c>
      <c r="E5947" s="1" t="s">
        <v>133</v>
      </c>
      <c r="F5947" s="1" t="s">
        <v>134</v>
      </c>
      <c r="G5947" s="1" t="s">
        <v>12050</v>
      </c>
    </row>
    <row r="5948" spans="1:7">
      <c r="A5948" s="1" t="s">
        <v>12051</v>
      </c>
      <c r="B5948" s="1" t="s">
        <v>6</v>
      </c>
      <c r="C5948" s="1" t="s">
        <v>305</v>
      </c>
      <c r="D5948" s="1" t="s">
        <v>306</v>
      </c>
      <c r="E5948" s="1" t="s">
        <v>137</v>
      </c>
      <c r="F5948" s="1" t="s">
        <v>138</v>
      </c>
      <c r="G5948" s="1" t="s">
        <v>12052</v>
      </c>
    </row>
    <row r="5949" spans="1:7">
      <c r="A5949" s="1" t="s">
        <v>12053</v>
      </c>
      <c r="B5949" s="1" t="s">
        <v>6</v>
      </c>
      <c r="C5949" s="1" t="s">
        <v>305</v>
      </c>
      <c r="D5949" s="1" t="s">
        <v>306</v>
      </c>
      <c r="E5949" s="1" t="s">
        <v>141</v>
      </c>
      <c r="F5949" s="1" t="s">
        <v>142</v>
      </c>
      <c r="G5949" s="1" t="s">
        <v>12054</v>
      </c>
    </row>
    <row r="5950" spans="1:7">
      <c r="A5950" s="1" t="s">
        <v>12055</v>
      </c>
      <c r="B5950" s="1" t="s">
        <v>6</v>
      </c>
      <c r="C5950" s="1" t="s">
        <v>305</v>
      </c>
      <c r="D5950" s="1" t="s">
        <v>306</v>
      </c>
      <c r="E5950" s="1" t="s">
        <v>145</v>
      </c>
      <c r="F5950" s="1" t="s">
        <v>146</v>
      </c>
      <c r="G5950" s="1" t="s">
        <v>12056</v>
      </c>
    </row>
    <row r="5951" spans="1:7">
      <c r="A5951" s="1" t="s">
        <v>12057</v>
      </c>
      <c r="B5951" s="1" t="s">
        <v>6</v>
      </c>
      <c r="C5951" s="1" t="s">
        <v>305</v>
      </c>
      <c r="D5951" s="1" t="s">
        <v>306</v>
      </c>
      <c r="E5951" s="1" t="s">
        <v>149</v>
      </c>
      <c r="F5951" s="1" t="s">
        <v>150</v>
      </c>
      <c r="G5951" s="1" t="s">
        <v>12058</v>
      </c>
    </row>
    <row r="5952" spans="1:7">
      <c r="A5952" s="1" t="s">
        <v>12059</v>
      </c>
      <c r="B5952" s="1" t="s">
        <v>6</v>
      </c>
      <c r="C5952" s="1" t="s">
        <v>305</v>
      </c>
      <c r="D5952" s="1" t="s">
        <v>306</v>
      </c>
      <c r="E5952" s="1" t="s">
        <v>153</v>
      </c>
      <c r="F5952" s="1" t="s">
        <v>154</v>
      </c>
      <c r="G5952" s="1" t="s">
        <v>12060</v>
      </c>
    </row>
    <row r="5953" spans="1:7">
      <c r="A5953" s="1" t="s">
        <v>12061</v>
      </c>
      <c r="B5953" s="1" t="s">
        <v>6</v>
      </c>
      <c r="C5953" s="1" t="s">
        <v>305</v>
      </c>
      <c r="D5953" s="1" t="s">
        <v>306</v>
      </c>
      <c r="E5953" s="1" t="s">
        <v>157</v>
      </c>
      <c r="F5953" s="1" t="s">
        <v>158</v>
      </c>
      <c r="G5953" s="1" t="s">
        <v>12062</v>
      </c>
    </row>
    <row r="5954" spans="1:7">
      <c r="A5954" s="1" t="s">
        <v>12063</v>
      </c>
      <c r="B5954" s="1" t="s">
        <v>6</v>
      </c>
      <c r="C5954" s="1" t="s">
        <v>305</v>
      </c>
      <c r="D5954" s="1" t="s">
        <v>306</v>
      </c>
      <c r="E5954" s="1" t="s">
        <v>161</v>
      </c>
      <c r="F5954" s="1" t="s">
        <v>162</v>
      </c>
      <c r="G5954" s="1" t="s">
        <v>12064</v>
      </c>
    </row>
    <row r="5955" spans="1:7">
      <c r="A5955" s="1" t="s">
        <v>12065</v>
      </c>
      <c r="B5955" s="1" t="s">
        <v>6</v>
      </c>
      <c r="C5955" s="1" t="s">
        <v>305</v>
      </c>
      <c r="D5955" s="1" t="s">
        <v>306</v>
      </c>
      <c r="E5955" s="1" t="s">
        <v>165</v>
      </c>
      <c r="F5955" s="1" t="s">
        <v>166</v>
      </c>
      <c r="G5955" s="1" t="s">
        <v>12066</v>
      </c>
    </row>
    <row r="5956" spans="1:7">
      <c r="A5956" s="1" t="s">
        <v>12067</v>
      </c>
      <c r="B5956" s="1" t="s">
        <v>6</v>
      </c>
      <c r="C5956" s="1" t="s">
        <v>305</v>
      </c>
      <c r="D5956" s="1" t="s">
        <v>306</v>
      </c>
      <c r="E5956" s="1" t="s">
        <v>169</v>
      </c>
      <c r="F5956" s="1" t="s">
        <v>170</v>
      </c>
      <c r="G5956" s="1" t="s">
        <v>12068</v>
      </c>
    </row>
    <row r="5957" spans="1:7">
      <c r="A5957" s="1" t="s">
        <v>12069</v>
      </c>
      <c r="B5957" s="1" t="s">
        <v>6</v>
      </c>
      <c r="C5957" s="1" t="s">
        <v>305</v>
      </c>
      <c r="D5957" s="1" t="s">
        <v>306</v>
      </c>
      <c r="E5957" s="1" t="s">
        <v>173</v>
      </c>
      <c r="F5957" s="1" t="s">
        <v>174</v>
      </c>
      <c r="G5957" s="1" t="s">
        <v>12070</v>
      </c>
    </row>
    <row r="5958" spans="1:7">
      <c r="A5958" s="1" t="s">
        <v>12071</v>
      </c>
      <c r="B5958" s="1" t="s">
        <v>6</v>
      </c>
      <c r="C5958" s="1" t="s">
        <v>305</v>
      </c>
      <c r="D5958" s="1" t="s">
        <v>306</v>
      </c>
      <c r="E5958" s="1" t="s">
        <v>177</v>
      </c>
      <c r="F5958" s="1" t="s">
        <v>178</v>
      </c>
      <c r="G5958" s="1" t="s">
        <v>12072</v>
      </c>
    </row>
    <row r="5959" spans="1:7">
      <c r="A5959" s="1" t="s">
        <v>12073</v>
      </c>
      <c r="B5959" s="1" t="s">
        <v>6</v>
      </c>
      <c r="C5959" s="1" t="s">
        <v>305</v>
      </c>
      <c r="D5959" s="1" t="s">
        <v>306</v>
      </c>
      <c r="E5959" s="1" t="s">
        <v>181</v>
      </c>
      <c r="F5959" s="1" t="s">
        <v>182</v>
      </c>
      <c r="G5959" s="1" t="s">
        <v>12074</v>
      </c>
    </row>
    <row r="5960" spans="1:7">
      <c r="A5960" s="1" t="s">
        <v>12075</v>
      </c>
      <c r="B5960" s="1" t="s">
        <v>6</v>
      </c>
      <c r="C5960" s="1" t="s">
        <v>305</v>
      </c>
      <c r="D5960" s="1" t="s">
        <v>306</v>
      </c>
      <c r="E5960" s="1" t="s">
        <v>185</v>
      </c>
      <c r="F5960" s="1" t="s">
        <v>186</v>
      </c>
      <c r="G5960" s="1" t="s">
        <v>12076</v>
      </c>
    </row>
    <row r="5961" spans="1:7">
      <c r="A5961" s="1" t="s">
        <v>12077</v>
      </c>
      <c r="B5961" s="1" t="s">
        <v>6</v>
      </c>
      <c r="C5961" s="1" t="s">
        <v>305</v>
      </c>
      <c r="D5961" s="1" t="s">
        <v>306</v>
      </c>
      <c r="E5961" s="1" t="s">
        <v>189</v>
      </c>
      <c r="F5961" s="1" t="s">
        <v>190</v>
      </c>
      <c r="G5961" s="1" t="s">
        <v>12078</v>
      </c>
    </row>
    <row r="5962" spans="1:7">
      <c r="A5962" s="1" t="s">
        <v>12079</v>
      </c>
      <c r="B5962" s="1" t="s">
        <v>6</v>
      </c>
      <c r="C5962" s="1" t="s">
        <v>305</v>
      </c>
      <c r="D5962" s="1" t="s">
        <v>306</v>
      </c>
      <c r="E5962" s="1" t="s">
        <v>193</v>
      </c>
      <c r="F5962" s="1" t="s">
        <v>194</v>
      </c>
      <c r="G5962" s="1" t="s">
        <v>12080</v>
      </c>
    </row>
    <row r="5963" spans="1:7">
      <c r="A5963" s="1" t="s">
        <v>12081</v>
      </c>
      <c r="B5963" s="1" t="s">
        <v>6</v>
      </c>
      <c r="C5963" s="1" t="s">
        <v>305</v>
      </c>
      <c r="D5963" s="1" t="s">
        <v>306</v>
      </c>
      <c r="E5963" s="1" t="s">
        <v>197</v>
      </c>
      <c r="F5963" s="1" t="s">
        <v>198</v>
      </c>
      <c r="G5963" s="1" t="s">
        <v>12082</v>
      </c>
    </row>
    <row r="5964" spans="1:7">
      <c r="A5964" s="1" t="s">
        <v>12083</v>
      </c>
      <c r="B5964" s="1" t="s">
        <v>6</v>
      </c>
      <c r="C5964" s="1" t="s">
        <v>305</v>
      </c>
      <c r="D5964" s="1" t="s">
        <v>306</v>
      </c>
      <c r="E5964" s="1" t="s">
        <v>201</v>
      </c>
      <c r="F5964" s="1" t="s">
        <v>202</v>
      </c>
      <c r="G5964" s="1" t="s">
        <v>12084</v>
      </c>
    </row>
    <row r="5965" spans="1:7">
      <c r="A5965" s="1" t="s">
        <v>12085</v>
      </c>
      <c r="B5965" s="1" t="s">
        <v>6</v>
      </c>
      <c r="C5965" s="1" t="s">
        <v>305</v>
      </c>
      <c r="D5965" s="1" t="s">
        <v>306</v>
      </c>
      <c r="E5965" s="1" t="s">
        <v>205</v>
      </c>
      <c r="F5965" s="1" t="s">
        <v>206</v>
      </c>
      <c r="G5965" s="1" t="s">
        <v>12086</v>
      </c>
    </row>
    <row r="5966" spans="1:7">
      <c r="A5966" s="1" t="s">
        <v>12087</v>
      </c>
      <c r="B5966" s="1" t="s">
        <v>6</v>
      </c>
      <c r="C5966" s="1" t="s">
        <v>305</v>
      </c>
      <c r="D5966" s="1" t="s">
        <v>306</v>
      </c>
      <c r="E5966" s="1" t="s">
        <v>209</v>
      </c>
      <c r="F5966" s="1" t="s">
        <v>210</v>
      </c>
      <c r="G5966" s="1" t="s">
        <v>12088</v>
      </c>
    </row>
    <row r="5967" spans="1:7">
      <c r="A5967" s="1" t="s">
        <v>12089</v>
      </c>
      <c r="B5967" s="1" t="s">
        <v>6</v>
      </c>
      <c r="C5967" s="1" t="s">
        <v>305</v>
      </c>
      <c r="D5967" s="1" t="s">
        <v>306</v>
      </c>
      <c r="E5967" s="1" t="s">
        <v>213</v>
      </c>
      <c r="F5967" s="1" t="s">
        <v>214</v>
      </c>
      <c r="G5967" s="1" t="s">
        <v>12090</v>
      </c>
    </row>
    <row r="5968" spans="1:7">
      <c r="A5968" s="1" t="s">
        <v>12091</v>
      </c>
      <c r="B5968" s="1" t="s">
        <v>6</v>
      </c>
      <c r="C5968" s="1" t="s">
        <v>305</v>
      </c>
      <c r="D5968" s="1" t="s">
        <v>306</v>
      </c>
      <c r="E5968" s="1" t="s">
        <v>217</v>
      </c>
      <c r="F5968" s="1" t="s">
        <v>218</v>
      </c>
      <c r="G5968" s="1" t="s">
        <v>12092</v>
      </c>
    </row>
    <row r="5969" spans="1:7">
      <c r="A5969" s="1" t="s">
        <v>12093</v>
      </c>
      <c r="B5969" s="1" t="s">
        <v>6</v>
      </c>
      <c r="C5969" s="1" t="s">
        <v>305</v>
      </c>
      <c r="D5969" s="1" t="s">
        <v>306</v>
      </c>
      <c r="E5969" s="1" t="s">
        <v>221</v>
      </c>
      <c r="F5969" s="1" t="s">
        <v>222</v>
      </c>
      <c r="G5969" s="1" t="s">
        <v>12094</v>
      </c>
    </row>
    <row r="5970" spans="1:7">
      <c r="A5970" s="1" t="s">
        <v>12095</v>
      </c>
      <c r="B5970" s="1" t="s">
        <v>6</v>
      </c>
      <c r="C5970" s="1" t="s">
        <v>305</v>
      </c>
      <c r="D5970" s="1" t="s">
        <v>306</v>
      </c>
      <c r="E5970" s="1" t="s">
        <v>225</v>
      </c>
      <c r="F5970" s="1" t="s">
        <v>226</v>
      </c>
      <c r="G5970" s="1" t="s">
        <v>12096</v>
      </c>
    </row>
    <row r="5971" spans="1:7">
      <c r="A5971" s="1" t="s">
        <v>12097</v>
      </c>
      <c r="B5971" s="1" t="s">
        <v>6</v>
      </c>
      <c r="C5971" s="1" t="s">
        <v>305</v>
      </c>
      <c r="D5971" s="1" t="s">
        <v>306</v>
      </c>
      <c r="E5971" s="1" t="s">
        <v>229</v>
      </c>
      <c r="F5971" s="1" t="s">
        <v>230</v>
      </c>
      <c r="G5971" s="1" t="s">
        <v>12098</v>
      </c>
    </row>
    <row r="5972" spans="1:7">
      <c r="A5972" s="1" t="s">
        <v>12099</v>
      </c>
      <c r="B5972" s="1" t="s">
        <v>6</v>
      </c>
      <c r="C5972" s="1" t="s">
        <v>305</v>
      </c>
      <c r="D5972" s="1" t="s">
        <v>306</v>
      </c>
      <c r="E5972" s="1" t="s">
        <v>233</v>
      </c>
      <c r="F5972" s="1" t="s">
        <v>234</v>
      </c>
      <c r="G5972" s="1" t="s">
        <v>12100</v>
      </c>
    </row>
    <row r="5973" spans="1:7">
      <c r="A5973" s="1" t="s">
        <v>12101</v>
      </c>
      <c r="B5973" s="1" t="s">
        <v>6</v>
      </c>
      <c r="C5973" s="1" t="s">
        <v>305</v>
      </c>
      <c r="D5973" s="1" t="s">
        <v>306</v>
      </c>
      <c r="E5973" s="1" t="s">
        <v>237</v>
      </c>
      <c r="F5973" s="1" t="s">
        <v>238</v>
      </c>
      <c r="G5973" s="1" t="s">
        <v>12102</v>
      </c>
    </row>
    <row r="5974" spans="1:7">
      <c r="A5974" s="1" t="s">
        <v>12103</v>
      </c>
      <c r="B5974" s="1" t="s">
        <v>6</v>
      </c>
      <c r="C5974" s="1" t="s">
        <v>305</v>
      </c>
      <c r="D5974" s="1" t="s">
        <v>306</v>
      </c>
      <c r="E5974" s="1" t="s">
        <v>241</v>
      </c>
      <c r="F5974" s="1" t="s">
        <v>242</v>
      </c>
      <c r="G5974" s="1" t="s">
        <v>12104</v>
      </c>
    </row>
    <row r="5975" spans="1:7">
      <c r="A5975" s="1" t="s">
        <v>12105</v>
      </c>
      <c r="B5975" s="1" t="s">
        <v>6</v>
      </c>
      <c r="C5975" s="1" t="s">
        <v>305</v>
      </c>
      <c r="D5975" s="1" t="s">
        <v>306</v>
      </c>
      <c r="E5975" s="1" t="s">
        <v>245</v>
      </c>
      <c r="F5975" s="1" t="s">
        <v>246</v>
      </c>
      <c r="G5975" s="1" t="s">
        <v>12106</v>
      </c>
    </row>
    <row r="5976" spans="1:7">
      <c r="A5976" s="1" t="s">
        <v>12107</v>
      </c>
      <c r="B5976" s="1" t="s">
        <v>6</v>
      </c>
      <c r="C5976" s="1" t="s">
        <v>305</v>
      </c>
      <c r="D5976" s="1" t="s">
        <v>306</v>
      </c>
      <c r="E5976" s="1" t="s">
        <v>249</v>
      </c>
      <c r="F5976" s="1" t="s">
        <v>250</v>
      </c>
      <c r="G5976" s="1" t="s">
        <v>12108</v>
      </c>
    </row>
    <row r="5977" spans="1:7">
      <c r="A5977" s="1" t="s">
        <v>12109</v>
      </c>
      <c r="B5977" s="1" t="s">
        <v>6</v>
      </c>
      <c r="C5977" s="1" t="s">
        <v>305</v>
      </c>
      <c r="D5977" s="1" t="s">
        <v>306</v>
      </c>
      <c r="E5977" s="1" t="s">
        <v>253</v>
      </c>
      <c r="F5977" s="1" t="s">
        <v>254</v>
      </c>
      <c r="G5977" s="1" t="s">
        <v>12110</v>
      </c>
    </row>
    <row r="5978" spans="1:7">
      <c r="A5978" s="1" t="s">
        <v>12111</v>
      </c>
      <c r="B5978" s="1" t="s">
        <v>6</v>
      </c>
      <c r="C5978" s="1" t="s">
        <v>305</v>
      </c>
      <c r="D5978" s="1" t="s">
        <v>306</v>
      </c>
      <c r="E5978" s="1" t="s">
        <v>257</v>
      </c>
      <c r="F5978" s="1" t="s">
        <v>258</v>
      </c>
      <c r="G5978" s="1" t="s">
        <v>12112</v>
      </c>
    </row>
    <row r="5979" spans="1:7">
      <c r="A5979" s="1" t="s">
        <v>12113</v>
      </c>
      <c r="B5979" s="1" t="s">
        <v>6</v>
      </c>
      <c r="C5979" s="1" t="s">
        <v>305</v>
      </c>
      <c r="D5979" s="1" t="s">
        <v>306</v>
      </c>
      <c r="E5979" s="1" t="s">
        <v>261</v>
      </c>
      <c r="F5979" s="1" t="s">
        <v>262</v>
      </c>
      <c r="G5979" s="1" t="s">
        <v>12114</v>
      </c>
    </row>
    <row r="5980" spans="1:7">
      <c r="A5980" s="1" t="s">
        <v>12115</v>
      </c>
      <c r="B5980" s="1" t="s">
        <v>6</v>
      </c>
      <c r="C5980" s="1" t="s">
        <v>305</v>
      </c>
      <c r="D5980" s="1" t="s">
        <v>306</v>
      </c>
      <c r="E5980" s="1" t="s">
        <v>265</v>
      </c>
      <c r="F5980" s="1" t="s">
        <v>266</v>
      </c>
      <c r="G5980" s="1" t="s">
        <v>12116</v>
      </c>
    </row>
    <row r="5981" spans="1:7">
      <c r="A5981" s="1" t="s">
        <v>12117</v>
      </c>
      <c r="B5981" s="1" t="s">
        <v>6</v>
      </c>
      <c r="C5981" s="1" t="s">
        <v>305</v>
      </c>
      <c r="D5981" s="1" t="s">
        <v>306</v>
      </c>
      <c r="E5981" s="1" t="s">
        <v>269</v>
      </c>
      <c r="F5981" s="1" t="s">
        <v>270</v>
      </c>
      <c r="G5981" s="1" t="s">
        <v>12118</v>
      </c>
    </row>
    <row r="5982" spans="1:7">
      <c r="A5982" s="1" t="s">
        <v>12119</v>
      </c>
      <c r="B5982" s="1" t="s">
        <v>6</v>
      </c>
      <c r="C5982" s="1" t="s">
        <v>305</v>
      </c>
      <c r="D5982" s="1" t="s">
        <v>306</v>
      </c>
      <c r="E5982" s="1" t="s">
        <v>273</v>
      </c>
      <c r="F5982" s="1" t="s">
        <v>274</v>
      </c>
      <c r="G5982" s="1" t="s">
        <v>12120</v>
      </c>
    </row>
    <row r="5983" spans="1:7">
      <c r="A5983" s="1" t="s">
        <v>12121</v>
      </c>
      <c r="B5983" s="1" t="s">
        <v>6</v>
      </c>
      <c r="C5983" s="1" t="s">
        <v>305</v>
      </c>
      <c r="D5983" s="1" t="s">
        <v>306</v>
      </c>
      <c r="E5983" s="1" t="s">
        <v>277</v>
      </c>
      <c r="F5983" s="1" t="s">
        <v>278</v>
      </c>
      <c r="G5983" s="1" t="s">
        <v>12122</v>
      </c>
    </row>
    <row r="5984" spans="1:7">
      <c r="A5984" s="1" t="s">
        <v>12123</v>
      </c>
      <c r="B5984" s="1" t="s">
        <v>6</v>
      </c>
      <c r="C5984" s="1" t="s">
        <v>305</v>
      </c>
      <c r="D5984" s="1" t="s">
        <v>306</v>
      </c>
      <c r="E5984" s="1" t="s">
        <v>281</v>
      </c>
      <c r="F5984" s="1" t="s">
        <v>282</v>
      </c>
      <c r="G5984" s="1" t="s">
        <v>12124</v>
      </c>
    </row>
    <row r="5985" spans="1:7">
      <c r="A5985" s="1" t="s">
        <v>12125</v>
      </c>
      <c r="B5985" s="1" t="s">
        <v>6</v>
      </c>
      <c r="C5985" s="1" t="s">
        <v>305</v>
      </c>
      <c r="D5985" s="1" t="s">
        <v>306</v>
      </c>
      <c r="E5985" s="1" t="s">
        <v>285</v>
      </c>
      <c r="F5985" s="1" t="s">
        <v>286</v>
      </c>
      <c r="G5985" s="1" t="s">
        <v>12126</v>
      </c>
    </row>
    <row r="5986" spans="1:7">
      <c r="A5986" s="1" t="s">
        <v>12127</v>
      </c>
      <c r="B5986" s="1" t="s">
        <v>6</v>
      </c>
      <c r="C5986" s="1" t="s">
        <v>305</v>
      </c>
      <c r="D5986" s="1" t="s">
        <v>306</v>
      </c>
      <c r="E5986" s="1" t="s">
        <v>289</v>
      </c>
      <c r="F5986" s="1" t="s">
        <v>290</v>
      </c>
      <c r="G5986" s="1" t="s">
        <v>12128</v>
      </c>
    </row>
    <row r="5987" spans="1:7">
      <c r="A5987" s="1" t="s">
        <v>12129</v>
      </c>
      <c r="B5987" s="1" t="s">
        <v>6</v>
      </c>
      <c r="C5987" s="1" t="s">
        <v>305</v>
      </c>
      <c r="D5987" s="1" t="s">
        <v>306</v>
      </c>
      <c r="E5987" s="1" t="s">
        <v>293</v>
      </c>
      <c r="F5987" s="1" t="s">
        <v>294</v>
      </c>
      <c r="G5987" s="1" t="s">
        <v>12130</v>
      </c>
    </row>
    <row r="5988" spans="1:7">
      <c r="A5988" s="1" t="s">
        <v>12131</v>
      </c>
      <c r="B5988" s="1" t="s">
        <v>6</v>
      </c>
      <c r="C5988" s="1" t="s">
        <v>305</v>
      </c>
      <c r="D5988" s="1" t="s">
        <v>306</v>
      </c>
      <c r="E5988" s="1" t="s">
        <v>297</v>
      </c>
      <c r="F5988" s="1" t="s">
        <v>298</v>
      </c>
      <c r="G5988" s="1" t="s">
        <v>12132</v>
      </c>
    </row>
    <row r="5989" spans="1:7">
      <c r="A5989" s="1" t="s">
        <v>12133</v>
      </c>
      <c r="B5989" s="1" t="s">
        <v>6</v>
      </c>
      <c r="C5989" s="1" t="s">
        <v>305</v>
      </c>
      <c r="D5989" s="1" t="s">
        <v>306</v>
      </c>
      <c r="E5989" s="1" t="s">
        <v>301</v>
      </c>
      <c r="F5989" s="1" t="s">
        <v>302</v>
      </c>
      <c r="G5989" s="1" t="s">
        <v>12134</v>
      </c>
    </row>
    <row r="5990" spans="1:7">
      <c r="A5990" s="1" t="s">
        <v>12135</v>
      </c>
      <c r="B5990" s="1" t="s">
        <v>6</v>
      </c>
      <c r="C5990" s="1" t="s">
        <v>305</v>
      </c>
      <c r="D5990" s="1" t="s">
        <v>306</v>
      </c>
      <c r="E5990" s="1" t="s">
        <v>309</v>
      </c>
      <c r="F5990" s="1" t="s">
        <v>310</v>
      </c>
      <c r="G5990" s="1" t="s">
        <v>12136</v>
      </c>
    </row>
    <row r="5991" spans="1:7">
      <c r="A5991" s="1" t="s">
        <v>12137</v>
      </c>
      <c r="B5991" s="1" t="s">
        <v>6</v>
      </c>
      <c r="C5991" s="1" t="s">
        <v>305</v>
      </c>
      <c r="D5991" s="1" t="s">
        <v>306</v>
      </c>
      <c r="E5991" s="1" t="s">
        <v>313</v>
      </c>
      <c r="F5991" s="1" t="s">
        <v>314</v>
      </c>
      <c r="G5991" s="1" t="s">
        <v>12138</v>
      </c>
    </row>
    <row r="5992" spans="1:7">
      <c r="A5992" s="1" t="s">
        <v>12139</v>
      </c>
      <c r="B5992" s="1" t="s">
        <v>6</v>
      </c>
      <c r="C5992" s="1" t="s">
        <v>305</v>
      </c>
      <c r="D5992" s="1" t="s">
        <v>306</v>
      </c>
      <c r="E5992" s="1" t="s">
        <v>317</v>
      </c>
      <c r="F5992" s="1" t="s">
        <v>318</v>
      </c>
      <c r="G5992" s="1" t="s">
        <v>12140</v>
      </c>
    </row>
    <row r="5993" spans="1:7">
      <c r="A5993" s="1" t="s">
        <v>12141</v>
      </c>
      <c r="B5993" s="1" t="s">
        <v>6</v>
      </c>
      <c r="C5993" s="1" t="s">
        <v>305</v>
      </c>
      <c r="D5993" s="1" t="s">
        <v>306</v>
      </c>
      <c r="E5993" s="1" t="s">
        <v>321</v>
      </c>
      <c r="F5993" s="1" t="s">
        <v>322</v>
      </c>
      <c r="G5993" s="1" t="s">
        <v>12142</v>
      </c>
    </row>
    <row r="5994" spans="1:7">
      <c r="A5994" s="1" t="s">
        <v>12143</v>
      </c>
      <c r="B5994" s="1" t="s">
        <v>6</v>
      </c>
      <c r="C5994" s="1" t="s">
        <v>309</v>
      </c>
      <c r="D5994" s="1" t="s">
        <v>310</v>
      </c>
      <c r="E5994" s="1" t="s">
        <v>7</v>
      </c>
      <c r="F5994" s="1" t="s">
        <v>8</v>
      </c>
      <c r="G5994" s="1" t="s">
        <v>12144</v>
      </c>
    </row>
    <row r="5995" spans="1:7">
      <c r="A5995" s="1" t="s">
        <v>12145</v>
      </c>
      <c r="B5995" s="1" t="s">
        <v>6</v>
      </c>
      <c r="C5995" s="1" t="s">
        <v>309</v>
      </c>
      <c r="D5995" s="1" t="s">
        <v>310</v>
      </c>
      <c r="E5995" s="1" t="s">
        <v>9</v>
      </c>
      <c r="F5995" s="1" t="s">
        <v>10</v>
      </c>
      <c r="G5995" s="1" t="s">
        <v>12146</v>
      </c>
    </row>
    <row r="5996" spans="1:7">
      <c r="A5996" s="1" t="s">
        <v>12147</v>
      </c>
      <c r="B5996" s="1" t="s">
        <v>6</v>
      </c>
      <c r="C5996" s="1" t="s">
        <v>309</v>
      </c>
      <c r="D5996" s="1" t="s">
        <v>310</v>
      </c>
      <c r="E5996" s="1" t="s">
        <v>13</v>
      </c>
      <c r="F5996" s="1" t="s">
        <v>14</v>
      </c>
      <c r="G5996" s="1" t="s">
        <v>12148</v>
      </c>
    </row>
    <row r="5997" spans="1:7">
      <c r="A5997" s="1" t="s">
        <v>12149</v>
      </c>
      <c r="B5997" s="1" t="s">
        <v>6</v>
      </c>
      <c r="C5997" s="1" t="s">
        <v>309</v>
      </c>
      <c r="D5997" s="1" t="s">
        <v>310</v>
      </c>
      <c r="E5997" s="1" t="s">
        <v>17</v>
      </c>
      <c r="F5997" s="1" t="s">
        <v>18</v>
      </c>
      <c r="G5997" s="1" t="s">
        <v>12150</v>
      </c>
    </row>
    <row r="5998" spans="1:7">
      <c r="A5998" s="1" t="s">
        <v>12151</v>
      </c>
      <c r="B5998" s="1" t="s">
        <v>6</v>
      </c>
      <c r="C5998" s="1" t="s">
        <v>309</v>
      </c>
      <c r="D5998" s="1" t="s">
        <v>310</v>
      </c>
      <c r="E5998" s="1" t="s">
        <v>21</v>
      </c>
      <c r="F5998" s="1" t="s">
        <v>22</v>
      </c>
      <c r="G5998" s="1" t="s">
        <v>12152</v>
      </c>
    </row>
    <row r="5999" spans="1:7">
      <c r="A5999" s="1" t="s">
        <v>12153</v>
      </c>
      <c r="B5999" s="1" t="s">
        <v>6</v>
      </c>
      <c r="C5999" s="1" t="s">
        <v>309</v>
      </c>
      <c r="D5999" s="1" t="s">
        <v>310</v>
      </c>
      <c r="E5999" s="1" t="s">
        <v>25</v>
      </c>
      <c r="F5999" s="1" t="s">
        <v>26</v>
      </c>
      <c r="G5999" s="1" t="s">
        <v>12154</v>
      </c>
    </row>
    <row r="6000" spans="1:7">
      <c r="A6000" s="1" t="s">
        <v>12155</v>
      </c>
      <c r="B6000" s="1" t="s">
        <v>6</v>
      </c>
      <c r="C6000" s="1" t="s">
        <v>309</v>
      </c>
      <c r="D6000" s="1" t="s">
        <v>310</v>
      </c>
      <c r="E6000" s="1" t="s">
        <v>29</v>
      </c>
      <c r="F6000" s="1" t="s">
        <v>30</v>
      </c>
      <c r="G6000" s="1" t="s">
        <v>12156</v>
      </c>
    </row>
    <row r="6001" spans="1:7">
      <c r="A6001" s="1" t="s">
        <v>12157</v>
      </c>
      <c r="B6001" s="1" t="s">
        <v>6</v>
      </c>
      <c r="C6001" s="1" t="s">
        <v>309</v>
      </c>
      <c r="D6001" s="1" t="s">
        <v>310</v>
      </c>
      <c r="E6001" s="1" t="s">
        <v>33</v>
      </c>
      <c r="F6001" s="1" t="s">
        <v>34</v>
      </c>
      <c r="G6001" s="1" t="s">
        <v>12158</v>
      </c>
    </row>
    <row r="6002" spans="1:7">
      <c r="A6002" s="1" t="s">
        <v>12159</v>
      </c>
      <c r="B6002" s="1" t="s">
        <v>6</v>
      </c>
      <c r="C6002" s="1" t="s">
        <v>309</v>
      </c>
      <c r="D6002" s="1" t="s">
        <v>310</v>
      </c>
      <c r="E6002" s="1" t="s">
        <v>37</v>
      </c>
      <c r="F6002" s="1" t="s">
        <v>38</v>
      </c>
      <c r="G6002" s="1" t="s">
        <v>12160</v>
      </c>
    </row>
    <row r="6003" spans="1:7">
      <c r="A6003" s="1" t="s">
        <v>12161</v>
      </c>
      <c r="B6003" s="1" t="s">
        <v>6</v>
      </c>
      <c r="C6003" s="1" t="s">
        <v>309</v>
      </c>
      <c r="D6003" s="1" t="s">
        <v>310</v>
      </c>
      <c r="E6003" s="1" t="s">
        <v>41</v>
      </c>
      <c r="F6003" s="1" t="s">
        <v>42</v>
      </c>
      <c r="G6003" s="1" t="s">
        <v>12162</v>
      </c>
    </row>
    <row r="6004" spans="1:7">
      <c r="A6004" s="1" t="s">
        <v>12163</v>
      </c>
      <c r="B6004" s="1" t="s">
        <v>6</v>
      </c>
      <c r="C6004" s="1" t="s">
        <v>309</v>
      </c>
      <c r="D6004" s="1" t="s">
        <v>310</v>
      </c>
      <c r="E6004" s="1" t="s">
        <v>45</v>
      </c>
      <c r="F6004" s="1" t="s">
        <v>46</v>
      </c>
      <c r="G6004" s="1" t="s">
        <v>12164</v>
      </c>
    </row>
    <row r="6005" spans="1:7">
      <c r="A6005" s="1" t="s">
        <v>12165</v>
      </c>
      <c r="B6005" s="1" t="s">
        <v>6</v>
      </c>
      <c r="C6005" s="1" t="s">
        <v>309</v>
      </c>
      <c r="D6005" s="1" t="s">
        <v>310</v>
      </c>
      <c r="E6005" s="1" t="s">
        <v>49</v>
      </c>
      <c r="F6005" s="1" t="s">
        <v>50</v>
      </c>
      <c r="G6005" s="1" t="s">
        <v>12166</v>
      </c>
    </row>
    <row r="6006" spans="1:7">
      <c r="A6006" s="1" t="s">
        <v>12167</v>
      </c>
      <c r="B6006" s="1" t="s">
        <v>6</v>
      </c>
      <c r="C6006" s="1" t="s">
        <v>309</v>
      </c>
      <c r="D6006" s="1" t="s">
        <v>310</v>
      </c>
      <c r="E6006" s="1" t="s">
        <v>53</v>
      </c>
      <c r="F6006" s="1" t="s">
        <v>54</v>
      </c>
      <c r="G6006" s="1" t="s">
        <v>12168</v>
      </c>
    </row>
    <row r="6007" spans="1:7">
      <c r="A6007" s="1" t="s">
        <v>12169</v>
      </c>
      <c r="B6007" s="1" t="s">
        <v>6</v>
      </c>
      <c r="C6007" s="1" t="s">
        <v>309</v>
      </c>
      <c r="D6007" s="1" t="s">
        <v>310</v>
      </c>
      <c r="E6007" s="1" t="s">
        <v>57</v>
      </c>
      <c r="F6007" s="1" t="s">
        <v>58</v>
      </c>
      <c r="G6007" s="1" t="s">
        <v>12170</v>
      </c>
    </row>
    <row r="6008" spans="1:7">
      <c r="A6008" s="1" t="s">
        <v>12171</v>
      </c>
      <c r="B6008" s="1" t="s">
        <v>6</v>
      </c>
      <c r="C6008" s="1" t="s">
        <v>309</v>
      </c>
      <c r="D6008" s="1" t="s">
        <v>310</v>
      </c>
      <c r="E6008" s="1" t="s">
        <v>61</v>
      </c>
      <c r="F6008" s="1" t="s">
        <v>62</v>
      </c>
      <c r="G6008" s="1" t="s">
        <v>12172</v>
      </c>
    </row>
    <row r="6009" spans="1:7">
      <c r="A6009" s="1" t="s">
        <v>12173</v>
      </c>
      <c r="B6009" s="1" t="s">
        <v>6</v>
      </c>
      <c r="C6009" s="1" t="s">
        <v>309</v>
      </c>
      <c r="D6009" s="1" t="s">
        <v>310</v>
      </c>
      <c r="E6009" s="1" t="s">
        <v>65</v>
      </c>
      <c r="F6009" s="1" t="s">
        <v>66</v>
      </c>
      <c r="G6009" s="1" t="s">
        <v>12174</v>
      </c>
    </row>
    <row r="6010" spans="1:7">
      <c r="A6010" s="1" t="s">
        <v>12175</v>
      </c>
      <c r="B6010" s="1" t="s">
        <v>6</v>
      </c>
      <c r="C6010" s="1" t="s">
        <v>309</v>
      </c>
      <c r="D6010" s="1" t="s">
        <v>310</v>
      </c>
      <c r="E6010" s="1" t="s">
        <v>69</v>
      </c>
      <c r="F6010" s="1" t="s">
        <v>70</v>
      </c>
      <c r="G6010" s="1" t="s">
        <v>12176</v>
      </c>
    </row>
    <row r="6011" spans="1:7">
      <c r="A6011" s="1" t="s">
        <v>12177</v>
      </c>
      <c r="B6011" s="1" t="s">
        <v>6</v>
      </c>
      <c r="C6011" s="1" t="s">
        <v>309</v>
      </c>
      <c r="D6011" s="1" t="s">
        <v>310</v>
      </c>
      <c r="E6011" s="1" t="s">
        <v>73</v>
      </c>
      <c r="F6011" s="1" t="s">
        <v>74</v>
      </c>
      <c r="G6011" s="1" t="s">
        <v>12178</v>
      </c>
    </row>
    <row r="6012" spans="1:7">
      <c r="A6012" s="1" t="s">
        <v>12179</v>
      </c>
      <c r="B6012" s="1" t="s">
        <v>6</v>
      </c>
      <c r="C6012" s="1" t="s">
        <v>309</v>
      </c>
      <c r="D6012" s="1" t="s">
        <v>310</v>
      </c>
      <c r="E6012" s="1" t="s">
        <v>77</v>
      </c>
      <c r="F6012" s="1" t="s">
        <v>78</v>
      </c>
      <c r="G6012" s="1" t="s">
        <v>12180</v>
      </c>
    </row>
    <row r="6013" spans="1:7">
      <c r="A6013" s="1" t="s">
        <v>12181</v>
      </c>
      <c r="B6013" s="1" t="s">
        <v>6</v>
      </c>
      <c r="C6013" s="1" t="s">
        <v>309</v>
      </c>
      <c r="D6013" s="1" t="s">
        <v>310</v>
      </c>
      <c r="E6013" s="1" t="s">
        <v>81</v>
      </c>
      <c r="F6013" s="1" t="s">
        <v>82</v>
      </c>
      <c r="G6013" s="1" t="s">
        <v>12182</v>
      </c>
    </row>
    <row r="6014" spans="1:7">
      <c r="A6014" s="1" t="s">
        <v>12183</v>
      </c>
      <c r="B6014" s="1" t="s">
        <v>6</v>
      </c>
      <c r="C6014" s="1" t="s">
        <v>309</v>
      </c>
      <c r="D6014" s="1" t="s">
        <v>310</v>
      </c>
      <c r="E6014" s="1" t="s">
        <v>85</v>
      </c>
      <c r="F6014" s="1" t="s">
        <v>86</v>
      </c>
      <c r="G6014" s="1" t="s">
        <v>12184</v>
      </c>
    </row>
    <row r="6015" spans="1:7">
      <c r="A6015" s="1" t="s">
        <v>12185</v>
      </c>
      <c r="B6015" s="1" t="s">
        <v>6</v>
      </c>
      <c r="C6015" s="1" t="s">
        <v>309</v>
      </c>
      <c r="D6015" s="1" t="s">
        <v>310</v>
      </c>
      <c r="E6015" s="1" t="s">
        <v>89</v>
      </c>
      <c r="F6015" s="1" t="s">
        <v>90</v>
      </c>
      <c r="G6015" s="1" t="s">
        <v>12186</v>
      </c>
    </row>
    <row r="6016" spans="1:7">
      <c r="A6016" s="1" t="s">
        <v>12187</v>
      </c>
      <c r="B6016" s="1" t="s">
        <v>6</v>
      </c>
      <c r="C6016" s="1" t="s">
        <v>309</v>
      </c>
      <c r="D6016" s="1" t="s">
        <v>310</v>
      </c>
      <c r="E6016" s="1" t="s">
        <v>93</v>
      </c>
      <c r="F6016" s="1" t="s">
        <v>94</v>
      </c>
      <c r="G6016" s="1" t="s">
        <v>12188</v>
      </c>
    </row>
    <row r="6017" spans="1:7">
      <c r="A6017" s="1" t="s">
        <v>12189</v>
      </c>
      <c r="B6017" s="1" t="s">
        <v>6</v>
      </c>
      <c r="C6017" s="1" t="s">
        <v>309</v>
      </c>
      <c r="D6017" s="1" t="s">
        <v>310</v>
      </c>
      <c r="E6017" s="1" t="s">
        <v>97</v>
      </c>
      <c r="F6017" s="1" t="s">
        <v>98</v>
      </c>
      <c r="G6017" s="1" t="s">
        <v>12190</v>
      </c>
    </row>
    <row r="6018" spans="1:7">
      <c r="A6018" s="1" t="s">
        <v>12191</v>
      </c>
      <c r="B6018" s="1" t="s">
        <v>6</v>
      </c>
      <c r="C6018" s="1" t="s">
        <v>309</v>
      </c>
      <c r="D6018" s="1" t="s">
        <v>310</v>
      </c>
      <c r="E6018" s="1" t="s">
        <v>101</v>
      </c>
      <c r="F6018" s="1" t="s">
        <v>102</v>
      </c>
      <c r="G6018" s="1" t="s">
        <v>12192</v>
      </c>
    </row>
    <row r="6019" spans="1:7">
      <c r="A6019" s="1" t="s">
        <v>12193</v>
      </c>
      <c r="B6019" s="1" t="s">
        <v>6</v>
      </c>
      <c r="C6019" s="1" t="s">
        <v>309</v>
      </c>
      <c r="D6019" s="1" t="s">
        <v>310</v>
      </c>
      <c r="E6019" s="1" t="s">
        <v>105</v>
      </c>
      <c r="F6019" s="1" t="s">
        <v>106</v>
      </c>
      <c r="G6019" s="1" t="s">
        <v>12194</v>
      </c>
    </row>
    <row r="6020" spans="1:7">
      <c r="A6020" s="1" t="s">
        <v>12195</v>
      </c>
      <c r="B6020" s="1" t="s">
        <v>6</v>
      </c>
      <c r="C6020" s="1" t="s">
        <v>309</v>
      </c>
      <c r="D6020" s="1" t="s">
        <v>310</v>
      </c>
      <c r="E6020" s="1" t="s">
        <v>109</v>
      </c>
      <c r="F6020" s="1" t="s">
        <v>110</v>
      </c>
      <c r="G6020" s="1" t="s">
        <v>12196</v>
      </c>
    </row>
    <row r="6021" spans="1:7">
      <c r="A6021" s="1" t="s">
        <v>12197</v>
      </c>
      <c r="B6021" s="1" t="s">
        <v>6</v>
      </c>
      <c r="C6021" s="1" t="s">
        <v>309</v>
      </c>
      <c r="D6021" s="1" t="s">
        <v>310</v>
      </c>
      <c r="E6021" s="1" t="s">
        <v>113</v>
      </c>
      <c r="F6021" s="1" t="s">
        <v>114</v>
      </c>
      <c r="G6021" s="1" t="s">
        <v>12198</v>
      </c>
    </row>
    <row r="6022" spans="1:7">
      <c r="A6022" s="1" t="s">
        <v>12199</v>
      </c>
      <c r="B6022" s="1" t="s">
        <v>6</v>
      </c>
      <c r="C6022" s="1" t="s">
        <v>309</v>
      </c>
      <c r="D6022" s="1" t="s">
        <v>310</v>
      </c>
      <c r="E6022" s="1" t="s">
        <v>117</v>
      </c>
      <c r="F6022" s="1" t="s">
        <v>118</v>
      </c>
      <c r="G6022" s="1" t="s">
        <v>12200</v>
      </c>
    </row>
    <row r="6023" spans="1:7">
      <c r="A6023" s="1" t="s">
        <v>12201</v>
      </c>
      <c r="B6023" s="1" t="s">
        <v>6</v>
      </c>
      <c r="C6023" s="1" t="s">
        <v>309</v>
      </c>
      <c r="D6023" s="1" t="s">
        <v>310</v>
      </c>
      <c r="E6023" s="1" t="s">
        <v>121</v>
      </c>
      <c r="F6023" s="1" t="s">
        <v>122</v>
      </c>
      <c r="G6023" s="1" t="s">
        <v>12202</v>
      </c>
    </row>
    <row r="6024" spans="1:7">
      <c r="A6024" s="1" t="s">
        <v>12203</v>
      </c>
      <c r="B6024" s="1" t="s">
        <v>6</v>
      </c>
      <c r="C6024" s="1" t="s">
        <v>309</v>
      </c>
      <c r="D6024" s="1" t="s">
        <v>310</v>
      </c>
      <c r="E6024" s="1" t="s">
        <v>125</v>
      </c>
      <c r="F6024" s="1" t="s">
        <v>126</v>
      </c>
      <c r="G6024" s="1" t="s">
        <v>12204</v>
      </c>
    </row>
    <row r="6025" spans="1:7">
      <c r="A6025" s="1" t="s">
        <v>12205</v>
      </c>
      <c r="B6025" s="1" t="s">
        <v>6</v>
      </c>
      <c r="C6025" s="1" t="s">
        <v>309</v>
      </c>
      <c r="D6025" s="1" t="s">
        <v>310</v>
      </c>
      <c r="E6025" s="1" t="s">
        <v>129</v>
      </c>
      <c r="F6025" s="1" t="s">
        <v>130</v>
      </c>
      <c r="G6025" s="1" t="s">
        <v>12206</v>
      </c>
    </row>
    <row r="6026" spans="1:7">
      <c r="A6026" s="1" t="s">
        <v>12207</v>
      </c>
      <c r="B6026" s="1" t="s">
        <v>6</v>
      </c>
      <c r="C6026" s="1" t="s">
        <v>309</v>
      </c>
      <c r="D6026" s="1" t="s">
        <v>310</v>
      </c>
      <c r="E6026" s="1" t="s">
        <v>133</v>
      </c>
      <c r="F6026" s="1" t="s">
        <v>134</v>
      </c>
      <c r="G6026" s="1" t="s">
        <v>12208</v>
      </c>
    </row>
    <row r="6027" spans="1:7">
      <c r="A6027" s="1" t="s">
        <v>12209</v>
      </c>
      <c r="B6027" s="1" t="s">
        <v>6</v>
      </c>
      <c r="C6027" s="1" t="s">
        <v>309</v>
      </c>
      <c r="D6027" s="1" t="s">
        <v>310</v>
      </c>
      <c r="E6027" s="1" t="s">
        <v>137</v>
      </c>
      <c r="F6027" s="1" t="s">
        <v>138</v>
      </c>
      <c r="G6027" s="1" t="s">
        <v>12210</v>
      </c>
    </row>
    <row r="6028" spans="1:7">
      <c r="A6028" s="1" t="s">
        <v>12211</v>
      </c>
      <c r="B6028" s="1" t="s">
        <v>6</v>
      </c>
      <c r="C6028" s="1" t="s">
        <v>309</v>
      </c>
      <c r="D6028" s="1" t="s">
        <v>310</v>
      </c>
      <c r="E6028" s="1" t="s">
        <v>141</v>
      </c>
      <c r="F6028" s="1" t="s">
        <v>142</v>
      </c>
      <c r="G6028" s="1" t="s">
        <v>12212</v>
      </c>
    </row>
    <row r="6029" spans="1:7">
      <c r="A6029" s="1" t="s">
        <v>12213</v>
      </c>
      <c r="B6029" s="1" t="s">
        <v>6</v>
      </c>
      <c r="C6029" s="1" t="s">
        <v>309</v>
      </c>
      <c r="D6029" s="1" t="s">
        <v>310</v>
      </c>
      <c r="E6029" s="1" t="s">
        <v>145</v>
      </c>
      <c r="F6029" s="1" t="s">
        <v>146</v>
      </c>
      <c r="G6029" s="1" t="s">
        <v>12214</v>
      </c>
    </row>
    <row r="6030" spans="1:7">
      <c r="A6030" s="1" t="s">
        <v>12215</v>
      </c>
      <c r="B6030" s="1" t="s">
        <v>6</v>
      </c>
      <c r="C6030" s="1" t="s">
        <v>309</v>
      </c>
      <c r="D6030" s="1" t="s">
        <v>310</v>
      </c>
      <c r="E6030" s="1" t="s">
        <v>149</v>
      </c>
      <c r="F6030" s="1" t="s">
        <v>150</v>
      </c>
      <c r="G6030" s="1" t="s">
        <v>12216</v>
      </c>
    </row>
    <row r="6031" spans="1:7">
      <c r="A6031" s="1" t="s">
        <v>12217</v>
      </c>
      <c r="B6031" s="1" t="s">
        <v>6</v>
      </c>
      <c r="C6031" s="1" t="s">
        <v>309</v>
      </c>
      <c r="D6031" s="1" t="s">
        <v>310</v>
      </c>
      <c r="E6031" s="1" t="s">
        <v>153</v>
      </c>
      <c r="F6031" s="1" t="s">
        <v>154</v>
      </c>
      <c r="G6031" s="1" t="s">
        <v>12218</v>
      </c>
    </row>
    <row r="6032" spans="1:7">
      <c r="A6032" s="1" t="s">
        <v>12219</v>
      </c>
      <c r="B6032" s="1" t="s">
        <v>6</v>
      </c>
      <c r="C6032" s="1" t="s">
        <v>309</v>
      </c>
      <c r="D6032" s="1" t="s">
        <v>310</v>
      </c>
      <c r="E6032" s="1" t="s">
        <v>157</v>
      </c>
      <c r="F6032" s="1" t="s">
        <v>158</v>
      </c>
      <c r="G6032" s="1" t="s">
        <v>12220</v>
      </c>
    </row>
    <row r="6033" spans="1:7">
      <c r="A6033" s="1" t="s">
        <v>12221</v>
      </c>
      <c r="B6033" s="1" t="s">
        <v>6</v>
      </c>
      <c r="C6033" s="1" t="s">
        <v>309</v>
      </c>
      <c r="D6033" s="1" t="s">
        <v>310</v>
      </c>
      <c r="E6033" s="1" t="s">
        <v>161</v>
      </c>
      <c r="F6033" s="1" t="s">
        <v>162</v>
      </c>
      <c r="G6033" s="1" t="s">
        <v>12222</v>
      </c>
    </row>
    <row r="6034" spans="1:7">
      <c r="A6034" s="1" t="s">
        <v>12223</v>
      </c>
      <c r="B6034" s="1" t="s">
        <v>6</v>
      </c>
      <c r="C6034" s="1" t="s">
        <v>309</v>
      </c>
      <c r="D6034" s="1" t="s">
        <v>310</v>
      </c>
      <c r="E6034" s="1" t="s">
        <v>165</v>
      </c>
      <c r="F6034" s="1" t="s">
        <v>166</v>
      </c>
      <c r="G6034" s="1" t="s">
        <v>12224</v>
      </c>
    </row>
    <row r="6035" spans="1:7">
      <c r="A6035" s="1" t="s">
        <v>12225</v>
      </c>
      <c r="B6035" s="1" t="s">
        <v>6</v>
      </c>
      <c r="C6035" s="1" t="s">
        <v>309</v>
      </c>
      <c r="D6035" s="1" t="s">
        <v>310</v>
      </c>
      <c r="E6035" s="1" t="s">
        <v>169</v>
      </c>
      <c r="F6035" s="1" t="s">
        <v>170</v>
      </c>
      <c r="G6035" s="1" t="s">
        <v>12226</v>
      </c>
    </row>
    <row r="6036" spans="1:7">
      <c r="A6036" s="1" t="s">
        <v>12227</v>
      </c>
      <c r="B6036" s="1" t="s">
        <v>6</v>
      </c>
      <c r="C6036" s="1" t="s">
        <v>309</v>
      </c>
      <c r="D6036" s="1" t="s">
        <v>310</v>
      </c>
      <c r="E6036" s="1" t="s">
        <v>173</v>
      </c>
      <c r="F6036" s="1" t="s">
        <v>174</v>
      </c>
      <c r="G6036" s="1" t="s">
        <v>12228</v>
      </c>
    </row>
    <row r="6037" spans="1:7">
      <c r="A6037" s="1" t="s">
        <v>12229</v>
      </c>
      <c r="B6037" s="1" t="s">
        <v>6</v>
      </c>
      <c r="C6037" s="1" t="s">
        <v>309</v>
      </c>
      <c r="D6037" s="1" t="s">
        <v>310</v>
      </c>
      <c r="E6037" s="1" t="s">
        <v>177</v>
      </c>
      <c r="F6037" s="1" t="s">
        <v>178</v>
      </c>
      <c r="G6037" s="1" t="s">
        <v>12230</v>
      </c>
    </row>
    <row r="6038" spans="1:7">
      <c r="A6038" s="1" t="s">
        <v>12231</v>
      </c>
      <c r="B6038" s="1" t="s">
        <v>6</v>
      </c>
      <c r="C6038" s="1" t="s">
        <v>309</v>
      </c>
      <c r="D6038" s="1" t="s">
        <v>310</v>
      </c>
      <c r="E6038" s="1" t="s">
        <v>181</v>
      </c>
      <c r="F6038" s="1" t="s">
        <v>182</v>
      </c>
      <c r="G6038" s="1" t="s">
        <v>12232</v>
      </c>
    </row>
    <row r="6039" spans="1:7">
      <c r="A6039" s="1" t="s">
        <v>12233</v>
      </c>
      <c r="B6039" s="1" t="s">
        <v>6</v>
      </c>
      <c r="C6039" s="1" t="s">
        <v>309</v>
      </c>
      <c r="D6039" s="1" t="s">
        <v>310</v>
      </c>
      <c r="E6039" s="1" t="s">
        <v>185</v>
      </c>
      <c r="F6039" s="1" t="s">
        <v>186</v>
      </c>
      <c r="G6039" s="1" t="s">
        <v>12234</v>
      </c>
    </row>
    <row r="6040" spans="1:7">
      <c r="A6040" s="1" t="s">
        <v>12235</v>
      </c>
      <c r="B6040" s="1" t="s">
        <v>6</v>
      </c>
      <c r="C6040" s="1" t="s">
        <v>309</v>
      </c>
      <c r="D6040" s="1" t="s">
        <v>310</v>
      </c>
      <c r="E6040" s="1" t="s">
        <v>189</v>
      </c>
      <c r="F6040" s="1" t="s">
        <v>190</v>
      </c>
      <c r="G6040" s="1" t="s">
        <v>12236</v>
      </c>
    </row>
    <row r="6041" spans="1:7">
      <c r="A6041" s="1" t="s">
        <v>12237</v>
      </c>
      <c r="B6041" s="1" t="s">
        <v>6</v>
      </c>
      <c r="C6041" s="1" t="s">
        <v>309</v>
      </c>
      <c r="D6041" s="1" t="s">
        <v>310</v>
      </c>
      <c r="E6041" s="1" t="s">
        <v>193</v>
      </c>
      <c r="F6041" s="1" t="s">
        <v>194</v>
      </c>
      <c r="G6041" s="1" t="s">
        <v>12238</v>
      </c>
    </row>
    <row r="6042" spans="1:7">
      <c r="A6042" s="1" t="s">
        <v>12239</v>
      </c>
      <c r="B6042" s="1" t="s">
        <v>6</v>
      </c>
      <c r="C6042" s="1" t="s">
        <v>309</v>
      </c>
      <c r="D6042" s="1" t="s">
        <v>310</v>
      </c>
      <c r="E6042" s="1" t="s">
        <v>197</v>
      </c>
      <c r="F6042" s="1" t="s">
        <v>198</v>
      </c>
      <c r="G6042" s="1" t="s">
        <v>12240</v>
      </c>
    </row>
    <row r="6043" spans="1:7">
      <c r="A6043" s="1" t="s">
        <v>12241</v>
      </c>
      <c r="B6043" s="1" t="s">
        <v>6</v>
      </c>
      <c r="C6043" s="1" t="s">
        <v>309</v>
      </c>
      <c r="D6043" s="1" t="s">
        <v>310</v>
      </c>
      <c r="E6043" s="1" t="s">
        <v>201</v>
      </c>
      <c r="F6043" s="1" t="s">
        <v>202</v>
      </c>
      <c r="G6043" s="1" t="s">
        <v>12242</v>
      </c>
    </row>
    <row r="6044" spans="1:7">
      <c r="A6044" s="1" t="s">
        <v>12243</v>
      </c>
      <c r="B6044" s="1" t="s">
        <v>6</v>
      </c>
      <c r="C6044" s="1" t="s">
        <v>309</v>
      </c>
      <c r="D6044" s="1" t="s">
        <v>310</v>
      </c>
      <c r="E6044" s="1" t="s">
        <v>205</v>
      </c>
      <c r="F6044" s="1" t="s">
        <v>206</v>
      </c>
      <c r="G6044" s="1" t="s">
        <v>12244</v>
      </c>
    </row>
    <row r="6045" spans="1:7">
      <c r="A6045" s="1" t="s">
        <v>12245</v>
      </c>
      <c r="B6045" s="1" t="s">
        <v>6</v>
      </c>
      <c r="C6045" s="1" t="s">
        <v>309</v>
      </c>
      <c r="D6045" s="1" t="s">
        <v>310</v>
      </c>
      <c r="E6045" s="1" t="s">
        <v>209</v>
      </c>
      <c r="F6045" s="1" t="s">
        <v>210</v>
      </c>
      <c r="G6045" s="1" t="s">
        <v>12246</v>
      </c>
    </row>
    <row r="6046" spans="1:7">
      <c r="A6046" s="1" t="s">
        <v>12247</v>
      </c>
      <c r="B6046" s="1" t="s">
        <v>6</v>
      </c>
      <c r="C6046" s="1" t="s">
        <v>309</v>
      </c>
      <c r="D6046" s="1" t="s">
        <v>310</v>
      </c>
      <c r="E6046" s="1" t="s">
        <v>213</v>
      </c>
      <c r="F6046" s="1" t="s">
        <v>214</v>
      </c>
      <c r="G6046" s="1" t="s">
        <v>12248</v>
      </c>
    </row>
    <row r="6047" spans="1:7">
      <c r="A6047" s="1" t="s">
        <v>12249</v>
      </c>
      <c r="B6047" s="1" t="s">
        <v>6</v>
      </c>
      <c r="C6047" s="1" t="s">
        <v>309</v>
      </c>
      <c r="D6047" s="1" t="s">
        <v>310</v>
      </c>
      <c r="E6047" s="1" t="s">
        <v>217</v>
      </c>
      <c r="F6047" s="1" t="s">
        <v>218</v>
      </c>
      <c r="G6047" s="1" t="s">
        <v>12250</v>
      </c>
    </row>
    <row r="6048" spans="1:7">
      <c r="A6048" s="1" t="s">
        <v>12251</v>
      </c>
      <c r="B6048" s="1" t="s">
        <v>6</v>
      </c>
      <c r="C6048" s="1" t="s">
        <v>309</v>
      </c>
      <c r="D6048" s="1" t="s">
        <v>310</v>
      </c>
      <c r="E6048" s="1" t="s">
        <v>221</v>
      </c>
      <c r="F6048" s="1" t="s">
        <v>222</v>
      </c>
      <c r="G6048" s="1" t="s">
        <v>12252</v>
      </c>
    </row>
    <row r="6049" spans="1:7">
      <c r="A6049" s="1" t="s">
        <v>12253</v>
      </c>
      <c r="B6049" s="1" t="s">
        <v>6</v>
      </c>
      <c r="C6049" s="1" t="s">
        <v>309</v>
      </c>
      <c r="D6049" s="1" t="s">
        <v>310</v>
      </c>
      <c r="E6049" s="1" t="s">
        <v>225</v>
      </c>
      <c r="F6049" s="1" t="s">
        <v>226</v>
      </c>
      <c r="G6049" s="1" t="s">
        <v>12254</v>
      </c>
    </row>
    <row r="6050" spans="1:7">
      <c r="A6050" s="1" t="s">
        <v>12255</v>
      </c>
      <c r="B6050" s="1" t="s">
        <v>6</v>
      </c>
      <c r="C6050" s="1" t="s">
        <v>309</v>
      </c>
      <c r="D6050" s="1" t="s">
        <v>310</v>
      </c>
      <c r="E6050" s="1" t="s">
        <v>229</v>
      </c>
      <c r="F6050" s="1" t="s">
        <v>230</v>
      </c>
      <c r="G6050" s="1" t="s">
        <v>12256</v>
      </c>
    </row>
    <row r="6051" spans="1:7">
      <c r="A6051" s="1" t="s">
        <v>12257</v>
      </c>
      <c r="B6051" s="1" t="s">
        <v>6</v>
      </c>
      <c r="C6051" s="1" t="s">
        <v>309</v>
      </c>
      <c r="D6051" s="1" t="s">
        <v>310</v>
      </c>
      <c r="E6051" s="1" t="s">
        <v>233</v>
      </c>
      <c r="F6051" s="1" t="s">
        <v>234</v>
      </c>
      <c r="G6051" s="1" t="s">
        <v>12258</v>
      </c>
    </row>
    <row r="6052" spans="1:7">
      <c r="A6052" s="1" t="s">
        <v>12259</v>
      </c>
      <c r="B6052" s="1" t="s">
        <v>6</v>
      </c>
      <c r="C6052" s="1" t="s">
        <v>309</v>
      </c>
      <c r="D6052" s="1" t="s">
        <v>310</v>
      </c>
      <c r="E6052" s="1" t="s">
        <v>237</v>
      </c>
      <c r="F6052" s="1" t="s">
        <v>238</v>
      </c>
      <c r="G6052" s="1" t="s">
        <v>12260</v>
      </c>
    </row>
    <row r="6053" spans="1:7">
      <c r="A6053" s="1" t="s">
        <v>12261</v>
      </c>
      <c r="B6053" s="1" t="s">
        <v>6</v>
      </c>
      <c r="C6053" s="1" t="s">
        <v>309</v>
      </c>
      <c r="D6053" s="1" t="s">
        <v>310</v>
      </c>
      <c r="E6053" s="1" t="s">
        <v>241</v>
      </c>
      <c r="F6053" s="1" t="s">
        <v>242</v>
      </c>
      <c r="G6053" s="1" t="s">
        <v>12262</v>
      </c>
    </row>
    <row r="6054" spans="1:7">
      <c r="A6054" s="1" t="s">
        <v>12263</v>
      </c>
      <c r="B6054" s="1" t="s">
        <v>6</v>
      </c>
      <c r="C6054" s="1" t="s">
        <v>309</v>
      </c>
      <c r="D6054" s="1" t="s">
        <v>310</v>
      </c>
      <c r="E6054" s="1" t="s">
        <v>245</v>
      </c>
      <c r="F6054" s="1" t="s">
        <v>246</v>
      </c>
      <c r="G6054" s="1" t="s">
        <v>12264</v>
      </c>
    </row>
    <row r="6055" spans="1:7">
      <c r="A6055" s="1" t="s">
        <v>12265</v>
      </c>
      <c r="B6055" s="1" t="s">
        <v>6</v>
      </c>
      <c r="C6055" s="1" t="s">
        <v>309</v>
      </c>
      <c r="D6055" s="1" t="s">
        <v>310</v>
      </c>
      <c r="E6055" s="1" t="s">
        <v>249</v>
      </c>
      <c r="F6055" s="1" t="s">
        <v>250</v>
      </c>
      <c r="G6055" s="1" t="s">
        <v>12266</v>
      </c>
    </row>
    <row r="6056" spans="1:7">
      <c r="A6056" s="1" t="s">
        <v>12267</v>
      </c>
      <c r="B6056" s="1" t="s">
        <v>6</v>
      </c>
      <c r="C6056" s="1" t="s">
        <v>309</v>
      </c>
      <c r="D6056" s="1" t="s">
        <v>310</v>
      </c>
      <c r="E6056" s="1" t="s">
        <v>253</v>
      </c>
      <c r="F6056" s="1" t="s">
        <v>254</v>
      </c>
      <c r="G6056" s="1" t="s">
        <v>12268</v>
      </c>
    </row>
    <row r="6057" spans="1:7">
      <c r="A6057" s="1" t="s">
        <v>12269</v>
      </c>
      <c r="B6057" s="1" t="s">
        <v>6</v>
      </c>
      <c r="C6057" s="1" t="s">
        <v>309</v>
      </c>
      <c r="D6057" s="1" t="s">
        <v>310</v>
      </c>
      <c r="E6057" s="1" t="s">
        <v>257</v>
      </c>
      <c r="F6057" s="1" t="s">
        <v>258</v>
      </c>
      <c r="G6057" s="1" t="s">
        <v>12270</v>
      </c>
    </row>
    <row r="6058" spans="1:7">
      <c r="A6058" s="1" t="s">
        <v>12271</v>
      </c>
      <c r="B6058" s="1" t="s">
        <v>6</v>
      </c>
      <c r="C6058" s="1" t="s">
        <v>309</v>
      </c>
      <c r="D6058" s="1" t="s">
        <v>310</v>
      </c>
      <c r="E6058" s="1" t="s">
        <v>261</v>
      </c>
      <c r="F6058" s="1" t="s">
        <v>262</v>
      </c>
      <c r="G6058" s="1" t="s">
        <v>12272</v>
      </c>
    </row>
    <row r="6059" spans="1:7">
      <c r="A6059" s="1" t="s">
        <v>12273</v>
      </c>
      <c r="B6059" s="1" t="s">
        <v>6</v>
      </c>
      <c r="C6059" s="1" t="s">
        <v>309</v>
      </c>
      <c r="D6059" s="1" t="s">
        <v>310</v>
      </c>
      <c r="E6059" s="1" t="s">
        <v>265</v>
      </c>
      <c r="F6059" s="1" t="s">
        <v>266</v>
      </c>
      <c r="G6059" s="1" t="s">
        <v>12274</v>
      </c>
    </row>
    <row r="6060" spans="1:7">
      <c r="A6060" s="1" t="s">
        <v>12275</v>
      </c>
      <c r="B6060" s="1" t="s">
        <v>6</v>
      </c>
      <c r="C6060" s="1" t="s">
        <v>309</v>
      </c>
      <c r="D6060" s="1" t="s">
        <v>310</v>
      </c>
      <c r="E6060" s="1" t="s">
        <v>269</v>
      </c>
      <c r="F6060" s="1" t="s">
        <v>270</v>
      </c>
      <c r="G6060" s="1" t="s">
        <v>12276</v>
      </c>
    </row>
    <row r="6061" spans="1:7">
      <c r="A6061" s="1" t="s">
        <v>12277</v>
      </c>
      <c r="B6061" s="1" t="s">
        <v>6</v>
      </c>
      <c r="C6061" s="1" t="s">
        <v>309</v>
      </c>
      <c r="D6061" s="1" t="s">
        <v>310</v>
      </c>
      <c r="E6061" s="1" t="s">
        <v>273</v>
      </c>
      <c r="F6061" s="1" t="s">
        <v>274</v>
      </c>
      <c r="G6061" s="1" t="s">
        <v>12278</v>
      </c>
    </row>
    <row r="6062" spans="1:7">
      <c r="A6062" s="1" t="s">
        <v>12279</v>
      </c>
      <c r="B6062" s="1" t="s">
        <v>6</v>
      </c>
      <c r="C6062" s="1" t="s">
        <v>309</v>
      </c>
      <c r="D6062" s="1" t="s">
        <v>310</v>
      </c>
      <c r="E6062" s="1" t="s">
        <v>277</v>
      </c>
      <c r="F6062" s="1" t="s">
        <v>278</v>
      </c>
      <c r="G6062" s="1" t="s">
        <v>12280</v>
      </c>
    </row>
    <row r="6063" spans="1:7">
      <c r="A6063" s="1" t="s">
        <v>12281</v>
      </c>
      <c r="B6063" s="1" t="s">
        <v>6</v>
      </c>
      <c r="C6063" s="1" t="s">
        <v>309</v>
      </c>
      <c r="D6063" s="1" t="s">
        <v>310</v>
      </c>
      <c r="E6063" s="1" t="s">
        <v>281</v>
      </c>
      <c r="F6063" s="1" t="s">
        <v>282</v>
      </c>
      <c r="G6063" s="1" t="s">
        <v>12282</v>
      </c>
    </row>
    <row r="6064" spans="1:7">
      <c r="A6064" s="1" t="s">
        <v>12283</v>
      </c>
      <c r="B6064" s="1" t="s">
        <v>6</v>
      </c>
      <c r="C6064" s="1" t="s">
        <v>309</v>
      </c>
      <c r="D6064" s="1" t="s">
        <v>310</v>
      </c>
      <c r="E6064" s="1" t="s">
        <v>285</v>
      </c>
      <c r="F6064" s="1" t="s">
        <v>286</v>
      </c>
      <c r="G6064" s="1" t="s">
        <v>12284</v>
      </c>
    </row>
    <row r="6065" spans="1:7">
      <c r="A6065" s="1" t="s">
        <v>12285</v>
      </c>
      <c r="B6065" s="1" t="s">
        <v>6</v>
      </c>
      <c r="C6065" s="1" t="s">
        <v>309</v>
      </c>
      <c r="D6065" s="1" t="s">
        <v>310</v>
      </c>
      <c r="E6065" s="1" t="s">
        <v>289</v>
      </c>
      <c r="F6065" s="1" t="s">
        <v>290</v>
      </c>
      <c r="G6065" s="1" t="s">
        <v>12286</v>
      </c>
    </row>
    <row r="6066" spans="1:7">
      <c r="A6066" s="1" t="s">
        <v>12287</v>
      </c>
      <c r="B6066" s="1" t="s">
        <v>6</v>
      </c>
      <c r="C6066" s="1" t="s">
        <v>309</v>
      </c>
      <c r="D6066" s="1" t="s">
        <v>310</v>
      </c>
      <c r="E6066" s="1" t="s">
        <v>293</v>
      </c>
      <c r="F6066" s="1" t="s">
        <v>294</v>
      </c>
      <c r="G6066" s="1" t="s">
        <v>12288</v>
      </c>
    </row>
    <row r="6067" spans="1:7">
      <c r="A6067" s="1" t="s">
        <v>12289</v>
      </c>
      <c r="B6067" s="1" t="s">
        <v>6</v>
      </c>
      <c r="C6067" s="1" t="s">
        <v>309</v>
      </c>
      <c r="D6067" s="1" t="s">
        <v>310</v>
      </c>
      <c r="E6067" s="1" t="s">
        <v>297</v>
      </c>
      <c r="F6067" s="1" t="s">
        <v>298</v>
      </c>
      <c r="G6067" s="1" t="s">
        <v>12290</v>
      </c>
    </row>
    <row r="6068" spans="1:7">
      <c r="A6068" s="1" t="s">
        <v>12291</v>
      </c>
      <c r="B6068" s="1" t="s">
        <v>6</v>
      </c>
      <c r="C6068" s="1" t="s">
        <v>309</v>
      </c>
      <c r="D6068" s="1" t="s">
        <v>310</v>
      </c>
      <c r="E6068" s="1" t="s">
        <v>301</v>
      </c>
      <c r="F6068" s="1" t="s">
        <v>302</v>
      </c>
      <c r="G6068" s="1" t="s">
        <v>12292</v>
      </c>
    </row>
    <row r="6069" spans="1:7">
      <c r="A6069" s="1" t="s">
        <v>12293</v>
      </c>
      <c r="B6069" s="1" t="s">
        <v>6</v>
      </c>
      <c r="C6069" s="1" t="s">
        <v>309</v>
      </c>
      <c r="D6069" s="1" t="s">
        <v>310</v>
      </c>
      <c r="E6069" s="1" t="s">
        <v>305</v>
      </c>
      <c r="F6069" s="1" t="s">
        <v>306</v>
      </c>
      <c r="G6069" s="1" t="s">
        <v>12294</v>
      </c>
    </row>
    <row r="6070" spans="1:7">
      <c r="A6070" s="1" t="s">
        <v>12295</v>
      </c>
      <c r="B6070" s="1" t="s">
        <v>6</v>
      </c>
      <c r="C6070" s="1" t="s">
        <v>309</v>
      </c>
      <c r="D6070" s="1" t="s">
        <v>310</v>
      </c>
      <c r="E6070" s="1" t="s">
        <v>313</v>
      </c>
      <c r="F6070" s="1" t="s">
        <v>314</v>
      </c>
      <c r="G6070" s="1" t="s">
        <v>12296</v>
      </c>
    </row>
    <row r="6071" spans="1:7">
      <c r="A6071" s="1" t="s">
        <v>12297</v>
      </c>
      <c r="B6071" s="1" t="s">
        <v>6</v>
      </c>
      <c r="C6071" s="1" t="s">
        <v>309</v>
      </c>
      <c r="D6071" s="1" t="s">
        <v>310</v>
      </c>
      <c r="E6071" s="1" t="s">
        <v>317</v>
      </c>
      <c r="F6071" s="1" t="s">
        <v>318</v>
      </c>
      <c r="G6071" s="1" t="s">
        <v>12298</v>
      </c>
    </row>
    <row r="6072" spans="1:7">
      <c r="A6072" s="1" t="s">
        <v>12299</v>
      </c>
      <c r="B6072" s="1" t="s">
        <v>6</v>
      </c>
      <c r="C6072" s="1" t="s">
        <v>309</v>
      </c>
      <c r="D6072" s="1" t="s">
        <v>310</v>
      </c>
      <c r="E6072" s="1" t="s">
        <v>321</v>
      </c>
      <c r="F6072" s="1" t="s">
        <v>322</v>
      </c>
      <c r="G6072" s="1" t="s">
        <v>12300</v>
      </c>
    </row>
    <row r="6073" spans="1:7">
      <c r="A6073" s="1" t="s">
        <v>12301</v>
      </c>
      <c r="B6073" s="1" t="s">
        <v>6</v>
      </c>
      <c r="C6073" s="1" t="s">
        <v>313</v>
      </c>
      <c r="D6073" s="1" t="s">
        <v>314</v>
      </c>
      <c r="E6073" s="1" t="s">
        <v>7</v>
      </c>
      <c r="F6073" s="1" t="s">
        <v>8</v>
      </c>
      <c r="G6073" s="1" t="s">
        <v>12302</v>
      </c>
    </row>
    <row r="6074" spans="1:7">
      <c r="A6074" s="1" t="s">
        <v>12303</v>
      </c>
      <c r="B6074" s="1" t="s">
        <v>6</v>
      </c>
      <c r="C6074" s="1" t="s">
        <v>313</v>
      </c>
      <c r="D6074" s="1" t="s">
        <v>314</v>
      </c>
      <c r="E6074" s="1" t="s">
        <v>9</v>
      </c>
      <c r="F6074" s="1" t="s">
        <v>10</v>
      </c>
      <c r="G6074" s="1" t="s">
        <v>12304</v>
      </c>
    </row>
    <row r="6075" spans="1:7">
      <c r="A6075" s="1" t="s">
        <v>12305</v>
      </c>
      <c r="B6075" s="1" t="s">
        <v>6</v>
      </c>
      <c r="C6075" s="1" t="s">
        <v>313</v>
      </c>
      <c r="D6075" s="1" t="s">
        <v>314</v>
      </c>
      <c r="E6075" s="1" t="s">
        <v>13</v>
      </c>
      <c r="F6075" s="1" t="s">
        <v>14</v>
      </c>
      <c r="G6075" s="1" t="s">
        <v>12306</v>
      </c>
    </row>
    <row r="6076" spans="1:7">
      <c r="A6076" s="1" t="s">
        <v>12307</v>
      </c>
      <c r="B6076" s="1" t="s">
        <v>6</v>
      </c>
      <c r="C6076" s="1" t="s">
        <v>313</v>
      </c>
      <c r="D6076" s="1" t="s">
        <v>314</v>
      </c>
      <c r="E6076" s="1" t="s">
        <v>17</v>
      </c>
      <c r="F6076" s="1" t="s">
        <v>18</v>
      </c>
      <c r="G6076" s="1" t="s">
        <v>12308</v>
      </c>
    </row>
    <row r="6077" spans="1:7">
      <c r="A6077" s="1" t="s">
        <v>12309</v>
      </c>
      <c r="B6077" s="1" t="s">
        <v>6</v>
      </c>
      <c r="C6077" s="1" t="s">
        <v>313</v>
      </c>
      <c r="D6077" s="1" t="s">
        <v>314</v>
      </c>
      <c r="E6077" s="1" t="s">
        <v>21</v>
      </c>
      <c r="F6077" s="1" t="s">
        <v>22</v>
      </c>
      <c r="G6077" s="1" t="s">
        <v>12310</v>
      </c>
    </row>
    <row r="6078" spans="1:7">
      <c r="A6078" s="1" t="s">
        <v>12311</v>
      </c>
      <c r="B6078" s="1" t="s">
        <v>6</v>
      </c>
      <c r="C6078" s="1" t="s">
        <v>313</v>
      </c>
      <c r="D6078" s="1" t="s">
        <v>314</v>
      </c>
      <c r="E6078" s="1" t="s">
        <v>25</v>
      </c>
      <c r="F6078" s="1" t="s">
        <v>26</v>
      </c>
      <c r="G6078" s="1" t="s">
        <v>12312</v>
      </c>
    </row>
    <row r="6079" spans="1:7">
      <c r="A6079" s="1" t="s">
        <v>12313</v>
      </c>
      <c r="B6079" s="1" t="s">
        <v>6</v>
      </c>
      <c r="C6079" s="1" t="s">
        <v>313</v>
      </c>
      <c r="D6079" s="1" t="s">
        <v>314</v>
      </c>
      <c r="E6079" s="1" t="s">
        <v>29</v>
      </c>
      <c r="F6079" s="1" t="s">
        <v>30</v>
      </c>
      <c r="G6079" s="1" t="s">
        <v>12314</v>
      </c>
    </row>
    <row r="6080" spans="1:7">
      <c r="A6080" s="1" t="s">
        <v>12315</v>
      </c>
      <c r="B6080" s="1" t="s">
        <v>6</v>
      </c>
      <c r="C6080" s="1" t="s">
        <v>313</v>
      </c>
      <c r="D6080" s="1" t="s">
        <v>314</v>
      </c>
      <c r="E6080" s="1" t="s">
        <v>33</v>
      </c>
      <c r="F6080" s="1" t="s">
        <v>34</v>
      </c>
      <c r="G6080" s="1" t="s">
        <v>12316</v>
      </c>
    </row>
    <row r="6081" spans="1:7">
      <c r="A6081" s="1" t="s">
        <v>12317</v>
      </c>
      <c r="B6081" s="1" t="s">
        <v>6</v>
      </c>
      <c r="C6081" s="1" t="s">
        <v>313</v>
      </c>
      <c r="D6081" s="1" t="s">
        <v>314</v>
      </c>
      <c r="E6081" s="1" t="s">
        <v>37</v>
      </c>
      <c r="F6081" s="1" t="s">
        <v>38</v>
      </c>
      <c r="G6081" s="1" t="s">
        <v>12318</v>
      </c>
    </row>
    <row r="6082" spans="1:7">
      <c r="A6082" s="1" t="s">
        <v>12319</v>
      </c>
      <c r="B6082" s="1" t="s">
        <v>6</v>
      </c>
      <c r="C6082" s="1" t="s">
        <v>313</v>
      </c>
      <c r="D6082" s="1" t="s">
        <v>314</v>
      </c>
      <c r="E6082" s="1" t="s">
        <v>41</v>
      </c>
      <c r="F6082" s="1" t="s">
        <v>42</v>
      </c>
      <c r="G6082" s="1" t="s">
        <v>12320</v>
      </c>
    </row>
    <row r="6083" spans="1:7">
      <c r="A6083" s="1" t="s">
        <v>12321</v>
      </c>
      <c r="B6083" s="1" t="s">
        <v>6</v>
      </c>
      <c r="C6083" s="1" t="s">
        <v>313</v>
      </c>
      <c r="D6083" s="1" t="s">
        <v>314</v>
      </c>
      <c r="E6083" s="1" t="s">
        <v>45</v>
      </c>
      <c r="F6083" s="1" t="s">
        <v>46</v>
      </c>
      <c r="G6083" s="1" t="s">
        <v>12322</v>
      </c>
    </row>
    <row r="6084" spans="1:7">
      <c r="A6084" s="1" t="s">
        <v>12323</v>
      </c>
      <c r="B6084" s="1" t="s">
        <v>6</v>
      </c>
      <c r="C6084" s="1" t="s">
        <v>313</v>
      </c>
      <c r="D6084" s="1" t="s">
        <v>314</v>
      </c>
      <c r="E6084" s="1" t="s">
        <v>49</v>
      </c>
      <c r="F6084" s="1" t="s">
        <v>50</v>
      </c>
      <c r="G6084" s="1" t="s">
        <v>12324</v>
      </c>
    </row>
    <row r="6085" spans="1:7">
      <c r="A6085" s="1" t="s">
        <v>12325</v>
      </c>
      <c r="B6085" s="1" t="s">
        <v>6</v>
      </c>
      <c r="C6085" s="1" t="s">
        <v>313</v>
      </c>
      <c r="D6085" s="1" t="s">
        <v>314</v>
      </c>
      <c r="E6085" s="1" t="s">
        <v>53</v>
      </c>
      <c r="F6085" s="1" t="s">
        <v>54</v>
      </c>
      <c r="G6085" s="1" t="s">
        <v>12326</v>
      </c>
    </row>
    <row r="6086" spans="1:7">
      <c r="A6086" s="1" t="s">
        <v>12327</v>
      </c>
      <c r="B6086" s="1" t="s">
        <v>6</v>
      </c>
      <c r="C6086" s="1" t="s">
        <v>313</v>
      </c>
      <c r="D6086" s="1" t="s">
        <v>314</v>
      </c>
      <c r="E6086" s="1" t="s">
        <v>57</v>
      </c>
      <c r="F6086" s="1" t="s">
        <v>58</v>
      </c>
      <c r="G6086" s="1" t="s">
        <v>12328</v>
      </c>
    </row>
    <row r="6087" spans="1:7">
      <c r="A6087" s="1" t="s">
        <v>12329</v>
      </c>
      <c r="B6087" s="1" t="s">
        <v>6</v>
      </c>
      <c r="C6087" s="1" t="s">
        <v>313</v>
      </c>
      <c r="D6087" s="1" t="s">
        <v>314</v>
      </c>
      <c r="E6087" s="1" t="s">
        <v>61</v>
      </c>
      <c r="F6087" s="1" t="s">
        <v>62</v>
      </c>
      <c r="G6087" s="1" t="s">
        <v>12330</v>
      </c>
    </row>
    <row r="6088" spans="1:7">
      <c r="A6088" s="1" t="s">
        <v>12331</v>
      </c>
      <c r="B6088" s="1" t="s">
        <v>6</v>
      </c>
      <c r="C6088" s="1" t="s">
        <v>313</v>
      </c>
      <c r="D6088" s="1" t="s">
        <v>314</v>
      </c>
      <c r="E6088" s="1" t="s">
        <v>65</v>
      </c>
      <c r="F6088" s="1" t="s">
        <v>66</v>
      </c>
      <c r="G6088" s="1" t="s">
        <v>12332</v>
      </c>
    </row>
    <row r="6089" spans="1:7">
      <c r="A6089" s="1" t="s">
        <v>12333</v>
      </c>
      <c r="B6089" s="1" t="s">
        <v>6</v>
      </c>
      <c r="C6089" s="1" t="s">
        <v>313</v>
      </c>
      <c r="D6089" s="1" t="s">
        <v>314</v>
      </c>
      <c r="E6089" s="1" t="s">
        <v>69</v>
      </c>
      <c r="F6089" s="1" t="s">
        <v>70</v>
      </c>
      <c r="G6089" s="1" t="s">
        <v>12334</v>
      </c>
    </row>
    <row r="6090" spans="1:7">
      <c r="A6090" s="1" t="s">
        <v>12335</v>
      </c>
      <c r="B6090" s="1" t="s">
        <v>6</v>
      </c>
      <c r="C6090" s="1" t="s">
        <v>313</v>
      </c>
      <c r="D6090" s="1" t="s">
        <v>314</v>
      </c>
      <c r="E6090" s="1" t="s">
        <v>73</v>
      </c>
      <c r="F6090" s="1" t="s">
        <v>74</v>
      </c>
      <c r="G6090" s="1" t="s">
        <v>12336</v>
      </c>
    </row>
    <row r="6091" spans="1:7">
      <c r="A6091" s="1" t="s">
        <v>12337</v>
      </c>
      <c r="B6091" s="1" t="s">
        <v>6</v>
      </c>
      <c r="C6091" s="1" t="s">
        <v>313</v>
      </c>
      <c r="D6091" s="1" t="s">
        <v>314</v>
      </c>
      <c r="E6091" s="1" t="s">
        <v>77</v>
      </c>
      <c r="F6091" s="1" t="s">
        <v>78</v>
      </c>
      <c r="G6091" s="1" t="s">
        <v>12338</v>
      </c>
    </row>
    <row r="6092" spans="1:7">
      <c r="A6092" s="1" t="s">
        <v>12339</v>
      </c>
      <c r="B6092" s="1" t="s">
        <v>6</v>
      </c>
      <c r="C6092" s="1" t="s">
        <v>313</v>
      </c>
      <c r="D6092" s="1" t="s">
        <v>314</v>
      </c>
      <c r="E6092" s="1" t="s">
        <v>81</v>
      </c>
      <c r="F6092" s="1" t="s">
        <v>82</v>
      </c>
      <c r="G6092" s="1" t="s">
        <v>12340</v>
      </c>
    </row>
    <row r="6093" spans="1:7">
      <c r="A6093" s="1" t="s">
        <v>12341</v>
      </c>
      <c r="B6093" s="1" t="s">
        <v>6</v>
      </c>
      <c r="C6093" s="1" t="s">
        <v>313</v>
      </c>
      <c r="D6093" s="1" t="s">
        <v>314</v>
      </c>
      <c r="E6093" s="1" t="s">
        <v>85</v>
      </c>
      <c r="F6093" s="1" t="s">
        <v>86</v>
      </c>
      <c r="G6093" s="1" t="s">
        <v>12342</v>
      </c>
    </row>
    <row r="6094" spans="1:7">
      <c r="A6094" s="1" t="s">
        <v>12343</v>
      </c>
      <c r="B6094" s="1" t="s">
        <v>6</v>
      </c>
      <c r="C6094" s="1" t="s">
        <v>313</v>
      </c>
      <c r="D6094" s="1" t="s">
        <v>314</v>
      </c>
      <c r="E6094" s="1" t="s">
        <v>89</v>
      </c>
      <c r="F6094" s="1" t="s">
        <v>90</v>
      </c>
      <c r="G6094" s="1" t="s">
        <v>12344</v>
      </c>
    </row>
    <row r="6095" spans="1:7">
      <c r="A6095" s="1" t="s">
        <v>12345</v>
      </c>
      <c r="B6095" s="1" t="s">
        <v>6</v>
      </c>
      <c r="C6095" s="1" t="s">
        <v>313</v>
      </c>
      <c r="D6095" s="1" t="s">
        <v>314</v>
      </c>
      <c r="E6095" s="1" t="s">
        <v>93</v>
      </c>
      <c r="F6095" s="1" t="s">
        <v>94</v>
      </c>
      <c r="G6095" s="1" t="s">
        <v>12346</v>
      </c>
    </row>
    <row r="6096" spans="1:7">
      <c r="A6096" s="1" t="s">
        <v>12347</v>
      </c>
      <c r="B6096" s="1" t="s">
        <v>6</v>
      </c>
      <c r="C6096" s="1" t="s">
        <v>313</v>
      </c>
      <c r="D6096" s="1" t="s">
        <v>314</v>
      </c>
      <c r="E6096" s="1" t="s">
        <v>97</v>
      </c>
      <c r="F6096" s="1" t="s">
        <v>98</v>
      </c>
      <c r="G6096" s="1" t="s">
        <v>12348</v>
      </c>
    </row>
    <row r="6097" spans="1:7">
      <c r="A6097" s="1" t="s">
        <v>12349</v>
      </c>
      <c r="B6097" s="1" t="s">
        <v>6</v>
      </c>
      <c r="C6097" s="1" t="s">
        <v>313</v>
      </c>
      <c r="D6097" s="1" t="s">
        <v>314</v>
      </c>
      <c r="E6097" s="1" t="s">
        <v>101</v>
      </c>
      <c r="F6097" s="1" t="s">
        <v>102</v>
      </c>
      <c r="G6097" s="1" t="s">
        <v>12350</v>
      </c>
    </row>
    <row r="6098" spans="1:7">
      <c r="A6098" s="1" t="s">
        <v>12351</v>
      </c>
      <c r="B6098" s="1" t="s">
        <v>6</v>
      </c>
      <c r="C6098" s="1" t="s">
        <v>313</v>
      </c>
      <c r="D6098" s="1" t="s">
        <v>314</v>
      </c>
      <c r="E6098" s="1" t="s">
        <v>105</v>
      </c>
      <c r="F6098" s="1" t="s">
        <v>106</v>
      </c>
      <c r="G6098" s="1" t="s">
        <v>12352</v>
      </c>
    </row>
    <row r="6099" spans="1:7">
      <c r="A6099" s="1" t="s">
        <v>12353</v>
      </c>
      <c r="B6099" s="1" t="s">
        <v>6</v>
      </c>
      <c r="C6099" s="1" t="s">
        <v>313</v>
      </c>
      <c r="D6099" s="1" t="s">
        <v>314</v>
      </c>
      <c r="E6099" s="1" t="s">
        <v>109</v>
      </c>
      <c r="F6099" s="1" t="s">
        <v>110</v>
      </c>
      <c r="G6099" s="1" t="s">
        <v>12354</v>
      </c>
    </row>
    <row r="6100" spans="1:7">
      <c r="A6100" s="1" t="s">
        <v>12355</v>
      </c>
      <c r="B6100" s="1" t="s">
        <v>6</v>
      </c>
      <c r="C6100" s="1" t="s">
        <v>313</v>
      </c>
      <c r="D6100" s="1" t="s">
        <v>314</v>
      </c>
      <c r="E6100" s="1" t="s">
        <v>113</v>
      </c>
      <c r="F6100" s="1" t="s">
        <v>114</v>
      </c>
      <c r="G6100" s="1" t="s">
        <v>12356</v>
      </c>
    </row>
    <row r="6101" spans="1:7">
      <c r="A6101" s="1" t="s">
        <v>12357</v>
      </c>
      <c r="B6101" s="1" t="s">
        <v>6</v>
      </c>
      <c r="C6101" s="1" t="s">
        <v>313</v>
      </c>
      <c r="D6101" s="1" t="s">
        <v>314</v>
      </c>
      <c r="E6101" s="1" t="s">
        <v>117</v>
      </c>
      <c r="F6101" s="1" t="s">
        <v>118</v>
      </c>
      <c r="G6101" s="1" t="s">
        <v>12358</v>
      </c>
    </row>
    <row r="6102" spans="1:7">
      <c r="A6102" s="1" t="s">
        <v>12359</v>
      </c>
      <c r="B6102" s="1" t="s">
        <v>6</v>
      </c>
      <c r="C6102" s="1" t="s">
        <v>313</v>
      </c>
      <c r="D6102" s="1" t="s">
        <v>314</v>
      </c>
      <c r="E6102" s="1" t="s">
        <v>121</v>
      </c>
      <c r="F6102" s="1" t="s">
        <v>122</v>
      </c>
      <c r="G6102" s="1" t="s">
        <v>12360</v>
      </c>
    </row>
    <row r="6103" spans="1:7">
      <c r="A6103" s="1" t="s">
        <v>12361</v>
      </c>
      <c r="B6103" s="1" t="s">
        <v>6</v>
      </c>
      <c r="C6103" s="1" t="s">
        <v>313</v>
      </c>
      <c r="D6103" s="1" t="s">
        <v>314</v>
      </c>
      <c r="E6103" s="1" t="s">
        <v>125</v>
      </c>
      <c r="F6103" s="1" t="s">
        <v>126</v>
      </c>
      <c r="G6103" s="1" t="s">
        <v>12362</v>
      </c>
    </row>
    <row r="6104" spans="1:7">
      <c r="A6104" s="1" t="s">
        <v>12363</v>
      </c>
      <c r="B6104" s="1" t="s">
        <v>6</v>
      </c>
      <c r="C6104" s="1" t="s">
        <v>313</v>
      </c>
      <c r="D6104" s="1" t="s">
        <v>314</v>
      </c>
      <c r="E6104" s="1" t="s">
        <v>129</v>
      </c>
      <c r="F6104" s="1" t="s">
        <v>130</v>
      </c>
      <c r="G6104" s="1" t="s">
        <v>12364</v>
      </c>
    </row>
    <row r="6105" spans="1:7">
      <c r="A6105" s="1" t="s">
        <v>12365</v>
      </c>
      <c r="B6105" s="1" t="s">
        <v>6</v>
      </c>
      <c r="C6105" s="1" t="s">
        <v>313</v>
      </c>
      <c r="D6105" s="1" t="s">
        <v>314</v>
      </c>
      <c r="E6105" s="1" t="s">
        <v>133</v>
      </c>
      <c r="F6105" s="1" t="s">
        <v>134</v>
      </c>
      <c r="G6105" s="1" t="s">
        <v>12366</v>
      </c>
    </row>
    <row r="6106" spans="1:7">
      <c r="A6106" s="1" t="s">
        <v>12367</v>
      </c>
      <c r="B6106" s="1" t="s">
        <v>6</v>
      </c>
      <c r="C6106" s="1" t="s">
        <v>313</v>
      </c>
      <c r="D6106" s="1" t="s">
        <v>314</v>
      </c>
      <c r="E6106" s="1" t="s">
        <v>137</v>
      </c>
      <c r="F6106" s="1" t="s">
        <v>138</v>
      </c>
      <c r="G6106" s="1" t="s">
        <v>12368</v>
      </c>
    </row>
    <row r="6107" spans="1:7">
      <c r="A6107" s="1" t="s">
        <v>12369</v>
      </c>
      <c r="B6107" s="1" t="s">
        <v>6</v>
      </c>
      <c r="C6107" s="1" t="s">
        <v>313</v>
      </c>
      <c r="D6107" s="1" t="s">
        <v>314</v>
      </c>
      <c r="E6107" s="1" t="s">
        <v>141</v>
      </c>
      <c r="F6107" s="1" t="s">
        <v>142</v>
      </c>
      <c r="G6107" s="1" t="s">
        <v>12370</v>
      </c>
    </row>
    <row r="6108" spans="1:7">
      <c r="A6108" s="1" t="s">
        <v>12371</v>
      </c>
      <c r="B6108" s="1" t="s">
        <v>6</v>
      </c>
      <c r="C6108" s="1" t="s">
        <v>313</v>
      </c>
      <c r="D6108" s="1" t="s">
        <v>314</v>
      </c>
      <c r="E6108" s="1" t="s">
        <v>145</v>
      </c>
      <c r="F6108" s="1" t="s">
        <v>146</v>
      </c>
      <c r="G6108" s="1" t="s">
        <v>12372</v>
      </c>
    </row>
    <row r="6109" spans="1:7">
      <c r="A6109" s="1" t="s">
        <v>12373</v>
      </c>
      <c r="B6109" s="1" t="s">
        <v>6</v>
      </c>
      <c r="C6109" s="1" t="s">
        <v>313</v>
      </c>
      <c r="D6109" s="1" t="s">
        <v>314</v>
      </c>
      <c r="E6109" s="1" t="s">
        <v>149</v>
      </c>
      <c r="F6109" s="1" t="s">
        <v>150</v>
      </c>
      <c r="G6109" s="1" t="s">
        <v>12374</v>
      </c>
    </row>
    <row r="6110" spans="1:7">
      <c r="A6110" s="1" t="s">
        <v>12375</v>
      </c>
      <c r="B6110" s="1" t="s">
        <v>6</v>
      </c>
      <c r="C6110" s="1" t="s">
        <v>313</v>
      </c>
      <c r="D6110" s="1" t="s">
        <v>314</v>
      </c>
      <c r="E6110" s="1" t="s">
        <v>153</v>
      </c>
      <c r="F6110" s="1" t="s">
        <v>154</v>
      </c>
      <c r="G6110" s="1" t="s">
        <v>12376</v>
      </c>
    </row>
    <row r="6111" spans="1:7">
      <c r="A6111" s="1" t="s">
        <v>12377</v>
      </c>
      <c r="B6111" s="1" t="s">
        <v>6</v>
      </c>
      <c r="C6111" s="1" t="s">
        <v>313</v>
      </c>
      <c r="D6111" s="1" t="s">
        <v>314</v>
      </c>
      <c r="E6111" s="1" t="s">
        <v>157</v>
      </c>
      <c r="F6111" s="1" t="s">
        <v>158</v>
      </c>
      <c r="G6111" s="1" t="s">
        <v>12378</v>
      </c>
    </row>
    <row r="6112" spans="1:7">
      <c r="A6112" s="1" t="s">
        <v>12379</v>
      </c>
      <c r="B6112" s="1" t="s">
        <v>6</v>
      </c>
      <c r="C6112" s="1" t="s">
        <v>313</v>
      </c>
      <c r="D6112" s="1" t="s">
        <v>314</v>
      </c>
      <c r="E6112" s="1" t="s">
        <v>161</v>
      </c>
      <c r="F6112" s="1" t="s">
        <v>162</v>
      </c>
      <c r="G6112" s="1" t="s">
        <v>12380</v>
      </c>
    </row>
    <row r="6113" spans="1:7">
      <c r="A6113" s="1" t="s">
        <v>12381</v>
      </c>
      <c r="B6113" s="1" t="s">
        <v>6</v>
      </c>
      <c r="C6113" s="1" t="s">
        <v>313</v>
      </c>
      <c r="D6113" s="1" t="s">
        <v>314</v>
      </c>
      <c r="E6113" s="1" t="s">
        <v>165</v>
      </c>
      <c r="F6113" s="1" t="s">
        <v>166</v>
      </c>
      <c r="G6113" s="1" t="s">
        <v>12382</v>
      </c>
    </row>
    <row r="6114" spans="1:7">
      <c r="A6114" s="1" t="s">
        <v>12383</v>
      </c>
      <c r="B6114" s="1" t="s">
        <v>6</v>
      </c>
      <c r="C6114" s="1" t="s">
        <v>313</v>
      </c>
      <c r="D6114" s="1" t="s">
        <v>314</v>
      </c>
      <c r="E6114" s="1" t="s">
        <v>169</v>
      </c>
      <c r="F6114" s="1" t="s">
        <v>170</v>
      </c>
      <c r="G6114" s="1" t="s">
        <v>12384</v>
      </c>
    </row>
    <row r="6115" spans="1:7">
      <c r="A6115" s="1" t="s">
        <v>12385</v>
      </c>
      <c r="B6115" s="1" t="s">
        <v>6</v>
      </c>
      <c r="C6115" s="1" t="s">
        <v>313</v>
      </c>
      <c r="D6115" s="1" t="s">
        <v>314</v>
      </c>
      <c r="E6115" s="1" t="s">
        <v>173</v>
      </c>
      <c r="F6115" s="1" t="s">
        <v>174</v>
      </c>
      <c r="G6115" s="1" t="s">
        <v>12386</v>
      </c>
    </row>
    <row r="6116" spans="1:7">
      <c r="A6116" s="1" t="s">
        <v>12387</v>
      </c>
      <c r="B6116" s="1" t="s">
        <v>6</v>
      </c>
      <c r="C6116" s="1" t="s">
        <v>313</v>
      </c>
      <c r="D6116" s="1" t="s">
        <v>314</v>
      </c>
      <c r="E6116" s="1" t="s">
        <v>177</v>
      </c>
      <c r="F6116" s="1" t="s">
        <v>178</v>
      </c>
      <c r="G6116" s="1" t="s">
        <v>12388</v>
      </c>
    </row>
    <row r="6117" spans="1:7">
      <c r="A6117" s="1" t="s">
        <v>12389</v>
      </c>
      <c r="B6117" s="1" t="s">
        <v>6</v>
      </c>
      <c r="C6117" s="1" t="s">
        <v>313</v>
      </c>
      <c r="D6117" s="1" t="s">
        <v>314</v>
      </c>
      <c r="E6117" s="1" t="s">
        <v>181</v>
      </c>
      <c r="F6117" s="1" t="s">
        <v>182</v>
      </c>
      <c r="G6117" s="1" t="s">
        <v>12390</v>
      </c>
    </row>
    <row r="6118" spans="1:7">
      <c r="A6118" s="1" t="s">
        <v>12391</v>
      </c>
      <c r="B6118" s="1" t="s">
        <v>6</v>
      </c>
      <c r="C6118" s="1" t="s">
        <v>313</v>
      </c>
      <c r="D6118" s="1" t="s">
        <v>314</v>
      </c>
      <c r="E6118" s="1" t="s">
        <v>185</v>
      </c>
      <c r="F6118" s="1" t="s">
        <v>186</v>
      </c>
      <c r="G6118" s="1" t="s">
        <v>12392</v>
      </c>
    </row>
    <row r="6119" spans="1:7">
      <c r="A6119" s="1" t="s">
        <v>12393</v>
      </c>
      <c r="B6119" s="1" t="s">
        <v>6</v>
      </c>
      <c r="C6119" s="1" t="s">
        <v>313</v>
      </c>
      <c r="D6119" s="1" t="s">
        <v>314</v>
      </c>
      <c r="E6119" s="1" t="s">
        <v>189</v>
      </c>
      <c r="F6119" s="1" t="s">
        <v>190</v>
      </c>
      <c r="G6119" s="1" t="s">
        <v>12394</v>
      </c>
    </row>
    <row r="6120" spans="1:7">
      <c r="A6120" s="1" t="s">
        <v>12395</v>
      </c>
      <c r="B6120" s="1" t="s">
        <v>6</v>
      </c>
      <c r="C6120" s="1" t="s">
        <v>313</v>
      </c>
      <c r="D6120" s="1" t="s">
        <v>314</v>
      </c>
      <c r="E6120" s="1" t="s">
        <v>193</v>
      </c>
      <c r="F6120" s="1" t="s">
        <v>194</v>
      </c>
      <c r="G6120" s="1" t="s">
        <v>12396</v>
      </c>
    </row>
    <row r="6121" spans="1:7">
      <c r="A6121" s="1" t="s">
        <v>12397</v>
      </c>
      <c r="B6121" s="1" t="s">
        <v>6</v>
      </c>
      <c r="C6121" s="1" t="s">
        <v>313</v>
      </c>
      <c r="D6121" s="1" t="s">
        <v>314</v>
      </c>
      <c r="E6121" s="1" t="s">
        <v>197</v>
      </c>
      <c r="F6121" s="1" t="s">
        <v>198</v>
      </c>
      <c r="G6121" s="1" t="s">
        <v>12398</v>
      </c>
    </row>
    <row r="6122" spans="1:7">
      <c r="A6122" s="1" t="s">
        <v>12399</v>
      </c>
      <c r="B6122" s="1" t="s">
        <v>6</v>
      </c>
      <c r="C6122" s="1" t="s">
        <v>313</v>
      </c>
      <c r="D6122" s="1" t="s">
        <v>314</v>
      </c>
      <c r="E6122" s="1" t="s">
        <v>201</v>
      </c>
      <c r="F6122" s="1" t="s">
        <v>202</v>
      </c>
      <c r="G6122" s="1" t="s">
        <v>12400</v>
      </c>
    </row>
    <row r="6123" spans="1:7">
      <c r="A6123" s="1" t="s">
        <v>12401</v>
      </c>
      <c r="B6123" s="1" t="s">
        <v>6</v>
      </c>
      <c r="C6123" s="1" t="s">
        <v>313</v>
      </c>
      <c r="D6123" s="1" t="s">
        <v>314</v>
      </c>
      <c r="E6123" s="1" t="s">
        <v>205</v>
      </c>
      <c r="F6123" s="1" t="s">
        <v>206</v>
      </c>
      <c r="G6123" s="1" t="s">
        <v>12402</v>
      </c>
    </row>
    <row r="6124" spans="1:7">
      <c r="A6124" s="1" t="s">
        <v>12403</v>
      </c>
      <c r="B6124" s="1" t="s">
        <v>6</v>
      </c>
      <c r="C6124" s="1" t="s">
        <v>313</v>
      </c>
      <c r="D6124" s="1" t="s">
        <v>314</v>
      </c>
      <c r="E6124" s="1" t="s">
        <v>209</v>
      </c>
      <c r="F6124" s="1" t="s">
        <v>210</v>
      </c>
      <c r="G6124" s="1" t="s">
        <v>12404</v>
      </c>
    </row>
    <row r="6125" spans="1:7">
      <c r="A6125" s="1" t="s">
        <v>12405</v>
      </c>
      <c r="B6125" s="1" t="s">
        <v>6</v>
      </c>
      <c r="C6125" s="1" t="s">
        <v>313</v>
      </c>
      <c r="D6125" s="1" t="s">
        <v>314</v>
      </c>
      <c r="E6125" s="1" t="s">
        <v>213</v>
      </c>
      <c r="F6125" s="1" t="s">
        <v>214</v>
      </c>
      <c r="G6125" s="1" t="s">
        <v>12406</v>
      </c>
    </row>
    <row r="6126" spans="1:7">
      <c r="A6126" s="1" t="s">
        <v>12407</v>
      </c>
      <c r="B6126" s="1" t="s">
        <v>6</v>
      </c>
      <c r="C6126" s="1" t="s">
        <v>313</v>
      </c>
      <c r="D6126" s="1" t="s">
        <v>314</v>
      </c>
      <c r="E6126" s="1" t="s">
        <v>217</v>
      </c>
      <c r="F6126" s="1" t="s">
        <v>218</v>
      </c>
      <c r="G6126" s="1" t="s">
        <v>12408</v>
      </c>
    </row>
    <row r="6127" spans="1:7">
      <c r="A6127" s="1" t="s">
        <v>12409</v>
      </c>
      <c r="B6127" s="1" t="s">
        <v>6</v>
      </c>
      <c r="C6127" s="1" t="s">
        <v>313</v>
      </c>
      <c r="D6127" s="1" t="s">
        <v>314</v>
      </c>
      <c r="E6127" s="1" t="s">
        <v>221</v>
      </c>
      <c r="F6127" s="1" t="s">
        <v>222</v>
      </c>
      <c r="G6127" s="1" t="s">
        <v>12410</v>
      </c>
    </row>
    <row r="6128" spans="1:7">
      <c r="A6128" s="1" t="s">
        <v>12411</v>
      </c>
      <c r="B6128" s="1" t="s">
        <v>6</v>
      </c>
      <c r="C6128" s="1" t="s">
        <v>313</v>
      </c>
      <c r="D6128" s="1" t="s">
        <v>314</v>
      </c>
      <c r="E6128" s="1" t="s">
        <v>225</v>
      </c>
      <c r="F6128" s="1" t="s">
        <v>226</v>
      </c>
      <c r="G6128" s="1" t="s">
        <v>12412</v>
      </c>
    </row>
    <row r="6129" spans="1:7">
      <c r="A6129" s="1" t="s">
        <v>12413</v>
      </c>
      <c r="B6129" s="1" t="s">
        <v>6</v>
      </c>
      <c r="C6129" s="1" t="s">
        <v>313</v>
      </c>
      <c r="D6129" s="1" t="s">
        <v>314</v>
      </c>
      <c r="E6129" s="1" t="s">
        <v>229</v>
      </c>
      <c r="F6129" s="1" t="s">
        <v>230</v>
      </c>
      <c r="G6129" s="1" t="s">
        <v>12414</v>
      </c>
    </row>
    <row r="6130" spans="1:7">
      <c r="A6130" s="1" t="s">
        <v>12415</v>
      </c>
      <c r="B6130" s="1" t="s">
        <v>6</v>
      </c>
      <c r="C6130" s="1" t="s">
        <v>313</v>
      </c>
      <c r="D6130" s="1" t="s">
        <v>314</v>
      </c>
      <c r="E6130" s="1" t="s">
        <v>233</v>
      </c>
      <c r="F6130" s="1" t="s">
        <v>234</v>
      </c>
      <c r="G6130" s="1" t="s">
        <v>12416</v>
      </c>
    </row>
    <row r="6131" spans="1:7">
      <c r="A6131" s="1" t="s">
        <v>12417</v>
      </c>
      <c r="B6131" s="1" t="s">
        <v>6</v>
      </c>
      <c r="C6131" s="1" t="s">
        <v>313</v>
      </c>
      <c r="D6131" s="1" t="s">
        <v>314</v>
      </c>
      <c r="E6131" s="1" t="s">
        <v>237</v>
      </c>
      <c r="F6131" s="1" t="s">
        <v>238</v>
      </c>
      <c r="G6131" s="1" t="s">
        <v>12418</v>
      </c>
    </row>
    <row r="6132" spans="1:7">
      <c r="A6132" s="1" t="s">
        <v>12419</v>
      </c>
      <c r="B6132" s="1" t="s">
        <v>6</v>
      </c>
      <c r="C6132" s="1" t="s">
        <v>313</v>
      </c>
      <c r="D6132" s="1" t="s">
        <v>314</v>
      </c>
      <c r="E6132" s="1" t="s">
        <v>241</v>
      </c>
      <c r="F6132" s="1" t="s">
        <v>242</v>
      </c>
      <c r="G6132" s="1" t="s">
        <v>12420</v>
      </c>
    </row>
    <row r="6133" spans="1:7">
      <c r="A6133" s="1" t="s">
        <v>12421</v>
      </c>
      <c r="B6133" s="1" t="s">
        <v>6</v>
      </c>
      <c r="C6133" s="1" t="s">
        <v>313</v>
      </c>
      <c r="D6133" s="1" t="s">
        <v>314</v>
      </c>
      <c r="E6133" s="1" t="s">
        <v>245</v>
      </c>
      <c r="F6133" s="1" t="s">
        <v>246</v>
      </c>
      <c r="G6133" s="1" t="s">
        <v>12422</v>
      </c>
    </row>
    <row r="6134" spans="1:7">
      <c r="A6134" s="1" t="s">
        <v>12423</v>
      </c>
      <c r="B6134" s="1" t="s">
        <v>6</v>
      </c>
      <c r="C6134" s="1" t="s">
        <v>313</v>
      </c>
      <c r="D6134" s="1" t="s">
        <v>314</v>
      </c>
      <c r="E6134" s="1" t="s">
        <v>249</v>
      </c>
      <c r="F6134" s="1" t="s">
        <v>250</v>
      </c>
      <c r="G6134" s="1" t="s">
        <v>12424</v>
      </c>
    </row>
    <row r="6135" spans="1:7">
      <c r="A6135" s="1" t="s">
        <v>12425</v>
      </c>
      <c r="B6135" s="1" t="s">
        <v>6</v>
      </c>
      <c r="C6135" s="1" t="s">
        <v>313</v>
      </c>
      <c r="D6135" s="1" t="s">
        <v>314</v>
      </c>
      <c r="E6135" s="1" t="s">
        <v>253</v>
      </c>
      <c r="F6135" s="1" t="s">
        <v>254</v>
      </c>
      <c r="G6135" s="1" t="s">
        <v>12426</v>
      </c>
    </row>
    <row r="6136" spans="1:7">
      <c r="A6136" s="1" t="s">
        <v>12427</v>
      </c>
      <c r="B6136" s="1" t="s">
        <v>6</v>
      </c>
      <c r="C6136" s="1" t="s">
        <v>313</v>
      </c>
      <c r="D6136" s="1" t="s">
        <v>314</v>
      </c>
      <c r="E6136" s="1" t="s">
        <v>257</v>
      </c>
      <c r="F6136" s="1" t="s">
        <v>258</v>
      </c>
      <c r="G6136" s="1" t="s">
        <v>12428</v>
      </c>
    </row>
    <row r="6137" spans="1:7">
      <c r="A6137" s="1" t="s">
        <v>12429</v>
      </c>
      <c r="B6137" s="1" t="s">
        <v>6</v>
      </c>
      <c r="C6137" s="1" t="s">
        <v>313</v>
      </c>
      <c r="D6137" s="1" t="s">
        <v>314</v>
      </c>
      <c r="E6137" s="1" t="s">
        <v>261</v>
      </c>
      <c r="F6137" s="1" t="s">
        <v>262</v>
      </c>
      <c r="G6137" s="1" t="s">
        <v>12430</v>
      </c>
    </row>
    <row r="6138" spans="1:7">
      <c r="A6138" s="1" t="s">
        <v>12431</v>
      </c>
      <c r="B6138" s="1" t="s">
        <v>6</v>
      </c>
      <c r="C6138" s="1" t="s">
        <v>313</v>
      </c>
      <c r="D6138" s="1" t="s">
        <v>314</v>
      </c>
      <c r="E6138" s="1" t="s">
        <v>265</v>
      </c>
      <c r="F6138" s="1" t="s">
        <v>266</v>
      </c>
      <c r="G6138" s="1" t="s">
        <v>12432</v>
      </c>
    </row>
    <row r="6139" spans="1:7">
      <c r="A6139" s="1" t="s">
        <v>12433</v>
      </c>
      <c r="B6139" s="1" t="s">
        <v>6</v>
      </c>
      <c r="C6139" s="1" t="s">
        <v>313</v>
      </c>
      <c r="D6139" s="1" t="s">
        <v>314</v>
      </c>
      <c r="E6139" s="1" t="s">
        <v>269</v>
      </c>
      <c r="F6139" s="1" t="s">
        <v>270</v>
      </c>
      <c r="G6139" s="1" t="s">
        <v>12434</v>
      </c>
    </row>
    <row r="6140" spans="1:7">
      <c r="A6140" s="1" t="s">
        <v>12435</v>
      </c>
      <c r="B6140" s="1" t="s">
        <v>6</v>
      </c>
      <c r="C6140" s="1" t="s">
        <v>313</v>
      </c>
      <c r="D6140" s="1" t="s">
        <v>314</v>
      </c>
      <c r="E6140" s="1" t="s">
        <v>273</v>
      </c>
      <c r="F6140" s="1" t="s">
        <v>274</v>
      </c>
      <c r="G6140" s="1" t="s">
        <v>12436</v>
      </c>
    </row>
    <row r="6141" spans="1:7">
      <c r="A6141" s="1" t="s">
        <v>12437</v>
      </c>
      <c r="B6141" s="1" t="s">
        <v>6</v>
      </c>
      <c r="C6141" s="1" t="s">
        <v>313</v>
      </c>
      <c r="D6141" s="1" t="s">
        <v>314</v>
      </c>
      <c r="E6141" s="1" t="s">
        <v>277</v>
      </c>
      <c r="F6141" s="1" t="s">
        <v>278</v>
      </c>
      <c r="G6141" s="1" t="s">
        <v>12438</v>
      </c>
    </row>
    <row r="6142" spans="1:7">
      <c r="A6142" s="1" t="s">
        <v>12439</v>
      </c>
      <c r="B6142" s="1" t="s">
        <v>6</v>
      </c>
      <c r="C6142" s="1" t="s">
        <v>313</v>
      </c>
      <c r="D6142" s="1" t="s">
        <v>314</v>
      </c>
      <c r="E6142" s="1" t="s">
        <v>281</v>
      </c>
      <c r="F6142" s="1" t="s">
        <v>282</v>
      </c>
      <c r="G6142" s="1" t="s">
        <v>12440</v>
      </c>
    </row>
    <row r="6143" spans="1:7">
      <c r="A6143" s="1" t="s">
        <v>12441</v>
      </c>
      <c r="B6143" s="1" t="s">
        <v>6</v>
      </c>
      <c r="C6143" s="1" t="s">
        <v>313</v>
      </c>
      <c r="D6143" s="1" t="s">
        <v>314</v>
      </c>
      <c r="E6143" s="1" t="s">
        <v>285</v>
      </c>
      <c r="F6143" s="1" t="s">
        <v>286</v>
      </c>
      <c r="G6143" s="1" t="s">
        <v>12442</v>
      </c>
    </row>
    <row r="6144" spans="1:7">
      <c r="A6144" s="1" t="s">
        <v>12443</v>
      </c>
      <c r="B6144" s="1" t="s">
        <v>6</v>
      </c>
      <c r="C6144" s="1" t="s">
        <v>313</v>
      </c>
      <c r="D6144" s="1" t="s">
        <v>314</v>
      </c>
      <c r="E6144" s="1" t="s">
        <v>289</v>
      </c>
      <c r="F6144" s="1" t="s">
        <v>290</v>
      </c>
      <c r="G6144" s="1" t="s">
        <v>12444</v>
      </c>
    </row>
    <row r="6145" spans="1:7">
      <c r="A6145" s="1" t="s">
        <v>12445</v>
      </c>
      <c r="B6145" s="1" t="s">
        <v>6</v>
      </c>
      <c r="C6145" s="1" t="s">
        <v>313</v>
      </c>
      <c r="D6145" s="1" t="s">
        <v>314</v>
      </c>
      <c r="E6145" s="1" t="s">
        <v>293</v>
      </c>
      <c r="F6145" s="1" t="s">
        <v>294</v>
      </c>
      <c r="G6145" s="1" t="s">
        <v>12446</v>
      </c>
    </row>
    <row r="6146" spans="1:7">
      <c r="A6146" s="1" t="s">
        <v>12447</v>
      </c>
      <c r="B6146" s="1" t="s">
        <v>6</v>
      </c>
      <c r="C6146" s="1" t="s">
        <v>313</v>
      </c>
      <c r="D6146" s="1" t="s">
        <v>314</v>
      </c>
      <c r="E6146" s="1" t="s">
        <v>297</v>
      </c>
      <c r="F6146" s="1" t="s">
        <v>298</v>
      </c>
      <c r="G6146" s="1" t="s">
        <v>12448</v>
      </c>
    </row>
    <row r="6147" spans="1:7">
      <c r="A6147" s="1" t="s">
        <v>12449</v>
      </c>
      <c r="B6147" s="1" t="s">
        <v>6</v>
      </c>
      <c r="C6147" s="1" t="s">
        <v>313</v>
      </c>
      <c r="D6147" s="1" t="s">
        <v>314</v>
      </c>
      <c r="E6147" s="1" t="s">
        <v>301</v>
      </c>
      <c r="F6147" s="1" t="s">
        <v>302</v>
      </c>
      <c r="G6147" s="1" t="s">
        <v>12450</v>
      </c>
    </row>
    <row r="6148" spans="1:7">
      <c r="A6148" s="1" t="s">
        <v>12451</v>
      </c>
      <c r="B6148" s="1" t="s">
        <v>6</v>
      </c>
      <c r="C6148" s="1" t="s">
        <v>313</v>
      </c>
      <c r="D6148" s="1" t="s">
        <v>314</v>
      </c>
      <c r="E6148" s="1" t="s">
        <v>305</v>
      </c>
      <c r="F6148" s="1" t="s">
        <v>306</v>
      </c>
      <c r="G6148" s="1" t="s">
        <v>12452</v>
      </c>
    </row>
    <row r="6149" spans="1:7">
      <c r="A6149" s="1" t="s">
        <v>12453</v>
      </c>
      <c r="B6149" s="1" t="s">
        <v>6</v>
      </c>
      <c r="C6149" s="1" t="s">
        <v>313</v>
      </c>
      <c r="D6149" s="1" t="s">
        <v>314</v>
      </c>
      <c r="E6149" s="1" t="s">
        <v>309</v>
      </c>
      <c r="F6149" s="1" t="s">
        <v>310</v>
      </c>
      <c r="G6149" s="1" t="s">
        <v>12454</v>
      </c>
    </row>
    <row r="6150" spans="1:7">
      <c r="A6150" s="1" t="s">
        <v>12455</v>
      </c>
      <c r="B6150" s="1" t="s">
        <v>6</v>
      </c>
      <c r="C6150" s="1" t="s">
        <v>313</v>
      </c>
      <c r="D6150" s="1" t="s">
        <v>314</v>
      </c>
      <c r="E6150" s="1" t="s">
        <v>317</v>
      </c>
      <c r="F6150" s="1" t="s">
        <v>318</v>
      </c>
      <c r="G6150" s="1" t="s">
        <v>12456</v>
      </c>
    </row>
    <row r="6151" spans="1:7">
      <c r="A6151" s="1" t="s">
        <v>12457</v>
      </c>
      <c r="B6151" s="1" t="s">
        <v>6</v>
      </c>
      <c r="C6151" s="1" t="s">
        <v>313</v>
      </c>
      <c r="D6151" s="1" t="s">
        <v>314</v>
      </c>
      <c r="E6151" s="1" t="s">
        <v>321</v>
      </c>
      <c r="F6151" s="1" t="s">
        <v>322</v>
      </c>
      <c r="G6151" s="1" t="s">
        <v>12458</v>
      </c>
    </row>
    <row r="6152" spans="1:7">
      <c r="A6152" s="1" t="s">
        <v>12459</v>
      </c>
      <c r="B6152" s="1" t="s">
        <v>6</v>
      </c>
      <c r="C6152" s="1" t="s">
        <v>317</v>
      </c>
      <c r="D6152" s="1" t="s">
        <v>318</v>
      </c>
      <c r="E6152" s="1" t="s">
        <v>7</v>
      </c>
      <c r="F6152" s="1" t="s">
        <v>8</v>
      </c>
      <c r="G6152" s="1" t="s">
        <v>12460</v>
      </c>
    </row>
    <row r="6153" spans="1:7">
      <c r="A6153" s="1" t="s">
        <v>12461</v>
      </c>
      <c r="B6153" s="1" t="s">
        <v>6</v>
      </c>
      <c r="C6153" s="1" t="s">
        <v>317</v>
      </c>
      <c r="D6153" s="1" t="s">
        <v>318</v>
      </c>
      <c r="E6153" s="1" t="s">
        <v>9</v>
      </c>
      <c r="F6153" s="1" t="s">
        <v>10</v>
      </c>
      <c r="G6153" s="1" t="s">
        <v>12462</v>
      </c>
    </row>
    <row r="6154" spans="1:7">
      <c r="A6154" s="1" t="s">
        <v>12463</v>
      </c>
      <c r="B6154" s="1" t="s">
        <v>6</v>
      </c>
      <c r="C6154" s="1" t="s">
        <v>317</v>
      </c>
      <c r="D6154" s="1" t="s">
        <v>318</v>
      </c>
      <c r="E6154" s="1" t="s">
        <v>13</v>
      </c>
      <c r="F6154" s="1" t="s">
        <v>14</v>
      </c>
      <c r="G6154" s="1" t="s">
        <v>12464</v>
      </c>
    </row>
    <row r="6155" spans="1:7">
      <c r="A6155" s="1" t="s">
        <v>12465</v>
      </c>
      <c r="B6155" s="1" t="s">
        <v>6</v>
      </c>
      <c r="C6155" s="1" t="s">
        <v>317</v>
      </c>
      <c r="D6155" s="1" t="s">
        <v>318</v>
      </c>
      <c r="E6155" s="1" t="s">
        <v>17</v>
      </c>
      <c r="F6155" s="1" t="s">
        <v>18</v>
      </c>
      <c r="G6155" s="1" t="s">
        <v>12466</v>
      </c>
    </row>
    <row r="6156" spans="1:7">
      <c r="A6156" s="1" t="s">
        <v>12467</v>
      </c>
      <c r="B6156" s="1" t="s">
        <v>6</v>
      </c>
      <c r="C6156" s="1" t="s">
        <v>317</v>
      </c>
      <c r="D6156" s="1" t="s">
        <v>318</v>
      </c>
      <c r="E6156" s="1" t="s">
        <v>21</v>
      </c>
      <c r="F6156" s="1" t="s">
        <v>22</v>
      </c>
      <c r="G6156" s="1" t="s">
        <v>12468</v>
      </c>
    </row>
    <row r="6157" spans="1:7">
      <c r="A6157" s="1" t="s">
        <v>12469</v>
      </c>
      <c r="B6157" s="1" t="s">
        <v>6</v>
      </c>
      <c r="C6157" s="1" t="s">
        <v>317</v>
      </c>
      <c r="D6157" s="1" t="s">
        <v>318</v>
      </c>
      <c r="E6157" s="1" t="s">
        <v>25</v>
      </c>
      <c r="F6157" s="1" t="s">
        <v>26</v>
      </c>
      <c r="G6157" s="1" t="s">
        <v>12470</v>
      </c>
    </row>
    <row r="6158" spans="1:7">
      <c r="A6158" s="1" t="s">
        <v>12471</v>
      </c>
      <c r="B6158" s="1" t="s">
        <v>6</v>
      </c>
      <c r="C6158" s="1" t="s">
        <v>317</v>
      </c>
      <c r="D6158" s="1" t="s">
        <v>318</v>
      </c>
      <c r="E6158" s="1" t="s">
        <v>29</v>
      </c>
      <c r="F6158" s="1" t="s">
        <v>30</v>
      </c>
      <c r="G6158" s="1" t="s">
        <v>12472</v>
      </c>
    </row>
    <row r="6159" spans="1:7">
      <c r="A6159" s="1" t="s">
        <v>12473</v>
      </c>
      <c r="B6159" s="1" t="s">
        <v>6</v>
      </c>
      <c r="C6159" s="1" t="s">
        <v>317</v>
      </c>
      <c r="D6159" s="1" t="s">
        <v>318</v>
      </c>
      <c r="E6159" s="1" t="s">
        <v>33</v>
      </c>
      <c r="F6159" s="1" t="s">
        <v>34</v>
      </c>
      <c r="G6159" s="1" t="s">
        <v>12474</v>
      </c>
    </row>
    <row r="6160" spans="1:7">
      <c r="A6160" s="1" t="s">
        <v>12475</v>
      </c>
      <c r="B6160" s="1" t="s">
        <v>6</v>
      </c>
      <c r="C6160" s="1" t="s">
        <v>317</v>
      </c>
      <c r="D6160" s="1" t="s">
        <v>318</v>
      </c>
      <c r="E6160" s="1" t="s">
        <v>37</v>
      </c>
      <c r="F6160" s="1" t="s">
        <v>38</v>
      </c>
      <c r="G6160" s="1" t="s">
        <v>12476</v>
      </c>
    </row>
    <row r="6161" spans="1:7">
      <c r="A6161" s="1" t="s">
        <v>12477</v>
      </c>
      <c r="B6161" s="1" t="s">
        <v>6</v>
      </c>
      <c r="C6161" s="1" t="s">
        <v>317</v>
      </c>
      <c r="D6161" s="1" t="s">
        <v>318</v>
      </c>
      <c r="E6161" s="1" t="s">
        <v>41</v>
      </c>
      <c r="F6161" s="1" t="s">
        <v>42</v>
      </c>
      <c r="G6161" s="1" t="s">
        <v>12478</v>
      </c>
    </row>
    <row r="6162" spans="1:7">
      <c r="A6162" s="1" t="s">
        <v>12479</v>
      </c>
      <c r="B6162" s="1" t="s">
        <v>6</v>
      </c>
      <c r="C6162" s="1" t="s">
        <v>317</v>
      </c>
      <c r="D6162" s="1" t="s">
        <v>318</v>
      </c>
      <c r="E6162" s="1" t="s">
        <v>45</v>
      </c>
      <c r="F6162" s="1" t="s">
        <v>46</v>
      </c>
      <c r="G6162" s="1" t="s">
        <v>12480</v>
      </c>
    </row>
    <row r="6163" spans="1:7">
      <c r="A6163" s="1" t="s">
        <v>12481</v>
      </c>
      <c r="B6163" s="1" t="s">
        <v>6</v>
      </c>
      <c r="C6163" s="1" t="s">
        <v>317</v>
      </c>
      <c r="D6163" s="1" t="s">
        <v>318</v>
      </c>
      <c r="E6163" s="1" t="s">
        <v>49</v>
      </c>
      <c r="F6163" s="1" t="s">
        <v>50</v>
      </c>
      <c r="G6163" s="1" t="s">
        <v>12482</v>
      </c>
    </row>
    <row r="6164" spans="1:7">
      <c r="A6164" s="1" t="s">
        <v>12483</v>
      </c>
      <c r="B6164" s="1" t="s">
        <v>6</v>
      </c>
      <c r="C6164" s="1" t="s">
        <v>317</v>
      </c>
      <c r="D6164" s="1" t="s">
        <v>318</v>
      </c>
      <c r="E6164" s="1" t="s">
        <v>53</v>
      </c>
      <c r="F6164" s="1" t="s">
        <v>54</v>
      </c>
      <c r="G6164" s="1" t="s">
        <v>12484</v>
      </c>
    </row>
    <row r="6165" spans="1:7">
      <c r="A6165" s="1" t="s">
        <v>12485</v>
      </c>
      <c r="B6165" s="1" t="s">
        <v>6</v>
      </c>
      <c r="C6165" s="1" t="s">
        <v>317</v>
      </c>
      <c r="D6165" s="1" t="s">
        <v>318</v>
      </c>
      <c r="E6165" s="1" t="s">
        <v>57</v>
      </c>
      <c r="F6165" s="1" t="s">
        <v>58</v>
      </c>
      <c r="G6165" s="1" t="s">
        <v>12486</v>
      </c>
    </row>
    <row r="6166" spans="1:7">
      <c r="A6166" s="1" t="s">
        <v>12487</v>
      </c>
      <c r="B6166" s="1" t="s">
        <v>6</v>
      </c>
      <c r="C6166" s="1" t="s">
        <v>317</v>
      </c>
      <c r="D6166" s="1" t="s">
        <v>318</v>
      </c>
      <c r="E6166" s="1" t="s">
        <v>61</v>
      </c>
      <c r="F6166" s="1" t="s">
        <v>62</v>
      </c>
      <c r="G6166" s="1" t="s">
        <v>12488</v>
      </c>
    </row>
    <row r="6167" spans="1:7">
      <c r="A6167" s="1" t="s">
        <v>12489</v>
      </c>
      <c r="B6167" s="1" t="s">
        <v>6</v>
      </c>
      <c r="C6167" s="1" t="s">
        <v>317</v>
      </c>
      <c r="D6167" s="1" t="s">
        <v>318</v>
      </c>
      <c r="E6167" s="1" t="s">
        <v>65</v>
      </c>
      <c r="F6167" s="1" t="s">
        <v>66</v>
      </c>
      <c r="G6167" s="1" t="s">
        <v>12490</v>
      </c>
    </row>
    <row r="6168" spans="1:7">
      <c r="A6168" s="1" t="s">
        <v>12491</v>
      </c>
      <c r="B6168" s="1" t="s">
        <v>6</v>
      </c>
      <c r="C6168" s="1" t="s">
        <v>317</v>
      </c>
      <c r="D6168" s="1" t="s">
        <v>318</v>
      </c>
      <c r="E6168" s="1" t="s">
        <v>69</v>
      </c>
      <c r="F6168" s="1" t="s">
        <v>70</v>
      </c>
      <c r="G6168" s="1" t="s">
        <v>12492</v>
      </c>
    </row>
    <row r="6169" spans="1:7">
      <c r="A6169" s="1" t="s">
        <v>12493</v>
      </c>
      <c r="B6169" s="1" t="s">
        <v>6</v>
      </c>
      <c r="C6169" s="1" t="s">
        <v>317</v>
      </c>
      <c r="D6169" s="1" t="s">
        <v>318</v>
      </c>
      <c r="E6169" s="1" t="s">
        <v>73</v>
      </c>
      <c r="F6169" s="1" t="s">
        <v>74</v>
      </c>
      <c r="G6169" s="1" t="s">
        <v>12494</v>
      </c>
    </row>
    <row r="6170" spans="1:7">
      <c r="A6170" s="1" t="s">
        <v>12495</v>
      </c>
      <c r="B6170" s="1" t="s">
        <v>6</v>
      </c>
      <c r="C6170" s="1" t="s">
        <v>317</v>
      </c>
      <c r="D6170" s="1" t="s">
        <v>318</v>
      </c>
      <c r="E6170" s="1" t="s">
        <v>77</v>
      </c>
      <c r="F6170" s="1" t="s">
        <v>78</v>
      </c>
      <c r="G6170" s="1" t="s">
        <v>12496</v>
      </c>
    </row>
    <row r="6171" spans="1:7">
      <c r="A6171" s="1" t="s">
        <v>12497</v>
      </c>
      <c r="B6171" s="1" t="s">
        <v>6</v>
      </c>
      <c r="C6171" s="1" t="s">
        <v>317</v>
      </c>
      <c r="D6171" s="1" t="s">
        <v>318</v>
      </c>
      <c r="E6171" s="1" t="s">
        <v>81</v>
      </c>
      <c r="F6171" s="1" t="s">
        <v>82</v>
      </c>
      <c r="G6171" s="1" t="s">
        <v>12498</v>
      </c>
    </row>
    <row r="6172" spans="1:7">
      <c r="A6172" s="1" t="s">
        <v>12499</v>
      </c>
      <c r="B6172" s="1" t="s">
        <v>6</v>
      </c>
      <c r="C6172" s="1" t="s">
        <v>317</v>
      </c>
      <c r="D6172" s="1" t="s">
        <v>318</v>
      </c>
      <c r="E6172" s="1" t="s">
        <v>85</v>
      </c>
      <c r="F6172" s="1" t="s">
        <v>86</v>
      </c>
      <c r="G6172" s="1" t="s">
        <v>12500</v>
      </c>
    </row>
    <row r="6173" spans="1:7">
      <c r="A6173" s="1" t="s">
        <v>12501</v>
      </c>
      <c r="B6173" s="1" t="s">
        <v>6</v>
      </c>
      <c r="C6173" s="1" t="s">
        <v>317</v>
      </c>
      <c r="D6173" s="1" t="s">
        <v>318</v>
      </c>
      <c r="E6173" s="1" t="s">
        <v>89</v>
      </c>
      <c r="F6173" s="1" t="s">
        <v>90</v>
      </c>
      <c r="G6173" s="1" t="s">
        <v>12502</v>
      </c>
    </row>
    <row r="6174" spans="1:7">
      <c r="A6174" s="1" t="s">
        <v>12503</v>
      </c>
      <c r="B6174" s="1" t="s">
        <v>6</v>
      </c>
      <c r="C6174" s="1" t="s">
        <v>317</v>
      </c>
      <c r="D6174" s="1" t="s">
        <v>318</v>
      </c>
      <c r="E6174" s="1" t="s">
        <v>93</v>
      </c>
      <c r="F6174" s="1" t="s">
        <v>94</v>
      </c>
      <c r="G6174" s="1" t="s">
        <v>12504</v>
      </c>
    </row>
    <row r="6175" spans="1:7">
      <c r="A6175" s="1" t="s">
        <v>12505</v>
      </c>
      <c r="B6175" s="1" t="s">
        <v>6</v>
      </c>
      <c r="C6175" s="1" t="s">
        <v>317</v>
      </c>
      <c r="D6175" s="1" t="s">
        <v>318</v>
      </c>
      <c r="E6175" s="1" t="s">
        <v>97</v>
      </c>
      <c r="F6175" s="1" t="s">
        <v>98</v>
      </c>
      <c r="G6175" s="1" t="s">
        <v>12506</v>
      </c>
    </row>
    <row r="6176" spans="1:7">
      <c r="A6176" s="1" t="s">
        <v>12507</v>
      </c>
      <c r="B6176" s="1" t="s">
        <v>6</v>
      </c>
      <c r="C6176" s="1" t="s">
        <v>317</v>
      </c>
      <c r="D6176" s="1" t="s">
        <v>318</v>
      </c>
      <c r="E6176" s="1" t="s">
        <v>101</v>
      </c>
      <c r="F6176" s="1" t="s">
        <v>102</v>
      </c>
      <c r="G6176" s="1" t="s">
        <v>12508</v>
      </c>
    </row>
    <row r="6177" spans="1:7">
      <c r="A6177" s="1" t="s">
        <v>12509</v>
      </c>
      <c r="B6177" s="1" t="s">
        <v>6</v>
      </c>
      <c r="C6177" s="1" t="s">
        <v>317</v>
      </c>
      <c r="D6177" s="1" t="s">
        <v>318</v>
      </c>
      <c r="E6177" s="1" t="s">
        <v>105</v>
      </c>
      <c r="F6177" s="1" t="s">
        <v>106</v>
      </c>
      <c r="G6177" s="1" t="s">
        <v>12510</v>
      </c>
    </row>
    <row r="6178" spans="1:7">
      <c r="A6178" s="1" t="s">
        <v>12511</v>
      </c>
      <c r="B6178" s="1" t="s">
        <v>6</v>
      </c>
      <c r="C6178" s="1" t="s">
        <v>317</v>
      </c>
      <c r="D6178" s="1" t="s">
        <v>318</v>
      </c>
      <c r="E6178" s="1" t="s">
        <v>109</v>
      </c>
      <c r="F6178" s="1" t="s">
        <v>110</v>
      </c>
      <c r="G6178" s="1" t="s">
        <v>12512</v>
      </c>
    </row>
    <row r="6179" spans="1:7">
      <c r="A6179" s="1" t="s">
        <v>12513</v>
      </c>
      <c r="B6179" s="1" t="s">
        <v>6</v>
      </c>
      <c r="C6179" s="1" t="s">
        <v>317</v>
      </c>
      <c r="D6179" s="1" t="s">
        <v>318</v>
      </c>
      <c r="E6179" s="1" t="s">
        <v>113</v>
      </c>
      <c r="F6179" s="1" t="s">
        <v>114</v>
      </c>
      <c r="G6179" s="1" t="s">
        <v>12514</v>
      </c>
    </row>
    <row r="6180" spans="1:7">
      <c r="A6180" s="1" t="s">
        <v>12515</v>
      </c>
      <c r="B6180" s="1" t="s">
        <v>6</v>
      </c>
      <c r="C6180" s="1" t="s">
        <v>317</v>
      </c>
      <c r="D6180" s="1" t="s">
        <v>318</v>
      </c>
      <c r="E6180" s="1" t="s">
        <v>117</v>
      </c>
      <c r="F6180" s="1" t="s">
        <v>118</v>
      </c>
      <c r="G6180" s="1" t="s">
        <v>12516</v>
      </c>
    </row>
    <row r="6181" spans="1:7">
      <c r="A6181" s="1" t="s">
        <v>12517</v>
      </c>
      <c r="B6181" s="1" t="s">
        <v>6</v>
      </c>
      <c r="C6181" s="1" t="s">
        <v>317</v>
      </c>
      <c r="D6181" s="1" t="s">
        <v>318</v>
      </c>
      <c r="E6181" s="1" t="s">
        <v>121</v>
      </c>
      <c r="F6181" s="1" t="s">
        <v>122</v>
      </c>
      <c r="G6181" s="1" t="s">
        <v>12518</v>
      </c>
    </row>
    <row r="6182" spans="1:7">
      <c r="A6182" s="1" t="s">
        <v>12519</v>
      </c>
      <c r="B6182" s="1" t="s">
        <v>6</v>
      </c>
      <c r="C6182" s="1" t="s">
        <v>317</v>
      </c>
      <c r="D6182" s="1" t="s">
        <v>318</v>
      </c>
      <c r="E6182" s="1" t="s">
        <v>125</v>
      </c>
      <c r="F6182" s="1" t="s">
        <v>126</v>
      </c>
      <c r="G6182" s="1" t="s">
        <v>12520</v>
      </c>
    </row>
    <row r="6183" spans="1:7">
      <c r="A6183" s="1" t="s">
        <v>12521</v>
      </c>
      <c r="B6183" s="1" t="s">
        <v>6</v>
      </c>
      <c r="C6183" s="1" t="s">
        <v>317</v>
      </c>
      <c r="D6183" s="1" t="s">
        <v>318</v>
      </c>
      <c r="E6183" s="1" t="s">
        <v>129</v>
      </c>
      <c r="F6183" s="1" t="s">
        <v>130</v>
      </c>
      <c r="G6183" s="1" t="s">
        <v>12522</v>
      </c>
    </row>
    <row r="6184" spans="1:7">
      <c r="A6184" s="1" t="s">
        <v>12523</v>
      </c>
      <c r="B6184" s="1" t="s">
        <v>6</v>
      </c>
      <c r="C6184" s="1" t="s">
        <v>317</v>
      </c>
      <c r="D6184" s="1" t="s">
        <v>318</v>
      </c>
      <c r="E6184" s="1" t="s">
        <v>133</v>
      </c>
      <c r="F6184" s="1" t="s">
        <v>134</v>
      </c>
      <c r="G6184" s="1" t="s">
        <v>12524</v>
      </c>
    </row>
    <row r="6185" spans="1:7">
      <c r="A6185" s="1" t="s">
        <v>12525</v>
      </c>
      <c r="B6185" s="1" t="s">
        <v>6</v>
      </c>
      <c r="C6185" s="1" t="s">
        <v>317</v>
      </c>
      <c r="D6185" s="1" t="s">
        <v>318</v>
      </c>
      <c r="E6185" s="1" t="s">
        <v>137</v>
      </c>
      <c r="F6185" s="1" t="s">
        <v>138</v>
      </c>
      <c r="G6185" s="1" t="s">
        <v>12526</v>
      </c>
    </row>
    <row r="6186" spans="1:7">
      <c r="A6186" s="1" t="s">
        <v>12527</v>
      </c>
      <c r="B6186" s="1" t="s">
        <v>6</v>
      </c>
      <c r="C6186" s="1" t="s">
        <v>317</v>
      </c>
      <c r="D6186" s="1" t="s">
        <v>318</v>
      </c>
      <c r="E6186" s="1" t="s">
        <v>141</v>
      </c>
      <c r="F6186" s="1" t="s">
        <v>142</v>
      </c>
      <c r="G6186" s="1" t="s">
        <v>12528</v>
      </c>
    </row>
    <row r="6187" spans="1:7">
      <c r="A6187" s="1" t="s">
        <v>12529</v>
      </c>
      <c r="B6187" s="1" t="s">
        <v>6</v>
      </c>
      <c r="C6187" s="1" t="s">
        <v>317</v>
      </c>
      <c r="D6187" s="1" t="s">
        <v>318</v>
      </c>
      <c r="E6187" s="1" t="s">
        <v>145</v>
      </c>
      <c r="F6187" s="1" t="s">
        <v>146</v>
      </c>
      <c r="G6187" s="1" t="s">
        <v>12530</v>
      </c>
    </row>
    <row r="6188" spans="1:7">
      <c r="A6188" s="1" t="s">
        <v>12531</v>
      </c>
      <c r="B6188" s="1" t="s">
        <v>6</v>
      </c>
      <c r="C6188" s="1" t="s">
        <v>317</v>
      </c>
      <c r="D6188" s="1" t="s">
        <v>318</v>
      </c>
      <c r="E6188" s="1" t="s">
        <v>149</v>
      </c>
      <c r="F6188" s="1" t="s">
        <v>150</v>
      </c>
      <c r="G6188" s="1" t="s">
        <v>12532</v>
      </c>
    </row>
    <row r="6189" spans="1:7">
      <c r="A6189" s="1" t="s">
        <v>12533</v>
      </c>
      <c r="B6189" s="1" t="s">
        <v>6</v>
      </c>
      <c r="C6189" s="1" t="s">
        <v>317</v>
      </c>
      <c r="D6189" s="1" t="s">
        <v>318</v>
      </c>
      <c r="E6189" s="1" t="s">
        <v>153</v>
      </c>
      <c r="F6189" s="1" t="s">
        <v>154</v>
      </c>
      <c r="G6189" s="1" t="s">
        <v>12534</v>
      </c>
    </row>
    <row r="6190" spans="1:7">
      <c r="A6190" s="1" t="s">
        <v>12535</v>
      </c>
      <c r="B6190" s="1" t="s">
        <v>6</v>
      </c>
      <c r="C6190" s="1" t="s">
        <v>317</v>
      </c>
      <c r="D6190" s="1" t="s">
        <v>318</v>
      </c>
      <c r="E6190" s="1" t="s">
        <v>157</v>
      </c>
      <c r="F6190" s="1" t="s">
        <v>158</v>
      </c>
      <c r="G6190" s="1" t="s">
        <v>12536</v>
      </c>
    </row>
    <row r="6191" spans="1:7">
      <c r="A6191" s="1" t="s">
        <v>12537</v>
      </c>
      <c r="B6191" s="1" t="s">
        <v>6</v>
      </c>
      <c r="C6191" s="1" t="s">
        <v>317</v>
      </c>
      <c r="D6191" s="1" t="s">
        <v>318</v>
      </c>
      <c r="E6191" s="1" t="s">
        <v>161</v>
      </c>
      <c r="F6191" s="1" t="s">
        <v>162</v>
      </c>
      <c r="G6191" s="1" t="s">
        <v>12538</v>
      </c>
    </row>
    <row r="6192" spans="1:7">
      <c r="A6192" s="1" t="s">
        <v>12539</v>
      </c>
      <c r="B6192" s="1" t="s">
        <v>6</v>
      </c>
      <c r="C6192" s="1" t="s">
        <v>317</v>
      </c>
      <c r="D6192" s="1" t="s">
        <v>318</v>
      </c>
      <c r="E6192" s="1" t="s">
        <v>165</v>
      </c>
      <c r="F6192" s="1" t="s">
        <v>166</v>
      </c>
      <c r="G6192" s="1" t="s">
        <v>12540</v>
      </c>
    </row>
    <row r="6193" spans="1:7">
      <c r="A6193" s="1" t="s">
        <v>12541</v>
      </c>
      <c r="B6193" s="1" t="s">
        <v>6</v>
      </c>
      <c r="C6193" s="1" t="s">
        <v>317</v>
      </c>
      <c r="D6193" s="1" t="s">
        <v>318</v>
      </c>
      <c r="E6193" s="1" t="s">
        <v>169</v>
      </c>
      <c r="F6193" s="1" t="s">
        <v>170</v>
      </c>
      <c r="G6193" s="1" t="s">
        <v>12542</v>
      </c>
    </row>
    <row r="6194" spans="1:7">
      <c r="A6194" s="1" t="s">
        <v>12543</v>
      </c>
      <c r="B6194" s="1" t="s">
        <v>6</v>
      </c>
      <c r="C6194" s="1" t="s">
        <v>317</v>
      </c>
      <c r="D6194" s="1" t="s">
        <v>318</v>
      </c>
      <c r="E6194" s="1" t="s">
        <v>173</v>
      </c>
      <c r="F6194" s="1" t="s">
        <v>174</v>
      </c>
      <c r="G6194" s="1" t="s">
        <v>12544</v>
      </c>
    </row>
    <row r="6195" spans="1:7">
      <c r="A6195" s="1" t="s">
        <v>12545</v>
      </c>
      <c r="B6195" s="1" t="s">
        <v>6</v>
      </c>
      <c r="C6195" s="1" t="s">
        <v>317</v>
      </c>
      <c r="D6195" s="1" t="s">
        <v>318</v>
      </c>
      <c r="E6195" s="1" t="s">
        <v>177</v>
      </c>
      <c r="F6195" s="1" t="s">
        <v>178</v>
      </c>
      <c r="G6195" s="1" t="s">
        <v>12546</v>
      </c>
    </row>
    <row r="6196" spans="1:7">
      <c r="A6196" s="1" t="s">
        <v>12547</v>
      </c>
      <c r="B6196" s="1" t="s">
        <v>6</v>
      </c>
      <c r="C6196" s="1" t="s">
        <v>317</v>
      </c>
      <c r="D6196" s="1" t="s">
        <v>318</v>
      </c>
      <c r="E6196" s="1" t="s">
        <v>181</v>
      </c>
      <c r="F6196" s="1" t="s">
        <v>182</v>
      </c>
      <c r="G6196" s="1" t="s">
        <v>12548</v>
      </c>
    </row>
    <row r="6197" spans="1:7">
      <c r="A6197" s="1" t="s">
        <v>12549</v>
      </c>
      <c r="B6197" s="1" t="s">
        <v>6</v>
      </c>
      <c r="C6197" s="1" t="s">
        <v>317</v>
      </c>
      <c r="D6197" s="1" t="s">
        <v>318</v>
      </c>
      <c r="E6197" s="1" t="s">
        <v>185</v>
      </c>
      <c r="F6197" s="1" t="s">
        <v>186</v>
      </c>
      <c r="G6197" s="1" t="s">
        <v>12550</v>
      </c>
    </row>
    <row r="6198" spans="1:7">
      <c r="A6198" s="1" t="s">
        <v>12551</v>
      </c>
      <c r="B6198" s="1" t="s">
        <v>6</v>
      </c>
      <c r="C6198" s="1" t="s">
        <v>317</v>
      </c>
      <c r="D6198" s="1" t="s">
        <v>318</v>
      </c>
      <c r="E6198" s="1" t="s">
        <v>189</v>
      </c>
      <c r="F6198" s="1" t="s">
        <v>190</v>
      </c>
      <c r="G6198" s="1" t="s">
        <v>12552</v>
      </c>
    </row>
    <row r="6199" spans="1:7">
      <c r="A6199" s="1" t="s">
        <v>12553</v>
      </c>
      <c r="B6199" s="1" t="s">
        <v>6</v>
      </c>
      <c r="C6199" s="1" t="s">
        <v>317</v>
      </c>
      <c r="D6199" s="1" t="s">
        <v>318</v>
      </c>
      <c r="E6199" s="1" t="s">
        <v>193</v>
      </c>
      <c r="F6199" s="1" t="s">
        <v>194</v>
      </c>
      <c r="G6199" s="1" t="s">
        <v>12554</v>
      </c>
    </row>
    <row r="6200" spans="1:7">
      <c r="A6200" s="1" t="s">
        <v>12555</v>
      </c>
      <c r="B6200" s="1" t="s">
        <v>6</v>
      </c>
      <c r="C6200" s="1" t="s">
        <v>317</v>
      </c>
      <c r="D6200" s="1" t="s">
        <v>318</v>
      </c>
      <c r="E6200" s="1" t="s">
        <v>197</v>
      </c>
      <c r="F6200" s="1" t="s">
        <v>198</v>
      </c>
      <c r="G6200" s="1" t="s">
        <v>12556</v>
      </c>
    </row>
    <row r="6201" spans="1:7">
      <c r="A6201" s="1" t="s">
        <v>12557</v>
      </c>
      <c r="B6201" s="1" t="s">
        <v>6</v>
      </c>
      <c r="C6201" s="1" t="s">
        <v>317</v>
      </c>
      <c r="D6201" s="1" t="s">
        <v>318</v>
      </c>
      <c r="E6201" s="1" t="s">
        <v>201</v>
      </c>
      <c r="F6201" s="1" t="s">
        <v>202</v>
      </c>
      <c r="G6201" s="1" t="s">
        <v>12558</v>
      </c>
    </row>
    <row r="6202" spans="1:7">
      <c r="A6202" s="1" t="s">
        <v>12559</v>
      </c>
      <c r="B6202" s="1" t="s">
        <v>6</v>
      </c>
      <c r="C6202" s="1" t="s">
        <v>317</v>
      </c>
      <c r="D6202" s="1" t="s">
        <v>318</v>
      </c>
      <c r="E6202" s="1" t="s">
        <v>205</v>
      </c>
      <c r="F6202" s="1" t="s">
        <v>206</v>
      </c>
      <c r="G6202" s="1" t="s">
        <v>12560</v>
      </c>
    </row>
    <row r="6203" spans="1:7">
      <c r="A6203" s="1" t="s">
        <v>12561</v>
      </c>
      <c r="B6203" s="1" t="s">
        <v>6</v>
      </c>
      <c r="C6203" s="1" t="s">
        <v>317</v>
      </c>
      <c r="D6203" s="1" t="s">
        <v>318</v>
      </c>
      <c r="E6203" s="1" t="s">
        <v>209</v>
      </c>
      <c r="F6203" s="1" t="s">
        <v>210</v>
      </c>
      <c r="G6203" s="1" t="s">
        <v>12562</v>
      </c>
    </row>
    <row r="6204" spans="1:7">
      <c r="A6204" s="1" t="s">
        <v>12563</v>
      </c>
      <c r="B6204" s="1" t="s">
        <v>6</v>
      </c>
      <c r="C6204" s="1" t="s">
        <v>317</v>
      </c>
      <c r="D6204" s="1" t="s">
        <v>318</v>
      </c>
      <c r="E6204" s="1" t="s">
        <v>213</v>
      </c>
      <c r="F6204" s="1" t="s">
        <v>214</v>
      </c>
      <c r="G6204" s="1" t="s">
        <v>12564</v>
      </c>
    </row>
    <row r="6205" spans="1:7">
      <c r="A6205" s="1" t="s">
        <v>12565</v>
      </c>
      <c r="B6205" s="1" t="s">
        <v>6</v>
      </c>
      <c r="C6205" s="1" t="s">
        <v>317</v>
      </c>
      <c r="D6205" s="1" t="s">
        <v>318</v>
      </c>
      <c r="E6205" s="1" t="s">
        <v>217</v>
      </c>
      <c r="F6205" s="1" t="s">
        <v>218</v>
      </c>
      <c r="G6205" s="1" t="s">
        <v>12566</v>
      </c>
    </row>
    <row r="6206" spans="1:7">
      <c r="A6206" s="1" t="s">
        <v>12567</v>
      </c>
      <c r="B6206" s="1" t="s">
        <v>6</v>
      </c>
      <c r="C6206" s="1" t="s">
        <v>317</v>
      </c>
      <c r="D6206" s="1" t="s">
        <v>318</v>
      </c>
      <c r="E6206" s="1" t="s">
        <v>221</v>
      </c>
      <c r="F6206" s="1" t="s">
        <v>222</v>
      </c>
      <c r="G6206" s="1" t="s">
        <v>12568</v>
      </c>
    </row>
    <row r="6207" spans="1:7">
      <c r="A6207" s="1" t="s">
        <v>12569</v>
      </c>
      <c r="B6207" s="1" t="s">
        <v>6</v>
      </c>
      <c r="C6207" s="1" t="s">
        <v>317</v>
      </c>
      <c r="D6207" s="1" t="s">
        <v>318</v>
      </c>
      <c r="E6207" s="1" t="s">
        <v>225</v>
      </c>
      <c r="F6207" s="1" t="s">
        <v>226</v>
      </c>
      <c r="G6207" s="1" t="s">
        <v>12570</v>
      </c>
    </row>
    <row r="6208" spans="1:7">
      <c r="A6208" s="1" t="s">
        <v>12571</v>
      </c>
      <c r="B6208" s="1" t="s">
        <v>6</v>
      </c>
      <c r="C6208" s="1" t="s">
        <v>317</v>
      </c>
      <c r="D6208" s="1" t="s">
        <v>318</v>
      </c>
      <c r="E6208" s="1" t="s">
        <v>229</v>
      </c>
      <c r="F6208" s="1" t="s">
        <v>230</v>
      </c>
      <c r="G6208" s="1" t="s">
        <v>12572</v>
      </c>
    </row>
    <row r="6209" spans="1:7">
      <c r="A6209" s="1" t="s">
        <v>12573</v>
      </c>
      <c r="B6209" s="1" t="s">
        <v>6</v>
      </c>
      <c r="C6209" s="1" t="s">
        <v>317</v>
      </c>
      <c r="D6209" s="1" t="s">
        <v>318</v>
      </c>
      <c r="E6209" s="1" t="s">
        <v>233</v>
      </c>
      <c r="F6209" s="1" t="s">
        <v>234</v>
      </c>
      <c r="G6209" s="1" t="s">
        <v>12574</v>
      </c>
    </row>
    <row r="6210" spans="1:7">
      <c r="A6210" s="1" t="s">
        <v>12575</v>
      </c>
      <c r="B6210" s="1" t="s">
        <v>6</v>
      </c>
      <c r="C6210" s="1" t="s">
        <v>317</v>
      </c>
      <c r="D6210" s="1" t="s">
        <v>318</v>
      </c>
      <c r="E6210" s="1" t="s">
        <v>237</v>
      </c>
      <c r="F6210" s="1" t="s">
        <v>238</v>
      </c>
      <c r="G6210" s="1" t="s">
        <v>12576</v>
      </c>
    </row>
    <row r="6211" spans="1:7">
      <c r="A6211" s="1" t="s">
        <v>12577</v>
      </c>
      <c r="B6211" s="1" t="s">
        <v>6</v>
      </c>
      <c r="C6211" s="1" t="s">
        <v>317</v>
      </c>
      <c r="D6211" s="1" t="s">
        <v>318</v>
      </c>
      <c r="E6211" s="1" t="s">
        <v>241</v>
      </c>
      <c r="F6211" s="1" t="s">
        <v>242</v>
      </c>
      <c r="G6211" s="1" t="s">
        <v>12578</v>
      </c>
    </row>
    <row r="6212" spans="1:7">
      <c r="A6212" s="1" t="s">
        <v>12579</v>
      </c>
      <c r="B6212" s="1" t="s">
        <v>6</v>
      </c>
      <c r="C6212" s="1" t="s">
        <v>317</v>
      </c>
      <c r="D6212" s="1" t="s">
        <v>318</v>
      </c>
      <c r="E6212" s="1" t="s">
        <v>245</v>
      </c>
      <c r="F6212" s="1" t="s">
        <v>246</v>
      </c>
      <c r="G6212" s="1" t="s">
        <v>12580</v>
      </c>
    </row>
    <row r="6213" spans="1:7">
      <c r="A6213" s="1" t="s">
        <v>12581</v>
      </c>
      <c r="B6213" s="1" t="s">
        <v>6</v>
      </c>
      <c r="C6213" s="1" t="s">
        <v>317</v>
      </c>
      <c r="D6213" s="1" t="s">
        <v>318</v>
      </c>
      <c r="E6213" s="1" t="s">
        <v>249</v>
      </c>
      <c r="F6213" s="1" t="s">
        <v>250</v>
      </c>
      <c r="G6213" s="1" t="s">
        <v>12582</v>
      </c>
    </row>
    <row r="6214" spans="1:7">
      <c r="A6214" s="1" t="s">
        <v>12583</v>
      </c>
      <c r="B6214" s="1" t="s">
        <v>6</v>
      </c>
      <c r="C6214" s="1" t="s">
        <v>317</v>
      </c>
      <c r="D6214" s="1" t="s">
        <v>318</v>
      </c>
      <c r="E6214" s="1" t="s">
        <v>253</v>
      </c>
      <c r="F6214" s="1" t="s">
        <v>254</v>
      </c>
      <c r="G6214" s="1" t="s">
        <v>12584</v>
      </c>
    </row>
    <row r="6215" spans="1:7">
      <c r="A6215" s="1" t="s">
        <v>12585</v>
      </c>
      <c r="B6215" s="1" t="s">
        <v>6</v>
      </c>
      <c r="C6215" s="1" t="s">
        <v>317</v>
      </c>
      <c r="D6215" s="1" t="s">
        <v>318</v>
      </c>
      <c r="E6215" s="1" t="s">
        <v>257</v>
      </c>
      <c r="F6215" s="1" t="s">
        <v>258</v>
      </c>
      <c r="G6215" s="1" t="s">
        <v>12586</v>
      </c>
    </row>
    <row r="6216" spans="1:7">
      <c r="A6216" s="1" t="s">
        <v>12587</v>
      </c>
      <c r="B6216" s="1" t="s">
        <v>6</v>
      </c>
      <c r="C6216" s="1" t="s">
        <v>317</v>
      </c>
      <c r="D6216" s="1" t="s">
        <v>318</v>
      </c>
      <c r="E6216" s="1" t="s">
        <v>261</v>
      </c>
      <c r="F6216" s="1" t="s">
        <v>262</v>
      </c>
      <c r="G6216" s="1" t="s">
        <v>12588</v>
      </c>
    </row>
    <row r="6217" spans="1:7">
      <c r="A6217" s="1" t="s">
        <v>12589</v>
      </c>
      <c r="B6217" s="1" t="s">
        <v>6</v>
      </c>
      <c r="C6217" s="1" t="s">
        <v>317</v>
      </c>
      <c r="D6217" s="1" t="s">
        <v>318</v>
      </c>
      <c r="E6217" s="1" t="s">
        <v>265</v>
      </c>
      <c r="F6217" s="1" t="s">
        <v>266</v>
      </c>
      <c r="G6217" s="1" t="s">
        <v>12590</v>
      </c>
    </row>
    <row r="6218" spans="1:7">
      <c r="A6218" s="1" t="s">
        <v>12591</v>
      </c>
      <c r="B6218" s="1" t="s">
        <v>6</v>
      </c>
      <c r="C6218" s="1" t="s">
        <v>317</v>
      </c>
      <c r="D6218" s="1" t="s">
        <v>318</v>
      </c>
      <c r="E6218" s="1" t="s">
        <v>269</v>
      </c>
      <c r="F6218" s="1" t="s">
        <v>270</v>
      </c>
      <c r="G6218" s="1" t="s">
        <v>12592</v>
      </c>
    </row>
    <row r="6219" spans="1:7">
      <c r="A6219" s="1" t="s">
        <v>12593</v>
      </c>
      <c r="B6219" s="1" t="s">
        <v>6</v>
      </c>
      <c r="C6219" s="1" t="s">
        <v>317</v>
      </c>
      <c r="D6219" s="1" t="s">
        <v>318</v>
      </c>
      <c r="E6219" s="1" t="s">
        <v>273</v>
      </c>
      <c r="F6219" s="1" t="s">
        <v>274</v>
      </c>
      <c r="G6219" s="1" t="s">
        <v>12594</v>
      </c>
    </row>
    <row r="6220" spans="1:7">
      <c r="A6220" s="1" t="s">
        <v>12595</v>
      </c>
      <c r="B6220" s="1" t="s">
        <v>6</v>
      </c>
      <c r="C6220" s="1" t="s">
        <v>317</v>
      </c>
      <c r="D6220" s="1" t="s">
        <v>318</v>
      </c>
      <c r="E6220" s="1" t="s">
        <v>277</v>
      </c>
      <c r="F6220" s="1" t="s">
        <v>278</v>
      </c>
      <c r="G6220" s="1" t="s">
        <v>12596</v>
      </c>
    </row>
    <row r="6221" spans="1:7">
      <c r="A6221" s="1" t="s">
        <v>12597</v>
      </c>
      <c r="B6221" s="1" t="s">
        <v>6</v>
      </c>
      <c r="C6221" s="1" t="s">
        <v>317</v>
      </c>
      <c r="D6221" s="1" t="s">
        <v>318</v>
      </c>
      <c r="E6221" s="1" t="s">
        <v>281</v>
      </c>
      <c r="F6221" s="1" t="s">
        <v>282</v>
      </c>
      <c r="G6221" s="1" t="s">
        <v>12598</v>
      </c>
    </row>
    <row r="6222" spans="1:7">
      <c r="A6222" s="1" t="s">
        <v>12599</v>
      </c>
      <c r="B6222" s="1" t="s">
        <v>6</v>
      </c>
      <c r="C6222" s="1" t="s">
        <v>317</v>
      </c>
      <c r="D6222" s="1" t="s">
        <v>318</v>
      </c>
      <c r="E6222" s="1" t="s">
        <v>285</v>
      </c>
      <c r="F6222" s="1" t="s">
        <v>286</v>
      </c>
      <c r="G6222" s="1" t="s">
        <v>12600</v>
      </c>
    </row>
    <row r="6223" spans="1:7">
      <c r="A6223" s="1" t="s">
        <v>12601</v>
      </c>
      <c r="B6223" s="1" t="s">
        <v>6</v>
      </c>
      <c r="C6223" s="1" t="s">
        <v>317</v>
      </c>
      <c r="D6223" s="1" t="s">
        <v>318</v>
      </c>
      <c r="E6223" s="1" t="s">
        <v>289</v>
      </c>
      <c r="F6223" s="1" t="s">
        <v>290</v>
      </c>
      <c r="G6223" s="1" t="s">
        <v>12602</v>
      </c>
    </row>
    <row r="6224" spans="1:7">
      <c r="A6224" s="1" t="s">
        <v>12603</v>
      </c>
      <c r="B6224" s="1" t="s">
        <v>6</v>
      </c>
      <c r="C6224" s="1" t="s">
        <v>317</v>
      </c>
      <c r="D6224" s="1" t="s">
        <v>318</v>
      </c>
      <c r="E6224" s="1" t="s">
        <v>293</v>
      </c>
      <c r="F6224" s="1" t="s">
        <v>294</v>
      </c>
      <c r="G6224" s="1" t="s">
        <v>12604</v>
      </c>
    </row>
    <row r="6225" spans="1:7">
      <c r="A6225" s="1" t="s">
        <v>12605</v>
      </c>
      <c r="B6225" s="1" t="s">
        <v>6</v>
      </c>
      <c r="C6225" s="1" t="s">
        <v>317</v>
      </c>
      <c r="D6225" s="1" t="s">
        <v>318</v>
      </c>
      <c r="E6225" s="1" t="s">
        <v>297</v>
      </c>
      <c r="F6225" s="1" t="s">
        <v>298</v>
      </c>
      <c r="G6225" s="1" t="s">
        <v>12606</v>
      </c>
    </row>
    <row r="6226" spans="1:7">
      <c r="A6226" s="1" t="s">
        <v>12607</v>
      </c>
      <c r="B6226" s="1" t="s">
        <v>6</v>
      </c>
      <c r="C6226" s="1" t="s">
        <v>317</v>
      </c>
      <c r="D6226" s="1" t="s">
        <v>318</v>
      </c>
      <c r="E6226" s="1" t="s">
        <v>301</v>
      </c>
      <c r="F6226" s="1" t="s">
        <v>302</v>
      </c>
      <c r="G6226" s="1" t="s">
        <v>12608</v>
      </c>
    </row>
    <row r="6227" spans="1:7">
      <c r="A6227" s="1" t="s">
        <v>12609</v>
      </c>
      <c r="B6227" s="1" t="s">
        <v>6</v>
      </c>
      <c r="C6227" s="1" t="s">
        <v>317</v>
      </c>
      <c r="D6227" s="1" t="s">
        <v>318</v>
      </c>
      <c r="E6227" s="1" t="s">
        <v>305</v>
      </c>
      <c r="F6227" s="1" t="s">
        <v>306</v>
      </c>
      <c r="G6227" s="1" t="s">
        <v>12610</v>
      </c>
    </row>
    <row r="6228" spans="1:7">
      <c r="A6228" s="1" t="s">
        <v>12611</v>
      </c>
      <c r="B6228" s="1" t="s">
        <v>6</v>
      </c>
      <c r="C6228" s="1" t="s">
        <v>317</v>
      </c>
      <c r="D6228" s="1" t="s">
        <v>318</v>
      </c>
      <c r="E6228" s="1" t="s">
        <v>309</v>
      </c>
      <c r="F6228" s="1" t="s">
        <v>310</v>
      </c>
      <c r="G6228" s="1" t="s">
        <v>12612</v>
      </c>
    </row>
    <row r="6229" spans="1:7">
      <c r="A6229" s="1" t="s">
        <v>12613</v>
      </c>
      <c r="B6229" s="1" t="s">
        <v>6</v>
      </c>
      <c r="C6229" s="1" t="s">
        <v>317</v>
      </c>
      <c r="D6229" s="1" t="s">
        <v>318</v>
      </c>
      <c r="E6229" s="1" t="s">
        <v>313</v>
      </c>
      <c r="F6229" s="1" t="s">
        <v>314</v>
      </c>
      <c r="G6229" s="1" t="s">
        <v>12614</v>
      </c>
    </row>
    <row r="6230" spans="1:7">
      <c r="A6230" s="1" t="s">
        <v>12615</v>
      </c>
      <c r="B6230" s="1" t="s">
        <v>6</v>
      </c>
      <c r="C6230" s="1" t="s">
        <v>317</v>
      </c>
      <c r="D6230" s="1" t="s">
        <v>318</v>
      </c>
      <c r="E6230" s="1" t="s">
        <v>321</v>
      </c>
      <c r="F6230" s="1" t="s">
        <v>322</v>
      </c>
      <c r="G6230" s="1" t="s">
        <v>12616</v>
      </c>
    </row>
    <row r="6231" spans="1:7">
      <c r="A6231" s="1" t="s">
        <v>12617</v>
      </c>
      <c r="B6231" s="1" t="s">
        <v>6</v>
      </c>
      <c r="C6231" s="1" t="s">
        <v>321</v>
      </c>
      <c r="D6231" s="1" t="s">
        <v>322</v>
      </c>
      <c r="E6231" s="1" t="s">
        <v>7</v>
      </c>
      <c r="F6231" s="1" t="s">
        <v>8</v>
      </c>
      <c r="G6231" s="1" t="s">
        <v>12618</v>
      </c>
    </row>
    <row r="6232" spans="1:7">
      <c r="A6232" s="1" t="s">
        <v>12619</v>
      </c>
      <c r="B6232" s="1" t="s">
        <v>6</v>
      </c>
      <c r="C6232" s="1" t="s">
        <v>321</v>
      </c>
      <c r="D6232" s="1" t="s">
        <v>322</v>
      </c>
      <c r="E6232" s="1" t="s">
        <v>9</v>
      </c>
      <c r="F6232" s="1" t="s">
        <v>10</v>
      </c>
      <c r="G6232" s="1" t="s">
        <v>12620</v>
      </c>
    </row>
    <row r="6233" spans="1:7">
      <c r="A6233" s="1" t="s">
        <v>12621</v>
      </c>
      <c r="B6233" s="1" t="s">
        <v>6</v>
      </c>
      <c r="C6233" s="1" t="s">
        <v>321</v>
      </c>
      <c r="D6233" s="1" t="s">
        <v>322</v>
      </c>
      <c r="E6233" s="1" t="s">
        <v>13</v>
      </c>
      <c r="F6233" s="1" t="s">
        <v>14</v>
      </c>
      <c r="G6233" s="1" t="s">
        <v>12622</v>
      </c>
    </row>
    <row r="6234" spans="1:7">
      <c r="A6234" s="1" t="s">
        <v>12623</v>
      </c>
      <c r="B6234" s="1" t="s">
        <v>6</v>
      </c>
      <c r="C6234" s="1" t="s">
        <v>321</v>
      </c>
      <c r="D6234" s="1" t="s">
        <v>322</v>
      </c>
      <c r="E6234" s="1" t="s">
        <v>17</v>
      </c>
      <c r="F6234" s="1" t="s">
        <v>18</v>
      </c>
      <c r="G6234" s="1" t="s">
        <v>12624</v>
      </c>
    </row>
    <row r="6235" spans="1:7">
      <c r="A6235" s="1" t="s">
        <v>12625</v>
      </c>
      <c r="B6235" s="1" t="s">
        <v>6</v>
      </c>
      <c r="C6235" s="1" t="s">
        <v>321</v>
      </c>
      <c r="D6235" s="1" t="s">
        <v>322</v>
      </c>
      <c r="E6235" s="1" t="s">
        <v>21</v>
      </c>
      <c r="F6235" s="1" t="s">
        <v>22</v>
      </c>
      <c r="G6235" s="1" t="s">
        <v>12626</v>
      </c>
    </row>
    <row r="6236" spans="1:7">
      <c r="A6236" s="1" t="s">
        <v>12627</v>
      </c>
      <c r="B6236" s="1" t="s">
        <v>6</v>
      </c>
      <c r="C6236" s="1" t="s">
        <v>321</v>
      </c>
      <c r="D6236" s="1" t="s">
        <v>322</v>
      </c>
      <c r="E6236" s="1" t="s">
        <v>25</v>
      </c>
      <c r="F6236" s="1" t="s">
        <v>26</v>
      </c>
      <c r="G6236" s="1" t="s">
        <v>12628</v>
      </c>
    </row>
    <row r="6237" spans="1:7">
      <c r="A6237" s="1" t="s">
        <v>12629</v>
      </c>
      <c r="B6237" s="1" t="s">
        <v>6</v>
      </c>
      <c r="C6237" s="1" t="s">
        <v>321</v>
      </c>
      <c r="D6237" s="1" t="s">
        <v>322</v>
      </c>
      <c r="E6237" s="1" t="s">
        <v>29</v>
      </c>
      <c r="F6237" s="1" t="s">
        <v>30</v>
      </c>
      <c r="G6237" s="1" t="s">
        <v>12630</v>
      </c>
    </row>
    <row r="6238" spans="1:7">
      <c r="A6238" s="1" t="s">
        <v>12631</v>
      </c>
      <c r="B6238" s="1" t="s">
        <v>6</v>
      </c>
      <c r="C6238" s="1" t="s">
        <v>321</v>
      </c>
      <c r="D6238" s="1" t="s">
        <v>322</v>
      </c>
      <c r="E6238" s="1" t="s">
        <v>33</v>
      </c>
      <c r="F6238" s="1" t="s">
        <v>34</v>
      </c>
      <c r="G6238" s="1" t="s">
        <v>12632</v>
      </c>
    </row>
    <row r="6239" spans="1:7">
      <c r="A6239" s="1" t="s">
        <v>12633</v>
      </c>
      <c r="B6239" s="1" t="s">
        <v>6</v>
      </c>
      <c r="C6239" s="1" t="s">
        <v>321</v>
      </c>
      <c r="D6239" s="1" t="s">
        <v>322</v>
      </c>
      <c r="E6239" s="1" t="s">
        <v>37</v>
      </c>
      <c r="F6239" s="1" t="s">
        <v>38</v>
      </c>
      <c r="G6239" s="1" t="s">
        <v>12634</v>
      </c>
    </row>
    <row r="6240" spans="1:7">
      <c r="A6240" s="1" t="s">
        <v>12635</v>
      </c>
      <c r="B6240" s="1" t="s">
        <v>6</v>
      </c>
      <c r="C6240" s="1" t="s">
        <v>321</v>
      </c>
      <c r="D6240" s="1" t="s">
        <v>322</v>
      </c>
      <c r="E6240" s="1" t="s">
        <v>41</v>
      </c>
      <c r="F6240" s="1" t="s">
        <v>42</v>
      </c>
      <c r="G6240" s="1" t="s">
        <v>12636</v>
      </c>
    </row>
    <row r="6241" spans="1:7">
      <c r="A6241" s="1" t="s">
        <v>12637</v>
      </c>
      <c r="B6241" s="1" t="s">
        <v>6</v>
      </c>
      <c r="C6241" s="1" t="s">
        <v>321</v>
      </c>
      <c r="D6241" s="1" t="s">
        <v>322</v>
      </c>
      <c r="E6241" s="1" t="s">
        <v>45</v>
      </c>
      <c r="F6241" s="1" t="s">
        <v>46</v>
      </c>
      <c r="G6241" s="1" t="s">
        <v>12638</v>
      </c>
    </row>
    <row r="6242" spans="1:7">
      <c r="A6242" s="1" t="s">
        <v>12639</v>
      </c>
      <c r="B6242" s="1" t="s">
        <v>6</v>
      </c>
      <c r="C6242" s="1" t="s">
        <v>321</v>
      </c>
      <c r="D6242" s="1" t="s">
        <v>322</v>
      </c>
      <c r="E6242" s="1" t="s">
        <v>49</v>
      </c>
      <c r="F6242" s="1" t="s">
        <v>50</v>
      </c>
      <c r="G6242" s="1" t="s">
        <v>12640</v>
      </c>
    </row>
    <row r="6243" spans="1:7">
      <c r="A6243" s="1" t="s">
        <v>12641</v>
      </c>
      <c r="B6243" s="1" t="s">
        <v>6</v>
      </c>
      <c r="C6243" s="1" t="s">
        <v>321</v>
      </c>
      <c r="D6243" s="1" t="s">
        <v>322</v>
      </c>
      <c r="E6243" s="1" t="s">
        <v>53</v>
      </c>
      <c r="F6243" s="1" t="s">
        <v>54</v>
      </c>
      <c r="G6243" s="1" t="s">
        <v>12642</v>
      </c>
    </row>
    <row r="6244" spans="1:7">
      <c r="A6244" s="1" t="s">
        <v>12643</v>
      </c>
      <c r="B6244" s="1" t="s">
        <v>6</v>
      </c>
      <c r="C6244" s="1" t="s">
        <v>321</v>
      </c>
      <c r="D6244" s="1" t="s">
        <v>322</v>
      </c>
      <c r="E6244" s="1" t="s">
        <v>57</v>
      </c>
      <c r="F6244" s="1" t="s">
        <v>58</v>
      </c>
      <c r="G6244" s="1" t="s">
        <v>12644</v>
      </c>
    </row>
    <row r="6245" spans="1:7">
      <c r="A6245" s="1" t="s">
        <v>12645</v>
      </c>
      <c r="B6245" s="1" t="s">
        <v>6</v>
      </c>
      <c r="C6245" s="1" t="s">
        <v>321</v>
      </c>
      <c r="D6245" s="1" t="s">
        <v>322</v>
      </c>
      <c r="E6245" s="1" t="s">
        <v>61</v>
      </c>
      <c r="F6245" s="1" t="s">
        <v>62</v>
      </c>
      <c r="G6245" s="1" t="s">
        <v>12646</v>
      </c>
    </row>
    <row r="6246" spans="1:7">
      <c r="A6246" s="1" t="s">
        <v>12647</v>
      </c>
      <c r="B6246" s="1" t="s">
        <v>6</v>
      </c>
      <c r="C6246" s="1" t="s">
        <v>321</v>
      </c>
      <c r="D6246" s="1" t="s">
        <v>322</v>
      </c>
      <c r="E6246" s="1" t="s">
        <v>65</v>
      </c>
      <c r="F6246" s="1" t="s">
        <v>66</v>
      </c>
      <c r="G6246" s="1" t="s">
        <v>12648</v>
      </c>
    </row>
    <row r="6247" spans="1:7">
      <c r="A6247" s="1" t="s">
        <v>12649</v>
      </c>
      <c r="B6247" s="1" t="s">
        <v>6</v>
      </c>
      <c r="C6247" s="1" t="s">
        <v>321</v>
      </c>
      <c r="D6247" s="1" t="s">
        <v>322</v>
      </c>
      <c r="E6247" s="1" t="s">
        <v>69</v>
      </c>
      <c r="F6247" s="1" t="s">
        <v>70</v>
      </c>
      <c r="G6247" s="1" t="s">
        <v>12650</v>
      </c>
    </row>
    <row r="6248" spans="1:7">
      <c r="A6248" s="1" t="s">
        <v>12651</v>
      </c>
      <c r="B6248" s="1" t="s">
        <v>6</v>
      </c>
      <c r="C6248" s="1" t="s">
        <v>321</v>
      </c>
      <c r="D6248" s="1" t="s">
        <v>322</v>
      </c>
      <c r="E6248" s="1" t="s">
        <v>73</v>
      </c>
      <c r="F6248" s="1" t="s">
        <v>74</v>
      </c>
      <c r="G6248" s="1" t="s">
        <v>12652</v>
      </c>
    </row>
    <row r="6249" spans="1:7">
      <c r="A6249" s="1" t="s">
        <v>12653</v>
      </c>
      <c r="B6249" s="1" t="s">
        <v>6</v>
      </c>
      <c r="C6249" s="1" t="s">
        <v>321</v>
      </c>
      <c r="D6249" s="1" t="s">
        <v>322</v>
      </c>
      <c r="E6249" s="1" t="s">
        <v>77</v>
      </c>
      <c r="F6249" s="1" t="s">
        <v>78</v>
      </c>
      <c r="G6249" s="1" t="s">
        <v>12654</v>
      </c>
    </row>
    <row r="6250" spans="1:7">
      <c r="A6250" s="1" t="s">
        <v>12655</v>
      </c>
      <c r="B6250" s="1" t="s">
        <v>6</v>
      </c>
      <c r="C6250" s="1" t="s">
        <v>321</v>
      </c>
      <c r="D6250" s="1" t="s">
        <v>322</v>
      </c>
      <c r="E6250" s="1" t="s">
        <v>81</v>
      </c>
      <c r="F6250" s="1" t="s">
        <v>82</v>
      </c>
      <c r="G6250" s="1" t="s">
        <v>12656</v>
      </c>
    </row>
    <row r="6251" spans="1:7">
      <c r="A6251" s="1" t="s">
        <v>12657</v>
      </c>
      <c r="B6251" s="1" t="s">
        <v>6</v>
      </c>
      <c r="C6251" s="1" t="s">
        <v>321</v>
      </c>
      <c r="D6251" s="1" t="s">
        <v>322</v>
      </c>
      <c r="E6251" s="1" t="s">
        <v>85</v>
      </c>
      <c r="F6251" s="1" t="s">
        <v>86</v>
      </c>
      <c r="G6251" s="1" t="s">
        <v>12658</v>
      </c>
    </row>
    <row r="6252" spans="1:7">
      <c r="A6252" s="1" t="s">
        <v>12659</v>
      </c>
      <c r="B6252" s="1" t="s">
        <v>6</v>
      </c>
      <c r="C6252" s="1" t="s">
        <v>321</v>
      </c>
      <c r="D6252" s="1" t="s">
        <v>322</v>
      </c>
      <c r="E6252" s="1" t="s">
        <v>89</v>
      </c>
      <c r="F6252" s="1" t="s">
        <v>90</v>
      </c>
      <c r="G6252" s="1" t="s">
        <v>12660</v>
      </c>
    </row>
    <row r="6253" spans="1:7">
      <c r="A6253" s="1" t="s">
        <v>12661</v>
      </c>
      <c r="B6253" s="1" t="s">
        <v>6</v>
      </c>
      <c r="C6253" s="1" t="s">
        <v>321</v>
      </c>
      <c r="D6253" s="1" t="s">
        <v>322</v>
      </c>
      <c r="E6253" s="1" t="s">
        <v>93</v>
      </c>
      <c r="F6253" s="1" t="s">
        <v>94</v>
      </c>
      <c r="G6253" s="1" t="s">
        <v>12662</v>
      </c>
    </row>
    <row r="6254" spans="1:7">
      <c r="A6254" s="1" t="s">
        <v>12663</v>
      </c>
      <c r="B6254" s="1" t="s">
        <v>6</v>
      </c>
      <c r="C6254" s="1" t="s">
        <v>321</v>
      </c>
      <c r="D6254" s="1" t="s">
        <v>322</v>
      </c>
      <c r="E6254" s="1" t="s">
        <v>97</v>
      </c>
      <c r="F6254" s="1" t="s">
        <v>98</v>
      </c>
      <c r="G6254" s="1" t="s">
        <v>12664</v>
      </c>
    </row>
    <row r="6255" spans="1:7">
      <c r="A6255" s="1" t="s">
        <v>12665</v>
      </c>
      <c r="B6255" s="1" t="s">
        <v>6</v>
      </c>
      <c r="C6255" s="1" t="s">
        <v>321</v>
      </c>
      <c r="D6255" s="1" t="s">
        <v>322</v>
      </c>
      <c r="E6255" s="1" t="s">
        <v>101</v>
      </c>
      <c r="F6255" s="1" t="s">
        <v>102</v>
      </c>
      <c r="G6255" s="1" t="s">
        <v>12666</v>
      </c>
    </row>
    <row r="6256" spans="1:7">
      <c r="A6256" s="1" t="s">
        <v>12667</v>
      </c>
      <c r="B6256" s="1" t="s">
        <v>6</v>
      </c>
      <c r="C6256" s="1" t="s">
        <v>321</v>
      </c>
      <c r="D6256" s="1" t="s">
        <v>322</v>
      </c>
      <c r="E6256" s="1" t="s">
        <v>105</v>
      </c>
      <c r="F6256" s="1" t="s">
        <v>106</v>
      </c>
      <c r="G6256" s="1" t="s">
        <v>12668</v>
      </c>
    </row>
    <row r="6257" spans="1:7">
      <c r="A6257" s="1" t="s">
        <v>12669</v>
      </c>
      <c r="B6257" s="1" t="s">
        <v>6</v>
      </c>
      <c r="C6257" s="1" t="s">
        <v>321</v>
      </c>
      <c r="D6257" s="1" t="s">
        <v>322</v>
      </c>
      <c r="E6257" s="1" t="s">
        <v>109</v>
      </c>
      <c r="F6257" s="1" t="s">
        <v>110</v>
      </c>
      <c r="G6257" s="1" t="s">
        <v>12670</v>
      </c>
    </row>
    <row r="6258" spans="1:7">
      <c r="A6258" s="1" t="s">
        <v>12671</v>
      </c>
      <c r="B6258" s="1" t="s">
        <v>6</v>
      </c>
      <c r="C6258" s="1" t="s">
        <v>321</v>
      </c>
      <c r="D6258" s="1" t="s">
        <v>322</v>
      </c>
      <c r="E6258" s="1" t="s">
        <v>113</v>
      </c>
      <c r="F6258" s="1" t="s">
        <v>114</v>
      </c>
      <c r="G6258" s="1" t="s">
        <v>12672</v>
      </c>
    </row>
    <row r="6259" spans="1:7">
      <c r="A6259" s="1" t="s">
        <v>12673</v>
      </c>
      <c r="B6259" s="1" t="s">
        <v>6</v>
      </c>
      <c r="C6259" s="1" t="s">
        <v>321</v>
      </c>
      <c r="D6259" s="1" t="s">
        <v>322</v>
      </c>
      <c r="E6259" s="1" t="s">
        <v>117</v>
      </c>
      <c r="F6259" s="1" t="s">
        <v>118</v>
      </c>
      <c r="G6259" s="1" t="s">
        <v>12674</v>
      </c>
    </row>
    <row r="6260" spans="1:7">
      <c r="A6260" s="1" t="s">
        <v>12675</v>
      </c>
      <c r="B6260" s="1" t="s">
        <v>6</v>
      </c>
      <c r="C6260" s="1" t="s">
        <v>321</v>
      </c>
      <c r="D6260" s="1" t="s">
        <v>322</v>
      </c>
      <c r="E6260" s="1" t="s">
        <v>121</v>
      </c>
      <c r="F6260" s="1" t="s">
        <v>122</v>
      </c>
      <c r="G6260" s="1" t="s">
        <v>12676</v>
      </c>
    </row>
    <row r="6261" spans="1:7">
      <c r="A6261" s="1" t="s">
        <v>12677</v>
      </c>
      <c r="B6261" s="1" t="s">
        <v>6</v>
      </c>
      <c r="C6261" s="1" t="s">
        <v>321</v>
      </c>
      <c r="D6261" s="1" t="s">
        <v>322</v>
      </c>
      <c r="E6261" s="1" t="s">
        <v>125</v>
      </c>
      <c r="F6261" s="1" t="s">
        <v>126</v>
      </c>
      <c r="G6261" s="1" t="s">
        <v>12678</v>
      </c>
    </row>
    <row r="6262" spans="1:7">
      <c r="A6262" s="1" t="s">
        <v>12679</v>
      </c>
      <c r="B6262" s="1" t="s">
        <v>6</v>
      </c>
      <c r="C6262" s="1" t="s">
        <v>321</v>
      </c>
      <c r="D6262" s="1" t="s">
        <v>322</v>
      </c>
      <c r="E6262" s="1" t="s">
        <v>129</v>
      </c>
      <c r="F6262" s="1" t="s">
        <v>130</v>
      </c>
      <c r="G6262" s="1" t="s">
        <v>12680</v>
      </c>
    </row>
    <row r="6263" spans="1:7">
      <c r="A6263" s="1" t="s">
        <v>12681</v>
      </c>
      <c r="B6263" s="1" t="s">
        <v>6</v>
      </c>
      <c r="C6263" s="1" t="s">
        <v>321</v>
      </c>
      <c r="D6263" s="1" t="s">
        <v>322</v>
      </c>
      <c r="E6263" s="1" t="s">
        <v>133</v>
      </c>
      <c r="F6263" s="1" t="s">
        <v>134</v>
      </c>
      <c r="G6263" s="1" t="s">
        <v>12682</v>
      </c>
    </row>
    <row r="6264" spans="1:7">
      <c r="A6264" s="1" t="s">
        <v>12683</v>
      </c>
      <c r="B6264" s="1" t="s">
        <v>6</v>
      </c>
      <c r="C6264" s="1" t="s">
        <v>321</v>
      </c>
      <c r="D6264" s="1" t="s">
        <v>322</v>
      </c>
      <c r="E6264" s="1" t="s">
        <v>137</v>
      </c>
      <c r="F6264" s="1" t="s">
        <v>138</v>
      </c>
      <c r="G6264" s="1" t="s">
        <v>12684</v>
      </c>
    </row>
    <row r="6265" spans="1:7">
      <c r="A6265" s="1" t="s">
        <v>12685</v>
      </c>
      <c r="B6265" s="1" t="s">
        <v>6</v>
      </c>
      <c r="C6265" s="1" t="s">
        <v>321</v>
      </c>
      <c r="D6265" s="1" t="s">
        <v>322</v>
      </c>
      <c r="E6265" s="1" t="s">
        <v>141</v>
      </c>
      <c r="F6265" s="1" t="s">
        <v>142</v>
      </c>
      <c r="G6265" s="1" t="s">
        <v>12686</v>
      </c>
    </row>
    <row r="6266" spans="1:7">
      <c r="A6266" s="1" t="s">
        <v>12687</v>
      </c>
      <c r="B6266" s="1" t="s">
        <v>6</v>
      </c>
      <c r="C6266" s="1" t="s">
        <v>321</v>
      </c>
      <c r="D6266" s="1" t="s">
        <v>322</v>
      </c>
      <c r="E6266" s="1" t="s">
        <v>145</v>
      </c>
      <c r="F6266" s="1" t="s">
        <v>146</v>
      </c>
      <c r="G6266" s="1" t="s">
        <v>12688</v>
      </c>
    </row>
    <row r="6267" spans="1:7">
      <c r="A6267" s="1" t="s">
        <v>12689</v>
      </c>
      <c r="B6267" s="1" t="s">
        <v>6</v>
      </c>
      <c r="C6267" s="1" t="s">
        <v>321</v>
      </c>
      <c r="D6267" s="1" t="s">
        <v>322</v>
      </c>
      <c r="E6267" s="1" t="s">
        <v>149</v>
      </c>
      <c r="F6267" s="1" t="s">
        <v>150</v>
      </c>
      <c r="G6267" s="1" t="s">
        <v>12690</v>
      </c>
    </row>
    <row r="6268" spans="1:7">
      <c r="A6268" s="1" t="s">
        <v>12691</v>
      </c>
      <c r="B6268" s="1" t="s">
        <v>6</v>
      </c>
      <c r="C6268" s="1" t="s">
        <v>321</v>
      </c>
      <c r="D6268" s="1" t="s">
        <v>322</v>
      </c>
      <c r="E6268" s="1" t="s">
        <v>153</v>
      </c>
      <c r="F6268" s="1" t="s">
        <v>154</v>
      </c>
      <c r="G6268" s="1" t="s">
        <v>12692</v>
      </c>
    </row>
    <row r="6269" spans="1:7">
      <c r="A6269" s="1" t="s">
        <v>12693</v>
      </c>
      <c r="B6269" s="1" t="s">
        <v>6</v>
      </c>
      <c r="C6269" s="1" t="s">
        <v>321</v>
      </c>
      <c r="D6269" s="1" t="s">
        <v>322</v>
      </c>
      <c r="E6269" s="1" t="s">
        <v>157</v>
      </c>
      <c r="F6269" s="1" t="s">
        <v>158</v>
      </c>
      <c r="G6269" s="1" t="s">
        <v>12694</v>
      </c>
    </row>
    <row r="6270" spans="1:7">
      <c r="A6270" s="1" t="s">
        <v>12695</v>
      </c>
      <c r="B6270" s="1" t="s">
        <v>6</v>
      </c>
      <c r="C6270" s="1" t="s">
        <v>321</v>
      </c>
      <c r="D6270" s="1" t="s">
        <v>322</v>
      </c>
      <c r="E6270" s="1" t="s">
        <v>161</v>
      </c>
      <c r="F6270" s="1" t="s">
        <v>162</v>
      </c>
      <c r="G6270" s="1" t="s">
        <v>12696</v>
      </c>
    </row>
    <row r="6271" spans="1:7">
      <c r="A6271" s="1" t="s">
        <v>12697</v>
      </c>
      <c r="B6271" s="1" t="s">
        <v>6</v>
      </c>
      <c r="C6271" s="1" t="s">
        <v>321</v>
      </c>
      <c r="D6271" s="1" t="s">
        <v>322</v>
      </c>
      <c r="E6271" s="1" t="s">
        <v>165</v>
      </c>
      <c r="F6271" s="1" t="s">
        <v>166</v>
      </c>
      <c r="G6271" s="1" t="s">
        <v>12698</v>
      </c>
    </row>
    <row r="6272" spans="1:7">
      <c r="A6272" s="1" t="s">
        <v>12699</v>
      </c>
      <c r="B6272" s="1" t="s">
        <v>6</v>
      </c>
      <c r="C6272" s="1" t="s">
        <v>321</v>
      </c>
      <c r="D6272" s="1" t="s">
        <v>322</v>
      </c>
      <c r="E6272" s="1" t="s">
        <v>169</v>
      </c>
      <c r="F6272" s="1" t="s">
        <v>170</v>
      </c>
      <c r="G6272" s="1" t="s">
        <v>12700</v>
      </c>
    </row>
    <row r="6273" spans="1:7">
      <c r="A6273" s="1" t="s">
        <v>12701</v>
      </c>
      <c r="B6273" s="1" t="s">
        <v>6</v>
      </c>
      <c r="C6273" s="1" t="s">
        <v>321</v>
      </c>
      <c r="D6273" s="1" t="s">
        <v>322</v>
      </c>
      <c r="E6273" s="1" t="s">
        <v>173</v>
      </c>
      <c r="F6273" s="1" t="s">
        <v>174</v>
      </c>
      <c r="G6273" s="1" t="s">
        <v>12702</v>
      </c>
    </row>
    <row r="6274" spans="1:7">
      <c r="A6274" s="1" t="s">
        <v>12703</v>
      </c>
      <c r="B6274" s="1" t="s">
        <v>6</v>
      </c>
      <c r="C6274" s="1" t="s">
        <v>321</v>
      </c>
      <c r="D6274" s="1" t="s">
        <v>322</v>
      </c>
      <c r="E6274" s="1" t="s">
        <v>177</v>
      </c>
      <c r="F6274" s="1" t="s">
        <v>178</v>
      </c>
      <c r="G6274" s="1" t="s">
        <v>12704</v>
      </c>
    </row>
    <row r="6275" spans="1:7">
      <c r="A6275" s="1" t="s">
        <v>12705</v>
      </c>
      <c r="B6275" s="1" t="s">
        <v>6</v>
      </c>
      <c r="C6275" s="1" t="s">
        <v>321</v>
      </c>
      <c r="D6275" s="1" t="s">
        <v>322</v>
      </c>
      <c r="E6275" s="1" t="s">
        <v>181</v>
      </c>
      <c r="F6275" s="1" t="s">
        <v>182</v>
      </c>
      <c r="G6275" s="1" t="s">
        <v>12706</v>
      </c>
    </row>
    <row r="6276" spans="1:7">
      <c r="A6276" s="1" t="s">
        <v>12707</v>
      </c>
      <c r="B6276" s="1" t="s">
        <v>6</v>
      </c>
      <c r="C6276" s="1" t="s">
        <v>321</v>
      </c>
      <c r="D6276" s="1" t="s">
        <v>322</v>
      </c>
      <c r="E6276" s="1" t="s">
        <v>185</v>
      </c>
      <c r="F6276" s="1" t="s">
        <v>186</v>
      </c>
      <c r="G6276" s="1" t="s">
        <v>12708</v>
      </c>
    </row>
    <row r="6277" spans="1:7">
      <c r="A6277" s="1" t="s">
        <v>12709</v>
      </c>
      <c r="B6277" s="1" t="s">
        <v>6</v>
      </c>
      <c r="C6277" s="1" t="s">
        <v>321</v>
      </c>
      <c r="D6277" s="1" t="s">
        <v>322</v>
      </c>
      <c r="E6277" s="1" t="s">
        <v>189</v>
      </c>
      <c r="F6277" s="1" t="s">
        <v>190</v>
      </c>
      <c r="G6277" s="1" t="s">
        <v>12710</v>
      </c>
    </row>
    <row r="6278" spans="1:7">
      <c r="A6278" s="1" t="s">
        <v>12711</v>
      </c>
      <c r="B6278" s="1" t="s">
        <v>6</v>
      </c>
      <c r="C6278" s="1" t="s">
        <v>321</v>
      </c>
      <c r="D6278" s="1" t="s">
        <v>322</v>
      </c>
      <c r="E6278" s="1" t="s">
        <v>193</v>
      </c>
      <c r="F6278" s="1" t="s">
        <v>194</v>
      </c>
      <c r="G6278" s="1" t="s">
        <v>12712</v>
      </c>
    </row>
    <row r="6279" spans="1:7">
      <c r="A6279" s="1" t="s">
        <v>12713</v>
      </c>
      <c r="B6279" s="1" t="s">
        <v>6</v>
      </c>
      <c r="C6279" s="1" t="s">
        <v>321</v>
      </c>
      <c r="D6279" s="1" t="s">
        <v>322</v>
      </c>
      <c r="E6279" s="1" t="s">
        <v>197</v>
      </c>
      <c r="F6279" s="1" t="s">
        <v>198</v>
      </c>
      <c r="G6279" s="1" t="s">
        <v>12714</v>
      </c>
    </row>
    <row r="6280" spans="1:7">
      <c r="A6280" s="1" t="s">
        <v>12715</v>
      </c>
      <c r="B6280" s="1" t="s">
        <v>6</v>
      </c>
      <c r="C6280" s="1" t="s">
        <v>321</v>
      </c>
      <c r="D6280" s="1" t="s">
        <v>322</v>
      </c>
      <c r="E6280" s="1" t="s">
        <v>201</v>
      </c>
      <c r="F6280" s="1" t="s">
        <v>202</v>
      </c>
      <c r="G6280" s="1" t="s">
        <v>12716</v>
      </c>
    </row>
    <row r="6281" spans="1:7">
      <c r="A6281" s="1" t="s">
        <v>12717</v>
      </c>
      <c r="B6281" s="1" t="s">
        <v>6</v>
      </c>
      <c r="C6281" s="1" t="s">
        <v>321</v>
      </c>
      <c r="D6281" s="1" t="s">
        <v>322</v>
      </c>
      <c r="E6281" s="1" t="s">
        <v>205</v>
      </c>
      <c r="F6281" s="1" t="s">
        <v>206</v>
      </c>
      <c r="G6281" s="1" t="s">
        <v>12718</v>
      </c>
    </row>
    <row r="6282" spans="1:7">
      <c r="A6282" s="1" t="s">
        <v>12719</v>
      </c>
      <c r="B6282" s="1" t="s">
        <v>6</v>
      </c>
      <c r="C6282" s="1" t="s">
        <v>321</v>
      </c>
      <c r="D6282" s="1" t="s">
        <v>322</v>
      </c>
      <c r="E6282" s="1" t="s">
        <v>209</v>
      </c>
      <c r="F6282" s="1" t="s">
        <v>210</v>
      </c>
      <c r="G6282" s="1" t="s">
        <v>12720</v>
      </c>
    </row>
    <row r="6283" spans="1:7">
      <c r="A6283" s="1" t="s">
        <v>12721</v>
      </c>
      <c r="B6283" s="1" t="s">
        <v>6</v>
      </c>
      <c r="C6283" s="1" t="s">
        <v>321</v>
      </c>
      <c r="D6283" s="1" t="s">
        <v>322</v>
      </c>
      <c r="E6283" s="1" t="s">
        <v>213</v>
      </c>
      <c r="F6283" s="1" t="s">
        <v>214</v>
      </c>
      <c r="G6283" s="1" t="s">
        <v>12722</v>
      </c>
    </row>
    <row r="6284" spans="1:7">
      <c r="A6284" s="1" t="s">
        <v>12723</v>
      </c>
      <c r="B6284" s="1" t="s">
        <v>6</v>
      </c>
      <c r="C6284" s="1" t="s">
        <v>321</v>
      </c>
      <c r="D6284" s="1" t="s">
        <v>322</v>
      </c>
      <c r="E6284" s="1" t="s">
        <v>217</v>
      </c>
      <c r="F6284" s="1" t="s">
        <v>218</v>
      </c>
      <c r="G6284" s="1" t="s">
        <v>12724</v>
      </c>
    </row>
    <row r="6285" spans="1:7">
      <c r="A6285" s="1" t="s">
        <v>12725</v>
      </c>
      <c r="B6285" s="1" t="s">
        <v>6</v>
      </c>
      <c r="C6285" s="1" t="s">
        <v>321</v>
      </c>
      <c r="D6285" s="1" t="s">
        <v>322</v>
      </c>
      <c r="E6285" s="1" t="s">
        <v>221</v>
      </c>
      <c r="F6285" s="1" t="s">
        <v>222</v>
      </c>
      <c r="G6285" s="1" t="s">
        <v>12726</v>
      </c>
    </row>
    <row r="6286" spans="1:7">
      <c r="A6286" s="1" t="s">
        <v>12727</v>
      </c>
      <c r="B6286" s="1" t="s">
        <v>6</v>
      </c>
      <c r="C6286" s="1" t="s">
        <v>321</v>
      </c>
      <c r="D6286" s="1" t="s">
        <v>322</v>
      </c>
      <c r="E6286" s="1" t="s">
        <v>225</v>
      </c>
      <c r="F6286" s="1" t="s">
        <v>226</v>
      </c>
      <c r="G6286" s="1" t="s">
        <v>12728</v>
      </c>
    </row>
    <row r="6287" spans="1:7">
      <c r="A6287" s="1" t="s">
        <v>12729</v>
      </c>
      <c r="B6287" s="1" t="s">
        <v>6</v>
      </c>
      <c r="C6287" s="1" t="s">
        <v>321</v>
      </c>
      <c r="D6287" s="1" t="s">
        <v>322</v>
      </c>
      <c r="E6287" s="1" t="s">
        <v>229</v>
      </c>
      <c r="F6287" s="1" t="s">
        <v>230</v>
      </c>
      <c r="G6287" s="1" t="s">
        <v>12730</v>
      </c>
    </row>
    <row r="6288" spans="1:7">
      <c r="A6288" s="1" t="s">
        <v>12731</v>
      </c>
      <c r="B6288" s="1" t="s">
        <v>6</v>
      </c>
      <c r="C6288" s="1" t="s">
        <v>321</v>
      </c>
      <c r="D6288" s="1" t="s">
        <v>322</v>
      </c>
      <c r="E6288" s="1" t="s">
        <v>233</v>
      </c>
      <c r="F6288" s="1" t="s">
        <v>234</v>
      </c>
      <c r="G6288" s="1" t="s">
        <v>12732</v>
      </c>
    </row>
    <row r="6289" spans="1:7">
      <c r="A6289" s="1" t="s">
        <v>12733</v>
      </c>
      <c r="B6289" s="1" t="s">
        <v>6</v>
      </c>
      <c r="C6289" s="1" t="s">
        <v>321</v>
      </c>
      <c r="D6289" s="1" t="s">
        <v>322</v>
      </c>
      <c r="E6289" s="1" t="s">
        <v>237</v>
      </c>
      <c r="F6289" s="1" t="s">
        <v>238</v>
      </c>
      <c r="G6289" s="1" t="s">
        <v>12734</v>
      </c>
    </row>
    <row r="6290" spans="1:7">
      <c r="A6290" s="1" t="s">
        <v>12735</v>
      </c>
      <c r="B6290" s="1" t="s">
        <v>6</v>
      </c>
      <c r="C6290" s="1" t="s">
        <v>321</v>
      </c>
      <c r="D6290" s="1" t="s">
        <v>322</v>
      </c>
      <c r="E6290" s="1" t="s">
        <v>241</v>
      </c>
      <c r="F6290" s="1" t="s">
        <v>242</v>
      </c>
      <c r="G6290" s="1" t="s">
        <v>12736</v>
      </c>
    </row>
    <row r="6291" spans="1:7">
      <c r="A6291" s="1" t="s">
        <v>12737</v>
      </c>
      <c r="B6291" s="1" t="s">
        <v>6</v>
      </c>
      <c r="C6291" s="1" t="s">
        <v>321</v>
      </c>
      <c r="D6291" s="1" t="s">
        <v>322</v>
      </c>
      <c r="E6291" s="1" t="s">
        <v>245</v>
      </c>
      <c r="F6291" s="1" t="s">
        <v>246</v>
      </c>
      <c r="G6291" s="1" t="s">
        <v>12738</v>
      </c>
    </row>
    <row r="6292" spans="1:7">
      <c r="A6292" s="1" t="s">
        <v>12739</v>
      </c>
      <c r="B6292" s="1" t="s">
        <v>6</v>
      </c>
      <c r="C6292" s="1" t="s">
        <v>321</v>
      </c>
      <c r="D6292" s="1" t="s">
        <v>322</v>
      </c>
      <c r="E6292" s="1" t="s">
        <v>249</v>
      </c>
      <c r="F6292" s="1" t="s">
        <v>250</v>
      </c>
      <c r="G6292" s="1" t="s">
        <v>12740</v>
      </c>
    </row>
    <row r="6293" spans="1:7">
      <c r="A6293" s="1" t="s">
        <v>12741</v>
      </c>
      <c r="B6293" s="1" t="s">
        <v>6</v>
      </c>
      <c r="C6293" s="1" t="s">
        <v>321</v>
      </c>
      <c r="D6293" s="1" t="s">
        <v>322</v>
      </c>
      <c r="E6293" s="1" t="s">
        <v>253</v>
      </c>
      <c r="F6293" s="1" t="s">
        <v>254</v>
      </c>
      <c r="G6293" s="1" t="s">
        <v>12742</v>
      </c>
    </row>
    <row r="6294" spans="1:7">
      <c r="A6294" s="1" t="s">
        <v>12743</v>
      </c>
      <c r="B6294" s="1" t="s">
        <v>6</v>
      </c>
      <c r="C6294" s="1" t="s">
        <v>321</v>
      </c>
      <c r="D6294" s="1" t="s">
        <v>322</v>
      </c>
      <c r="E6294" s="1" t="s">
        <v>257</v>
      </c>
      <c r="F6294" s="1" t="s">
        <v>258</v>
      </c>
      <c r="G6294" s="1" t="s">
        <v>12744</v>
      </c>
    </row>
    <row r="6295" spans="1:7">
      <c r="A6295" s="1" t="s">
        <v>12745</v>
      </c>
      <c r="B6295" s="1" t="s">
        <v>6</v>
      </c>
      <c r="C6295" s="1" t="s">
        <v>321</v>
      </c>
      <c r="D6295" s="1" t="s">
        <v>322</v>
      </c>
      <c r="E6295" s="1" t="s">
        <v>261</v>
      </c>
      <c r="F6295" s="1" t="s">
        <v>262</v>
      </c>
      <c r="G6295" s="1" t="s">
        <v>12746</v>
      </c>
    </row>
    <row r="6296" spans="1:7">
      <c r="A6296" s="1" t="s">
        <v>12747</v>
      </c>
      <c r="B6296" s="1" t="s">
        <v>6</v>
      </c>
      <c r="C6296" s="1" t="s">
        <v>321</v>
      </c>
      <c r="D6296" s="1" t="s">
        <v>322</v>
      </c>
      <c r="E6296" s="1" t="s">
        <v>265</v>
      </c>
      <c r="F6296" s="1" t="s">
        <v>266</v>
      </c>
      <c r="G6296" s="1" t="s">
        <v>12748</v>
      </c>
    </row>
    <row r="6297" spans="1:7">
      <c r="A6297" s="1" t="s">
        <v>12749</v>
      </c>
      <c r="B6297" s="1" t="s">
        <v>6</v>
      </c>
      <c r="C6297" s="1" t="s">
        <v>321</v>
      </c>
      <c r="D6297" s="1" t="s">
        <v>322</v>
      </c>
      <c r="E6297" s="1" t="s">
        <v>269</v>
      </c>
      <c r="F6297" s="1" t="s">
        <v>270</v>
      </c>
      <c r="G6297" s="1" t="s">
        <v>12750</v>
      </c>
    </row>
    <row r="6298" spans="1:7">
      <c r="A6298" s="1" t="s">
        <v>12751</v>
      </c>
      <c r="B6298" s="1" t="s">
        <v>6</v>
      </c>
      <c r="C6298" s="1" t="s">
        <v>321</v>
      </c>
      <c r="D6298" s="1" t="s">
        <v>322</v>
      </c>
      <c r="E6298" s="1" t="s">
        <v>273</v>
      </c>
      <c r="F6298" s="1" t="s">
        <v>274</v>
      </c>
      <c r="G6298" s="1" t="s">
        <v>12752</v>
      </c>
    </row>
    <row r="6299" spans="1:7">
      <c r="A6299" s="1" t="s">
        <v>12753</v>
      </c>
      <c r="B6299" s="1" t="s">
        <v>6</v>
      </c>
      <c r="C6299" s="1" t="s">
        <v>321</v>
      </c>
      <c r="D6299" s="1" t="s">
        <v>322</v>
      </c>
      <c r="E6299" s="1" t="s">
        <v>277</v>
      </c>
      <c r="F6299" s="1" t="s">
        <v>278</v>
      </c>
      <c r="G6299" s="1" t="s">
        <v>12754</v>
      </c>
    </row>
    <row r="6300" spans="1:7">
      <c r="A6300" s="1" t="s">
        <v>12755</v>
      </c>
      <c r="B6300" s="1" t="s">
        <v>6</v>
      </c>
      <c r="C6300" s="1" t="s">
        <v>321</v>
      </c>
      <c r="D6300" s="1" t="s">
        <v>322</v>
      </c>
      <c r="E6300" s="1" t="s">
        <v>281</v>
      </c>
      <c r="F6300" s="1" t="s">
        <v>282</v>
      </c>
      <c r="G6300" s="1" t="s">
        <v>12756</v>
      </c>
    </row>
    <row r="6301" spans="1:7">
      <c r="A6301" s="1" t="s">
        <v>12757</v>
      </c>
      <c r="B6301" s="1" t="s">
        <v>6</v>
      </c>
      <c r="C6301" s="1" t="s">
        <v>321</v>
      </c>
      <c r="D6301" s="1" t="s">
        <v>322</v>
      </c>
      <c r="E6301" s="1" t="s">
        <v>285</v>
      </c>
      <c r="F6301" s="1" t="s">
        <v>286</v>
      </c>
      <c r="G6301" s="1" t="s">
        <v>12758</v>
      </c>
    </row>
    <row r="6302" spans="1:7">
      <c r="A6302" s="1" t="s">
        <v>12759</v>
      </c>
      <c r="B6302" s="1" t="s">
        <v>6</v>
      </c>
      <c r="C6302" s="1" t="s">
        <v>321</v>
      </c>
      <c r="D6302" s="1" t="s">
        <v>322</v>
      </c>
      <c r="E6302" s="1" t="s">
        <v>289</v>
      </c>
      <c r="F6302" s="1" t="s">
        <v>290</v>
      </c>
      <c r="G6302" s="1" t="s">
        <v>12760</v>
      </c>
    </row>
    <row r="6303" spans="1:7">
      <c r="A6303" s="1" t="s">
        <v>12761</v>
      </c>
      <c r="B6303" s="1" t="s">
        <v>6</v>
      </c>
      <c r="C6303" s="1" t="s">
        <v>321</v>
      </c>
      <c r="D6303" s="1" t="s">
        <v>322</v>
      </c>
      <c r="E6303" s="1" t="s">
        <v>293</v>
      </c>
      <c r="F6303" s="1" t="s">
        <v>294</v>
      </c>
      <c r="G6303" s="1" t="s">
        <v>12762</v>
      </c>
    </row>
    <row r="6304" spans="1:7">
      <c r="A6304" s="1" t="s">
        <v>12763</v>
      </c>
      <c r="B6304" s="1" t="s">
        <v>6</v>
      </c>
      <c r="C6304" s="1" t="s">
        <v>321</v>
      </c>
      <c r="D6304" s="1" t="s">
        <v>322</v>
      </c>
      <c r="E6304" s="1" t="s">
        <v>297</v>
      </c>
      <c r="F6304" s="1" t="s">
        <v>298</v>
      </c>
      <c r="G6304" s="1" t="s">
        <v>12764</v>
      </c>
    </row>
    <row r="6305" spans="1:7">
      <c r="A6305" s="1" t="s">
        <v>12765</v>
      </c>
      <c r="B6305" s="1" t="s">
        <v>6</v>
      </c>
      <c r="C6305" s="1" t="s">
        <v>321</v>
      </c>
      <c r="D6305" s="1" t="s">
        <v>322</v>
      </c>
      <c r="E6305" s="1" t="s">
        <v>301</v>
      </c>
      <c r="F6305" s="1" t="s">
        <v>302</v>
      </c>
      <c r="G6305" s="1" t="s">
        <v>12766</v>
      </c>
    </row>
    <row r="6306" spans="1:7">
      <c r="A6306" s="1" t="s">
        <v>12767</v>
      </c>
      <c r="B6306" s="1" t="s">
        <v>6</v>
      </c>
      <c r="C6306" s="1" t="s">
        <v>321</v>
      </c>
      <c r="D6306" s="1" t="s">
        <v>322</v>
      </c>
      <c r="E6306" s="1" t="s">
        <v>305</v>
      </c>
      <c r="F6306" s="1" t="s">
        <v>306</v>
      </c>
      <c r="G6306" s="1" t="s">
        <v>12768</v>
      </c>
    </row>
    <row r="6307" spans="1:7">
      <c r="A6307" s="1" t="s">
        <v>12769</v>
      </c>
      <c r="B6307" s="1" t="s">
        <v>6</v>
      </c>
      <c r="C6307" s="1" t="s">
        <v>321</v>
      </c>
      <c r="D6307" s="1" t="s">
        <v>322</v>
      </c>
      <c r="E6307" s="1" t="s">
        <v>309</v>
      </c>
      <c r="F6307" s="1" t="s">
        <v>310</v>
      </c>
      <c r="G6307" s="1" t="s">
        <v>12770</v>
      </c>
    </row>
    <row r="6308" spans="1:7">
      <c r="A6308" s="1" t="s">
        <v>12771</v>
      </c>
      <c r="B6308" s="1" t="s">
        <v>6</v>
      </c>
      <c r="C6308" s="1" t="s">
        <v>321</v>
      </c>
      <c r="D6308" s="1" t="s">
        <v>322</v>
      </c>
      <c r="E6308" s="1" t="s">
        <v>313</v>
      </c>
      <c r="F6308" s="1" t="s">
        <v>314</v>
      </c>
      <c r="G6308" s="1" t="s">
        <v>12772</v>
      </c>
    </row>
    <row r="6309" spans="1:7">
      <c r="A6309" s="1" t="s">
        <v>12773</v>
      </c>
      <c r="B6309" s="1" t="s">
        <v>6</v>
      </c>
      <c r="C6309" s="1" t="s">
        <v>321</v>
      </c>
      <c r="D6309" s="1" t="s">
        <v>322</v>
      </c>
      <c r="E6309" s="1" t="s">
        <v>317</v>
      </c>
      <c r="F6309" s="1" t="s">
        <v>318</v>
      </c>
      <c r="G6309" s="1" t="s">
        <v>12774</v>
      </c>
    </row>
    <row r="6310" spans="1:7">
      <c r="A6310" s="1" t="s">
        <v>12775</v>
      </c>
      <c r="G6310" s="1" t="s">
        <v>12776</v>
      </c>
    </row>
    <row r="6311" spans="1:7">
      <c r="A6311" s="1" t="s">
        <v>12777</v>
      </c>
      <c r="G6311" s="1" t="s">
        <v>12778</v>
      </c>
    </row>
    <row r="6312" spans="1:7">
      <c r="A6312" s="1" t="s">
        <v>12779</v>
      </c>
      <c r="G6312" s="1" t="s">
        <v>12780</v>
      </c>
    </row>
    <row r="6313" spans="1:7">
      <c r="A6313" s="1" t="s">
        <v>12781</v>
      </c>
      <c r="G6313" s="1" t="s">
        <v>12782</v>
      </c>
    </row>
    <row r="6314" spans="1:7">
      <c r="A6314" s="1" t="s">
        <v>12783</v>
      </c>
      <c r="G6314" s="1" t="s">
        <v>12784</v>
      </c>
    </row>
    <row r="6315" spans="1:7">
      <c r="A6315" s="1" t="s">
        <v>12785</v>
      </c>
      <c r="G6315" s="1" t="s">
        <v>12786</v>
      </c>
    </row>
    <row r="6316" spans="1:7">
      <c r="A6316" s="1" t="s">
        <v>12787</v>
      </c>
      <c r="G6316" s="1" t="s">
        <v>12788</v>
      </c>
    </row>
    <row r="6317" spans="1:7">
      <c r="A6317" s="1" t="s">
        <v>12789</v>
      </c>
      <c r="G6317" s="1" t="s">
        <v>12790</v>
      </c>
    </row>
    <row r="6318" spans="1:7">
      <c r="A6318" s="1" t="s">
        <v>12791</v>
      </c>
      <c r="G6318" s="1" t="s">
        <v>12792</v>
      </c>
    </row>
    <row r="6319" spans="1:7">
      <c r="A6319" s="1" t="s">
        <v>12793</v>
      </c>
      <c r="G6319" s="1" t="s">
        <v>12794</v>
      </c>
    </row>
    <row r="6320" spans="1:7">
      <c r="A6320" s="1" t="s">
        <v>12795</v>
      </c>
      <c r="G6320" s="1" t="s">
        <v>12796</v>
      </c>
    </row>
    <row r="6321" spans="1:7">
      <c r="A6321" s="1" t="s">
        <v>12797</v>
      </c>
      <c r="G6321" s="1" t="s">
        <v>12798</v>
      </c>
    </row>
    <row r="6322" spans="1:7">
      <c r="A6322" s="1" t="s">
        <v>12799</v>
      </c>
      <c r="G6322" s="1" t="s">
        <v>12800</v>
      </c>
    </row>
    <row r="6323" spans="1:7">
      <c r="A6323" s="1" t="s">
        <v>12801</v>
      </c>
      <c r="G6323" s="1" t="s">
        <v>12802</v>
      </c>
    </row>
    <row r="6324" spans="1:7">
      <c r="A6324" s="1" t="s">
        <v>12803</v>
      </c>
      <c r="G6324" s="1" t="s">
        <v>12804</v>
      </c>
    </row>
    <row r="6325" spans="1:7">
      <c r="A6325" s="1" t="s">
        <v>12805</v>
      </c>
      <c r="G6325" s="1" t="s">
        <v>12806</v>
      </c>
    </row>
    <row r="6326" spans="1:7">
      <c r="A6326" s="1" t="s">
        <v>12807</v>
      </c>
      <c r="G6326" s="1" t="s">
        <v>12808</v>
      </c>
    </row>
    <row r="6327" spans="1:7">
      <c r="A6327" s="1" t="s">
        <v>12809</v>
      </c>
      <c r="G6327" s="1" t="s">
        <v>12810</v>
      </c>
    </row>
    <row r="6328" spans="1:7">
      <c r="A6328" s="1" t="s">
        <v>12811</v>
      </c>
      <c r="G6328" s="1" t="s">
        <v>12812</v>
      </c>
    </row>
    <row r="6329" spans="1:7">
      <c r="A6329" s="1" t="s">
        <v>12813</v>
      </c>
      <c r="G6329" s="1" t="s">
        <v>12814</v>
      </c>
    </row>
    <row r="6330" spans="1:7">
      <c r="A6330" s="1" t="s">
        <v>12815</v>
      </c>
      <c r="G6330" s="1" t="s">
        <v>12816</v>
      </c>
    </row>
    <row r="6331" spans="1:7">
      <c r="A6331" s="1" t="s">
        <v>12817</v>
      </c>
      <c r="G6331" s="1" t="s">
        <v>12818</v>
      </c>
    </row>
    <row r="6332" spans="1:7">
      <c r="A6332" s="1" t="s">
        <v>12819</v>
      </c>
      <c r="G6332" s="1" t="s">
        <v>12820</v>
      </c>
    </row>
    <row r="6333" spans="1:7">
      <c r="A6333" s="1" t="s">
        <v>12821</v>
      </c>
      <c r="G6333" s="1" t="s">
        <v>12822</v>
      </c>
    </row>
    <row r="6334" spans="1:7">
      <c r="A6334" s="1" t="s">
        <v>12823</v>
      </c>
      <c r="G6334" s="1" t="s">
        <v>12824</v>
      </c>
    </row>
    <row r="6335" spans="1:7">
      <c r="A6335" s="1" t="s">
        <v>12825</v>
      </c>
      <c r="G6335" s="1" t="s">
        <v>12826</v>
      </c>
    </row>
    <row r="6336" spans="1:7">
      <c r="A6336" s="1" t="s">
        <v>12827</v>
      </c>
      <c r="G6336" s="1" t="s">
        <v>12828</v>
      </c>
    </row>
    <row r="6337" spans="1:7">
      <c r="A6337" s="1" t="s">
        <v>12829</v>
      </c>
      <c r="G6337" s="1" t="s">
        <v>12830</v>
      </c>
    </row>
    <row r="6338" spans="1:7">
      <c r="A6338" s="1" t="s">
        <v>12831</v>
      </c>
      <c r="G6338" s="1" t="s">
        <v>12832</v>
      </c>
    </row>
    <row r="6339" spans="1:7">
      <c r="A6339" s="1" t="s">
        <v>12833</v>
      </c>
      <c r="G6339" s="1" t="s">
        <v>12834</v>
      </c>
    </row>
    <row r="6340" spans="1:7">
      <c r="A6340" s="1" t="s">
        <v>12835</v>
      </c>
      <c r="G6340" s="1" t="s">
        <v>12836</v>
      </c>
    </row>
    <row r="6341" spans="1:7">
      <c r="A6341" s="1" t="s">
        <v>12837</v>
      </c>
      <c r="G6341" s="1" t="s">
        <v>12838</v>
      </c>
    </row>
    <row r="6342" spans="1:7">
      <c r="A6342" s="1" t="s">
        <v>12839</v>
      </c>
      <c r="G6342" s="1" t="s">
        <v>12840</v>
      </c>
    </row>
    <row r="6343" spans="1:7">
      <c r="A6343" s="1" t="s">
        <v>12841</v>
      </c>
      <c r="G6343" s="1" t="s">
        <v>12842</v>
      </c>
    </row>
    <row r="6344" spans="1:7">
      <c r="A6344" s="1" t="s">
        <v>12843</v>
      </c>
      <c r="G6344" s="1" t="s">
        <v>12844</v>
      </c>
    </row>
    <row r="6345" spans="1:7">
      <c r="A6345" s="1" t="s">
        <v>12845</v>
      </c>
      <c r="G6345" s="1" t="s">
        <v>12846</v>
      </c>
    </row>
    <row r="6346" spans="1:7">
      <c r="A6346" s="1" t="s">
        <v>12847</v>
      </c>
      <c r="G6346" s="1" t="s">
        <v>12848</v>
      </c>
    </row>
    <row r="6347" spans="1:7">
      <c r="A6347" s="1" t="s">
        <v>12849</v>
      </c>
      <c r="G6347" s="1" t="s">
        <v>12850</v>
      </c>
    </row>
    <row r="6348" spans="1:7">
      <c r="A6348" s="1" t="s">
        <v>12851</v>
      </c>
      <c r="G6348" s="1" t="s">
        <v>12852</v>
      </c>
    </row>
    <row r="6349" spans="1:7">
      <c r="A6349" s="1" t="s">
        <v>12853</v>
      </c>
      <c r="G6349" s="1" t="s">
        <v>12854</v>
      </c>
    </row>
    <row r="6350" spans="1:7">
      <c r="A6350" s="1" t="s">
        <v>12855</v>
      </c>
      <c r="G6350" s="1" t="s">
        <v>12856</v>
      </c>
    </row>
    <row r="6351" spans="1:7">
      <c r="A6351" s="1" t="s">
        <v>12857</v>
      </c>
      <c r="G6351" s="1" t="s">
        <v>12858</v>
      </c>
    </row>
    <row r="6352" spans="1:7">
      <c r="A6352" s="1" t="s">
        <v>12859</v>
      </c>
      <c r="G6352" s="1" t="s">
        <v>12860</v>
      </c>
    </row>
    <row r="6353" spans="1:7">
      <c r="A6353" s="1" t="s">
        <v>12861</v>
      </c>
      <c r="G6353" s="1" t="s">
        <v>12862</v>
      </c>
    </row>
    <row r="6354" spans="1:7">
      <c r="A6354" s="1" t="s">
        <v>12863</v>
      </c>
      <c r="G6354" s="1" t="s">
        <v>12864</v>
      </c>
    </row>
    <row r="6355" spans="1:7">
      <c r="A6355" s="1" t="s">
        <v>12865</v>
      </c>
      <c r="G6355" s="1" t="s">
        <v>12866</v>
      </c>
    </row>
    <row r="6356" spans="1:7">
      <c r="A6356" s="1" t="s">
        <v>12867</v>
      </c>
      <c r="G6356" s="1" t="s">
        <v>12868</v>
      </c>
    </row>
    <row r="6357" spans="1:7">
      <c r="A6357" s="1" t="s">
        <v>12869</v>
      </c>
      <c r="G6357" s="1" t="s">
        <v>12870</v>
      </c>
    </row>
    <row r="6358" spans="1:7">
      <c r="A6358" s="1" t="s">
        <v>12871</v>
      </c>
      <c r="G6358" s="1" t="s">
        <v>12872</v>
      </c>
    </row>
    <row r="6359" spans="1:7">
      <c r="A6359" s="1" t="s">
        <v>12873</v>
      </c>
      <c r="G6359" s="1" t="s">
        <v>12874</v>
      </c>
    </row>
    <row r="6360" spans="1:7">
      <c r="A6360" s="1" t="s">
        <v>12875</v>
      </c>
      <c r="G6360" s="1" t="s">
        <v>12876</v>
      </c>
    </row>
    <row r="6361" spans="1:7">
      <c r="A6361" s="1" t="s">
        <v>12877</v>
      </c>
      <c r="G6361" s="1" t="s">
        <v>12878</v>
      </c>
    </row>
    <row r="6362" spans="1:7">
      <c r="A6362" s="1" t="s">
        <v>12879</v>
      </c>
      <c r="G6362" s="1" t="s">
        <v>12880</v>
      </c>
    </row>
    <row r="6363" spans="1:7">
      <c r="A6363" s="1" t="s">
        <v>12881</v>
      </c>
      <c r="G6363" s="1" t="s">
        <v>12882</v>
      </c>
    </row>
    <row r="6364" spans="1:7">
      <c r="A6364" s="1" t="s">
        <v>12883</v>
      </c>
      <c r="G6364" s="1" t="s">
        <v>12884</v>
      </c>
    </row>
    <row r="6365" spans="1:7">
      <c r="A6365" s="1" t="s">
        <v>12885</v>
      </c>
      <c r="G6365" s="1" t="s">
        <v>12886</v>
      </c>
    </row>
    <row r="6366" spans="1:7">
      <c r="A6366" s="1" t="s">
        <v>12887</v>
      </c>
      <c r="G6366" s="1" t="s">
        <v>12888</v>
      </c>
    </row>
    <row r="6367" spans="1:7">
      <c r="A6367" s="1" t="s">
        <v>12889</v>
      </c>
      <c r="G6367" s="1" t="s">
        <v>12890</v>
      </c>
    </row>
    <row r="6368" spans="1:7">
      <c r="A6368" s="1" t="s">
        <v>12891</v>
      </c>
      <c r="G6368" s="1" t="s">
        <v>12892</v>
      </c>
    </row>
    <row r="6369" spans="1:7">
      <c r="A6369" s="1" t="s">
        <v>12893</v>
      </c>
      <c r="G6369" s="1" t="s">
        <v>12894</v>
      </c>
    </row>
    <row r="6370" spans="1:7">
      <c r="A6370" s="1" t="s">
        <v>12895</v>
      </c>
      <c r="G6370" s="1" t="s">
        <v>12896</v>
      </c>
    </row>
    <row r="6371" spans="1:7">
      <c r="A6371" s="1" t="s">
        <v>12897</v>
      </c>
      <c r="G6371" s="1" t="s">
        <v>12898</v>
      </c>
    </row>
    <row r="6372" spans="1:7">
      <c r="A6372" s="1" t="s">
        <v>12899</v>
      </c>
      <c r="G6372" s="1" t="s">
        <v>12900</v>
      </c>
    </row>
    <row r="6373" spans="1:7">
      <c r="A6373" s="1" t="s">
        <v>12901</v>
      </c>
      <c r="G6373" s="1" t="s">
        <v>12902</v>
      </c>
    </row>
    <row r="6374" spans="1:7">
      <c r="A6374" s="1" t="s">
        <v>12903</v>
      </c>
      <c r="G6374" s="1" t="s">
        <v>12904</v>
      </c>
    </row>
    <row r="6375" spans="1:7">
      <c r="A6375" s="1" t="s">
        <v>12905</v>
      </c>
      <c r="G6375" s="1" t="s">
        <v>12906</v>
      </c>
    </row>
    <row r="6376" spans="1:7">
      <c r="A6376" s="1" t="s">
        <v>12907</v>
      </c>
      <c r="G6376" s="1" t="s">
        <v>12908</v>
      </c>
    </row>
    <row r="6377" spans="1:7">
      <c r="A6377" s="1" t="s">
        <v>12909</v>
      </c>
      <c r="G6377" s="1" t="s">
        <v>12910</v>
      </c>
    </row>
    <row r="6378" spans="1:7">
      <c r="A6378" s="1" t="s">
        <v>12911</v>
      </c>
      <c r="G6378" s="1" t="s">
        <v>12912</v>
      </c>
    </row>
    <row r="6379" spans="1:7">
      <c r="A6379" s="1" t="s">
        <v>12913</v>
      </c>
      <c r="G6379" s="1" t="s">
        <v>12914</v>
      </c>
    </row>
    <row r="6380" spans="1:7">
      <c r="A6380" s="1" t="s">
        <v>12915</v>
      </c>
      <c r="G6380" s="1" t="s">
        <v>12916</v>
      </c>
    </row>
    <row r="6381" spans="1:7">
      <c r="A6381" s="1" t="s">
        <v>12917</v>
      </c>
      <c r="G6381" s="1" t="s">
        <v>12918</v>
      </c>
    </row>
    <row r="6382" spans="1:7">
      <c r="A6382" s="1" t="s">
        <v>12919</v>
      </c>
      <c r="G6382" s="1" t="s">
        <v>12920</v>
      </c>
    </row>
    <row r="6383" spans="1:7">
      <c r="A6383" s="1" t="s">
        <v>12921</v>
      </c>
      <c r="G6383" s="1" t="s">
        <v>12922</v>
      </c>
    </row>
    <row r="6384" spans="1:7">
      <c r="A6384" s="1" t="s">
        <v>12923</v>
      </c>
      <c r="G6384" s="1" t="s">
        <v>12924</v>
      </c>
    </row>
    <row r="6385" spans="1:7">
      <c r="A6385" s="1" t="s">
        <v>12925</v>
      </c>
      <c r="G6385" s="1" t="s">
        <v>12926</v>
      </c>
    </row>
    <row r="6386" spans="1:7">
      <c r="A6386" s="1" t="s">
        <v>12927</v>
      </c>
      <c r="G6386" s="1" t="s">
        <v>12928</v>
      </c>
    </row>
    <row r="6387" spans="1:7">
      <c r="A6387" s="1" t="s">
        <v>12929</v>
      </c>
      <c r="G6387" s="1" t="s">
        <v>12930</v>
      </c>
    </row>
    <row r="6388" spans="1:7">
      <c r="A6388" s="1" t="s">
        <v>12931</v>
      </c>
      <c r="G6388" s="1" t="s">
        <v>12932</v>
      </c>
    </row>
    <row r="6389" spans="1:7">
      <c r="A6389" s="1" t="s">
        <v>12933</v>
      </c>
      <c r="G6389" s="1" t="s">
        <v>12934</v>
      </c>
    </row>
    <row r="6390" spans="1:7">
      <c r="A6390" s="1" t="s">
        <v>12935</v>
      </c>
      <c r="G6390" s="1" t="s">
        <v>12936</v>
      </c>
    </row>
    <row r="6391" spans="1:7">
      <c r="A6391" s="1" t="s">
        <v>12937</v>
      </c>
      <c r="G6391" s="1" t="s">
        <v>12938</v>
      </c>
    </row>
    <row r="6392" spans="1:7">
      <c r="A6392" s="1" t="s">
        <v>12939</v>
      </c>
      <c r="G6392" s="1" t="s">
        <v>12940</v>
      </c>
    </row>
    <row r="6393" spans="1:7">
      <c r="A6393" s="1" t="s">
        <v>12941</v>
      </c>
      <c r="G6393" s="1" t="s">
        <v>12942</v>
      </c>
    </row>
    <row r="6394" spans="1:7">
      <c r="A6394" s="1" t="s">
        <v>12943</v>
      </c>
      <c r="G6394" s="1" t="s">
        <v>12944</v>
      </c>
    </row>
    <row r="6395" spans="1:7">
      <c r="A6395" s="1" t="s">
        <v>12945</v>
      </c>
      <c r="G6395" s="1" t="s">
        <v>12946</v>
      </c>
    </row>
    <row r="6396" spans="1:7">
      <c r="A6396" s="1" t="s">
        <v>12947</v>
      </c>
      <c r="G6396" s="1" t="s">
        <v>12948</v>
      </c>
    </row>
    <row r="6397" spans="1:7">
      <c r="A6397" s="1" t="s">
        <v>12949</v>
      </c>
      <c r="G6397" s="1" t="s">
        <v>12950</v>
      </c>
    </row>
    <row r="6398" spans="1:7">
      <c r="A6398" s="1" t="s">
        <v>12951</v>
      </c>
      <c r="G6398" s="1" t="s">
        <v>12952</v>
      </c>
    </row>
    <row r="6399" spans="1:7">
      <c r="A6399" s="1" t="s">
        <v>12953</v>
      </c>
      <c r="G6399" s="1" t="s">
        <v>12954</v>
      </c>
    </row>
    <row r="6400" spans="1:7">
      <c r="A6400" s="1" t="s">
        <v>12955</v>
      </c>
      <c r="G6400" s="1" t="s">
        <v>12956</v>
      </c>
    </row>
    <row r="6401" spans="1:7">
      <c r="A6401" s="1" t="s">
        <v>12957</v>
      </c>
      <c r="G6401" s="1" t="s">
        <v>12958</v>
      </c>
    </row>
    <row r="6402" spans="1:7">
      <c r="A6402" s="1" t="s">
        <v>12959</v>
      </c>
      <c r="G6402" s="1" t="s">
        <v>12960</v>
      </c>
    </row>
    <row r="6403" spans="1:7">
      <c r="A6403" s="1" t="s">
        <v>12961</v>
      </c>
      <c r="G6403" s="1" t="s">
        <v>12962</v>
      </c>
    </row>
    <row r="6404" spans="1:7">
      <c r="A6404" s="1" t="s">
        <v>12963</v>
      </c>
      <c r="G6404" s="1" t="s">
        <v>12964</v>
      </c>
    </row>
    <row r="6405" spans="1:7">
      <c r="A6405" s="1" t="s">
        <v>12965</v>
      </c>
      <c r="G6405" s="1" t="s">
        <v>12966</v>
      </c>
    </row>
    <row r="6406" spans="1:7">
      <c r="A6406" s="1" t="s">
        <v>12967</v>
      </c>
      <c r="G6406" s="1" t="s">
        <v>12968</v>
      </c>
    </row>
    <row r="6407" spans="1:7">
      <c r="A6407" s="1" t="s">
        <v>12969</v>
      </c>
      <c r="G6407" s="1" t="s">
        <v>12970</v>
      </c>
    </row>
    <row r="6408" spans="1:7">
      <c r="A6408" s="1" t="s">
        <v>12971</v>
      </c>
      <c r="G6408" s="1" t="s">
        <v>12972</v>
      </c>
    </row>
    <row r="6409" spans="1:7">
      <c r="A6409" s="1" t="s">
        <v>12973</v>
      </c>
      <c r="G6409" s="1" t="s">
        <v>12974</v>
      </c>
    </row>
    <row r="6410" spans="1:7">
      <c r="A6410" s="1" t="s">
        <v>12975</v>
      </c>
      <c r="G6410" s="1" t="s">
        <v>12976</v>
      </c>
    </row>
    <row r="6411" spans="1:7">
      <c r="A6411" s="1" t="s">
        <v>12977</v>
      </c>
      <c r="G6411" s="1" t="s">
        <v>12978</v>
      </c>
    </row>
    <row r="6412" spans="1:7">
      <c r="A6412" s="1" t="s">
        <v>12979</v>
      </c>
      <c r="G6412" s="1" t="s">
        <v>12980</v>
      </c>
    </row>
    <row r="6413" spans="1:7">
      <c r="A6413" s="1" t="s">
        <v>12981</v>
      </c>
      <c r="G6413" s="1" t="s">
        <v>12982</v>
      </c>
    </row>
    <row r="6414" spans="1:7">
      <c r="A6414" s="1" t="s">
        <v>12983</v>
      </c>
      <c r="G6414" s="1" t="s">
        <v>12984</v>
      </c>
    </row>
    <row r="6415" spans="1:7">
      <c r="A6415" s="1" t="s">
        <v>12985</v>
      </c>
      <c r="G6415" s="1" t="s">
        <v>12986</v>
      </c>
    </row>
    <row r="6416" spans="1:7">
      <c r="A6416" s="1" t="s">
        <v>12987</v>
      </c>
      <c r="G6416" s="1" t="s">
        <v>12988</v>
      </c>
    </row>
    <row r="6417" spans="1:7">
      <c r="A6417" s="1" t="s">
        <v>12989</v>
      </c>
      <c r="G6417" s="1" t="s">
        <v>12990</v>
      </c>
    </row>
    <row r="6418" spans="1:7">
      <c r="A6418" s="1" t="s">
        <v>12991</v>
      </c>
      <c r="G6418" s="1" t="s">
        <v>12992</v>
      </c>
    </row>
    <row r="6419" spans="1:7">
      <c r="A6419" s="1" t="s">
        <v>12993</v>
      </c>
      <c r="G6419" s="1" t="s">
        <v>12994</v>
      </c>
    </row>
    <row r="6420" spans="1:7">
      <c r="A6420" s="1" t="s">
        <v>12995</v>
      </c>
      <c r="G6420" s="1" t="s">
        <v>12996</v>
      </c>
    </row>
    <row r="6421" spans="1:7">
      <c r="A6421" s="1" t="s">
        <v>12997</v>
      </c>
      <c r="G6421" s="1" t="s">
        <v>12998</v>
      </c>
    </row>
    <row r="6422" spans="1:7">
      <c r="A6422" s="1" t="s">
        <v>12999</v>
      </c>
      <c r="G6422" s="1" t="s">
        <v>13000</v>
      </c>
    </row>
    <row r="6423" spans="1:7">
      <c r="A6423" s="1" t="s">
        <v>13001</v>
      </c>
      <c r="G6423" s="1" t="s">
        <v>13002</v>
      </c>
    </row>
    <row r="6424" spans="1:7">
      <c r="A6424" s="1" t="s">
        <v>13003</v>
      </c>
      <c r="G6424" s="1" t="s">
        <v>13004</v>
      </c>
    </row>
    <row r="6425" spans="1:7">
      <c r="A6425" s="1" t="s">
        <v>13005</v>
      </c>
      <c r="G6425" s="1" t="s">
        <v>13006</v>
      </c>
    </row>
    <row r="6426" spans="1:7">
      <c r="A6426" s="1" t="s">
        <v>13007</v>
      </c>
      <c r="G6426" s="1" t="s">
        <v>13008</v>
      </c>
    </row>
    <row r="6427" spans="1:7">
      <c r="A6427" s="1" t="s">
        <v>13009</v>
      </c>
      <c r="G6427" s="1" t="s">
        <v>13010</v>
      </c>
    </row>
    <row r="6428" spans="1:7">
      <c r="A6428" s="1" t="s">
        <v>13011</v>
      </c>
      <c r="G6428" s="1" t="s">
        <v>13012</v>
      </c>
    </row>
    <row r="6429" spans="1:7">
      <c r="A6429" s="1" t="s">
        <v>13013</v>
      </c>
      <c r="G6429" s="1" t="s">
        <v>13014</v>
      </c>
    </row>
    <row r="6430" spans="1:7">
      <c r="A6430" s="1" t="s">
        <v>13015</v>
      </c>
      <c r="G6430" s="1" t="s">
        <v>13016</v>
      </c>
    </row>
    <row r="6431" spans="1:7">
      <c r="A6431" s="1" t="s">
        <v>13017</v>
      </c>
      <c r="G6431" s="1" t="s">
        <v>13018</v>
      </c>
    </row>
    <row r="6432" spans="1:7">
      <c r="A6432" s="1" t="s">
        <v>13019</v>
      </c>
      <c r="G6432" s="1" t="s">
        <v>13020</v>
      </c>
    </row>
    <row r="6433" spans="1:7">
      <c r="A6433" s="1" t="s">
        <v>13021</v>
      </c>
      <c r="G6433" s="1" t="s">
        <v>13022</v>
      </c>
    </row>
    <row r="6434" spans="1:7">
      <c r="A6434" s="1" t="s">
        <v>13023</v>
      </c>
      <c r="G6434" s="1" t="s">
        <v>13024</v>
      </c>
    </row>
    <row r="6435" spans="1:7">
      <c r="A6435" s="1" t="s">
        <v>13025</v>
      </c>
      <c r="G6435" s="1" t="s">
        <v>13026</v>
      </c>
    </row>
    <row r="6436" spans="1:7">
      <c r="A6436" s="1" t="s">
        <v>13027</v>
      </c>
      <c r="G6436" s="1" t="s">
        <v>13028</v>
      </c>
    </row>
    <row r="6437" spans="1:7">
      <c r="A6437" s="1" t="s">
        <v>13029</v>
      </c>
      <c r="G6437" s="1" t="s">
        <v>13030</v>
      </c>
    </row>
    <row r="6438" spans="1:7">
      <c r="A6438" s="1" t="s">
        <v>13031</v>
      </c>
      <c r="G6438" s="1" t="s">
        <v>13032</v>
      </c>
    </row>
    <row r="6439" spans="1:7">
      <c r="A6439" s="1" t="s">
        <v>13033</v>
      </c>
      <c r="G6439" s="1" t="s">
        <v>13034</v>
      </c>
    </row>
    <row r="6440" spans="1:7">
      <c r="A6440" s="1" t="s">
        <v>13035</v>
      </c>
      <c r="G6440" s="1" t="s">
        <v>13036</v>
      </c>
    </row>
    <row r="6441" spans="1:7">
      <c r="A6441" s="1" t="s">
        <v>13037</v>
      </c>
      <c r="G6441" s="1" t="s">
        <v>13038</v>
      </c>
    </row>
    <row r="6442" spans="1:7">
      <c r="A6442" s="1" t="s">
        <v>13039</v>
      </c>
      <c r="G6442" s="1" t="s">
        <v>13040</v>
      </c>
    </row>
    <row r="6443" spans="1:7">
      <c r="A6443" s="1" t="s">
        <v>13041</v>
      </c>
      <c r="G6443" s="1" t="s">
        <v>13042</v>
      </c>
    </row>
    <row r="6444" spans="1:7">
      <c r="A6444" s="1" t="s">
        <v>13043</v>
      </c>
      <c r="G6444" s="1" t="s">
        <v>13044</v>
      </c>
    </row>
    <row r="6445" spans="1:7">
      <c r="A6445" s="1" t="s">
        <v>13045</v>
      </c>
      <c r="G6445" s="1" t="s">
        <v>13046</v>
      </c>
    </row>
    <row r="6446" spans="1:7">
      <c r="A6446" s="1" t="s">
        <v>13047</v>
      </c>
      <c r="G6446" s="1" t="s">
        <v>13048</v>
      </c>
    </row>
    <row r="6447" spans="1:7">
      <c r="A6447" s="1" t="s">
        <v>13049</v>
      </c>
      <c r="G6447" s="1" t="s">
        <v>13050</v>
      </c>
    </row>
    <row r="6448" spans="1:7">
      <c r="A6448" s="1" t="s">
        <v>13051</v>
      </c>
      <c r="G6448" s="1" t="s">
        <v>13052</v>
      </c>
    </row>
    <row r="6449" spans="1:7">
      <c r="A6449" s="1" t="s">
        <v>13053</v>
      </c>
      <c r="G6449" s="1" t="s">
        <v>13054</v>
      </c>
    </row>
    <row r="6450" spans="1:7">
      <c r="A6450" s="1" t="s">
        <v>13055</v>
      </c>
      <c r="G6450" s="1" t="s">
        <v>13056</v>
      </c>
    </row>
    <row r="6451" spans="1:7">
      <c r="A6451" s="1" t="s">
        <v>13057</v>
      </c>
      <c r="G6451" s="1" t="s">
        <v>13058</v>
      </c>
    </row>
    <row r="6452" spans="1:7">
      <c r="A6452" s="1" t="s">
        <v>13059</v>
      </c>
      <c r="G6452" s="1" t="s">
        <v>13060</v>
      </c>
    </row>
    <row r="6453" spans="1:7">
      <c r="A6453" s="1" t="s">
        <v>13061</v>
      </c>
      <c r="G6453" s="1" t="s">
        <v>13062</v>
      </c>
    </row>
    <row r="6454" spans="1:7">
      <c r="A6454" s="1" t="s">
        <v>13063</v>
      </c>
      <c r="G6454" s="1" t="s">
        <v>13064</v>
      </c>
    </row>
    <row r="6455" spans="1:7">
      <c r="A6455" s="1" t="s">
        <v>13065</v>
      </c>
      <c r="G6455" s="1" t="s">
        <v>13066</v>
      </c>
    </row>
    <row r="6456" spans="1:7">
      <c r="A6456" s="1" t="s">
        <v>13067</v>
      </c>
      <c r="G6456" s="1" t="s">
        <v>13068</v>
      </c>
    </row>
    <row r="6457" spans="1:7">
      <c r="A6457" s="1" t="s">
        <v>13069</v>
      </c>
      <c r="G6457" s="1" t="s">
        <v>13070</v>
      </c>
    </row>
    <row r="6458" spans="1:7">
      <c r="A6458" s="1" t="s">
        <v>13071</v>
      </c>
      <c r="G6458" s="1" t="s">
        <v>13072</v>
      </c>
    </row>
    <row r="6459" spans="1:7">
      <c r="A6459" s="1" t="s">
        <v>13073</v>
      </c>
      <c r="G6459" s="1" t="s">
        <v>13074</v>
      </c>
    </row>
    <row r="6460" spans="1:7">
      <c r="A6460" s="1" t="s">
        <v>13075</v>
      </c>
      <c r="G6460" s="1" t="s">
        <v>13076</v>
      </c>
    </row>
    <row r="6461" spans="1:7">
      <c r="A6461" s="1" t="s">
        <v>13077</v>
      </c>
      <c r="G6461" s="1" t="s">
        <v>13078</v>
      </c>
    </row>
    <row r="6462" spans="1:7">
      <c r="A6462" s="1" t="s">
        <v>13079</v>
      </c>
      <c r="G6462" s="1" t="s">
        <v>13080</v>
      </c>
    </row>
    <row r="6463" spans="1:7">
      <c r="A6463" s="1" t="s">
        <v>13081</v>
      </c>
      <c r="G6463" s="1" t="s">
        <v>13082</v>
      </c>
    </row>
    <row r="6464" spans="1:7">
      <c r="A6464" s="1" t="s">
        <v>13083</v>
      </c>
      <c r="G6464" s="1" t="s">
        <v>13084</v>
      </c>
    </row>
    <row r="6465" spans="1:7">
      <c r="A6465" s="1" t="s">
        <v>13085</v>
      </c>
      <c r="G6465" s="1" t="s">
        <v>13086</v>
      </c>
    </row>
    <row r="6466" spans="1:7">
      <c r="A6466" s="1" t="s">
        <v>13087</v>
      </c>
      <c r="G6466" s="1" t="s">
        <v>13088</v>
      </c>
    </row>
    <row r="6467" spans="1:7">
      <c r="A6467" s="1" t="s">
        <v>13089</v>
      </c>
      <c r="G6467" s="1" t="s">
        <v>13090</v>
      </c>
    </row>
    <row r="6468" spans="1:7">
      <c r="A6468" s="1" t="s">
        <v>13091</v>
      </c>
      <c r="G6468" s="1" t="s">
        <v>13092</v>
      </c>
    </row>
    <row r="6469" spans="1:7">
      <c r="A6469" s="1" t="s">
        <v>13093</v>
      </c>
      <c r="G6469" s="1" t="s">
        <v>13094</v>
      </c>
    </row>
    <row r="6470" spans="1:7">
      <c r="A6470" s="3" t="s">
        <v>13095</v>
      </c>
      <c r="G6470" s="4">
        <v>406550</v>
      </c>
    </row>
    <row r="6471" spans="1:7">
      <c r="A6471" s="3" t="s">
        <v>13096</v>
      </c>
      <c r="G6471" s="4">
        <v>406551</v>
      </c>
    </row>
    <row r="6472" spans="1:7">
      <c r="A6472" s="3" t="s">
        <v>13097</v>
      </c>
      <c r="G6472" s="4">
        <v>406552</v>
      </c>
    </row>
    <row r="6473" spans="1:7">
      <c r="A6473" s="3" t="s">
        <v>13098</v>
      </c>
      <c r="G6473" s="4">
        <v>406553</v>
      </c>
    </row>
    <row r="6474" spans="1:7">
      <c r="A6474" s="3" t="s">
        <v>13099</v>
      </c>
      <c r="G6474" s="4">
        <v>406554</v>
      </c>
    </row>
    <row r="6475" spans="1:7">
      <c r="A6475" s="3" t="s">
        <v>13100</v>
      </c>
      <c r="G6475" s="4">
        <v>406555</v>
      </c>
    </row>
    <row r="6476" spans="1:7">
      <c r="A6476" s="3" t="s">
        <v>13101</v>
      </c>
      <c r="G6476" s="4">
        <v>406556</v>
      </c>
    </row>
    <row r="6477" spans="1:7">
      <c r="A6477" s="3" t="s">
        <v>13102</v>
      </c>
      <c r="G6477" s="4">
        <v>406557</v>
      </c>
    </row>
    <row r="6478" spans="1:7">
      <c r="A6478" s="3" t="s">
        <v>13103</v>
      </c>
      <c r="G6478" s="4">
        <v>406558</v>
      </c>
    </row>
    <row r="6479" spans="1:7">
      <c r="A6479" s="3" t="s">
        <v>13104</v>
      </c>
      <c r="G6479" s="4">
        <v>406559</v>
      </c>
    </row>
    <row r="6480" spans="1:7">
      <c r="A6480" s="3" t="s">
        <v>13105</v>
      </c>
      <c r="G6480" s="4">
        <v>406560</v>
      </c>
    </row>
    <row r="6481" spans="1:7">
      <c r="A6481" s="3" t="s">
        <v>13106</v>
      </c>
      <c r="G6481" s="4">
        <v>406561</v>
      </c>
    </row>
    <row r="6482" spans="1:7">
      <c r="A6482" s="3" t="s">
        <v>13107</v>
      </c>
      <c r="G6482" s="4">
        <v>406562</v>
      </c>
    </row>
    <row r="6483" spans="1:7">
      <c r="A6483" s="3" t="s">
        <v>13108</v>
      </c>
      <c r="G6483" s="4">
        <v>406563</v>
      </c>
    </row>
    <row r="6484" spans="1:7">
      <c r="A6484" s="3" t="s">
        <v>13109</v>
      </c>
      <c r="G6484" s="4">
        <v>406564</v>
      </c>
    </row>
    <row r="6485" spans="1:7">
      <c r="A6485" s="3" t="s">
        <v>13110</v>
      </c>
      <c r="G6485" s="4">
        <v>406565</v>
      </c>
    </row>
    <row r="6486" spans="1:7">
      <c r="A6486" s="3" t="s">
        <v>13111</v>
      </c>
      <c r="G6486" s="4">
        <v>406566</v>
      </c>
    </row>
    <row r="6487" spans="1:7">
      <c r="A6487" s="3" t="s">
        <v>13112</v>
      </c>
      <c r="G6487" s="4">
        <v>406567</v>
      </c>
    </row>
    <row r="6488" spans="1:7">
      <c r="A6488" s="3" t="s">
        <v>13113</v>
      </c>
      <c r="G6488" s="4">
        <v>406568</v>
      </c>
    </row>
    <row r="6489" spans="1:7">
      <c r="A6489" s="3" t="s">
        <v>13114</v>
      </c>
      <c r="G6489" s="4">
        <v>406569</v>
      </c>
    </row>
    <row r="6490" spans="1:7">
      <c r="A6490" s="3" t="s">
        <v>13115</v>
      </c>
      <c r="G6490" s="4">
        <v>406570</v>
      </c>
    </row>
    <row r="6491" spans="1:7">
      <c r="A6491" s="3" t="s">
        <v>13116</v>
      </c>
      <c r="G6491" s="4">
        <v>406571</v>
      </c>
    </row>
    <row r="6492" spans="1:7">
      <c r="A6492" s="3" t="s">
        <v>13117</v>
      </c>
      <c r="G6492" s="4">
        <v>406572</v>
      </c>
    </row>
    <row r="6493" spans="1:7">
      <c r="A6493" s="3" t="s">
        <v>13118</v>
      </c>
      <c r="G6493" s="4">
        <v>406573</v>
      </c>
    </row>
    <row r="6494" spans="1:7">
      <c r="A6494" s="3" t="s">
        <v>13119</v>
      </c>
      <c r="G6494" s="4">
        <v>406574</v>
      </c>
    </row>
    <row r="6495" spans="1:7">
      <c r="A6495" s="3" t="s">
        <v>13120</v>
      </c>
      <c r="G6495" s="4">
        <v>406575</v>
      </c>
    </row>
    <row r="6496" spans="1:7">
      <c r="A6496" s="3" t="s">
        <v>13121</v>
      </c>
      <c r="G6496" s="4">
        <v>406576</v>
      </c>
    </row>
    <row r="6497" spans="1:7">
      <c r="A6497" s="3" t="s">
        <v>13122</v>
      </c>
      <c r="G6497" s="4">
        <v>406577</v>
      </c>
    </row>
    <row r="6498" spans="1:7">
      <c r="A6498" s="3" t="s">
        <v>13123</v>
      </c>
      <c r="G6498" s="4">
        <v>406578</v>
      </c>
    </row>
    <row r="6499" spans="1:7">
      <c r="A6499" s="3" t="s">
        <v>13124</v>
      </c>
      <c r="G6499" s="4">
        <v>406579</v>
      </c>
    </row>
    <row r="6500" spans="1:7">
      <c r="A6500" s="3" t="s">
        <v>13125</v>
      </c>
      <c r="G6500" s="4">
        <v>406580</v>
      </c>
    </row>
    <row r="6501" spans="1:7">
      <c r="A6501" s="3" t="s">
        <v>13126</v>
      </c>
      <c r="G6501" s="4">
        <v>406581</v>
      </c>
    </row>
    <row r="6502" spans="1:7">
      <c r="A6502" s="3" t="s">
        <v>13127</v>
      </c>
      <c r="G6502" s="4">
        <v>406582</v>
      </c>
    </row>
    <row r="6503" spans="1:7">
      <c r="A6503" s="3" t="s">
        <v>13128</v>
      </c>
      <c r="G6503" s="4">
        <v>406583</v>
      </c>
    </row>
    <row r="6504" spans="1:7">
      <c r="A6504" s="3" t="s">
        <v>13129</v>
      </c>
      <c r="G6504" s="4">
        <v>406584</v>
      </c>
    </row>
    <row r="6505" spans="1:7">
      <c r="A6505" s="3" t="s">
        <v>13130</v>
      </c>
      <c r="G6505" s="4">
        <v>406585</v>
      </c>
    </row>
    <row r="6506" spans="1:7">
      <c r="A6506" s="3" t="s">
        <v>13131</v>
      </c>
      <c r="G6506" s="4">
        <v>406586</v>
      </c>
    </row>
    <row r="6507" spans="1:7">
      <c r="A6507" s="3" t="s">
        <v>13132</v>
      </c>
      <c r="G6507" s="4">
        <v>406587</v>
      </c>
    </row>
    <row r="6508" spans="1:7">
      <c r="A6508" s="3" t="s">
        <v>13133</v>
      </c>
      <c r="G6508" s="4">
        <v>406588</v>
      </c>
    </row>
    <row r="6509" spans="1:7">
      <c r="A6509" s="3" t="s">
        <v>13134</v>
      </c>
      <c r="G6509" s="4">
        <v>406589</v>
      </c>
    </row>
    <row r="6510" spans="1:7">
      <c r="A6510" s="3" t="s">
        <v>13135</v>
      </c>
      <c r="G6510" s="4">
        <v>406590</v>
      </c>
    </row>
    <row r="6511" spans="1:7">
      <c r="A6511" s="3" t="s">
        <v>13136</v>
      </c>
      <c r="G6511" s="4">
        <v>406591</v>
      </c>
    </row>
    <row r="6512" spans="1:7">
      <c r="A6512" s="3" t="s">
        <v>13137</v>
      </c>
      <c r="G6512" s="4">
        <v>406592</v>
      </c>
    </row>
    <row r="6513" spans="1:7">
      <c r="A6513" s="3" t="s">
        <v>13138</v>
      </c>
      <c r="G6513" s="4">
        <v>406593</v>
      </c>
    </row>
    <row r="6514" spans="1:7">
      <c r="A6514" s="3" t="s">
        <v>13139</v>
      </c>
      <c r="G6514" s="4">
        <v>406594</v>
      </c>
    </row>
    <row r="6515" spans="1:7">
      <c r="A6515" s="3" t="s">
        <v>13140</v>
      </c>
      <c r="G6515" s="4">
        <v>406595</v>
      </c>
    </row>
    <row r="6516" spans="1:7">
      <c r="A6516" s="3" t="s">
        <v>13141</v>
      </c>
      <c r="G6516" s="4">
        <v>406596</v>
      </c>
    </row>
    <row r="6517" spans="1:7">
      <c r="A6517" s="3" t="s">
        <v>13142</v>
      </c>
      <c r="G6517" s="4">
        <v>406597</v>
      </c>
    </row>
    <row r="6518" spans="1:7">
      <c r="A6518" s="3" t="s">
        <v>13143</v>
      </c>
      <c r="G6518" s="4">
        <v>406598</v>
      </c>
    </row>
    <row r="6519" spans="1:7">
      <c r="A6519" s="3" t="s">
        <v>13144</v>
      </c>
      <c r="G6519" s="4">
        <v>406599</v>
      </c>
    </row>
    <row r="6520" spans="1:7">
      <c r="A6520" s="3" t="s">
        <v>13145</v>
      </c>
      <c r="G6520" s="4">
        <v>406600</v>
      </c>
    </row>
    <row r="6521" spans="1:7">
      <c r="A6521" s="3" t="s">
        <v>13146</v>
      </c>
      <c r="G6521" s="4">
        <v>406601</v>
      </c>
    </row>
    <row r="6522" spans="1:7">
      <c r="A6522" s="3" t="s">
        <v>13147</v>
      </c>
      <c r="G6522" s="4">
        <v>406602</v>
      </c>
    </row>
    <row r="6523" spans="1:7">
      <c r="A6523" s="3" t="s">
        <v>13148</v>
      </c>
      <c r="G6523" s="4">
        <v>406603</v>
      </c>
    </row>
    <row r="6524" spans="1:7">
      <c r="A6524" s="3" t="s">
        <v>13149</v>
      </c>
      <c r="G6524" s="4">
        <v>406604</v>
      </c>
    </row>
    <row r="6525" spans="1:7">
      <c r="A6525" s="3" t="s">
        <v>13150</v>
      </c>
      <c r="G6525" s="4">
        <v>406605</v>
      </c>
    </row>
    <row r="6526" spans="1:7">
      <c r="A6526" s="3" t="s">
        <v>13151</v>
      </c>
      <c r="G6526" s="4">
        <v>406606</v>
      </c>
    </row>
    <row r="6527" spans="1:7">
      <c r="A6527" s="3" t="s">
        <v>13152</v>
      </c>
      <c r="G6527" s="4">
        <v>406607</v>
      </c>
    </row>
    <row r="6528" spans="1:7">
      <c r="A6528" s="3" t="s">
        <v>13153</v>
      </c>
      <c r="G6528" s="4">
        <v>406608</v>
      </c>
    </row>
    <row r="6529" spans="1:7">
      <c r="A6529" s="3" t="s">
        <v>13154</v>
      </c>
      <c r="G6529" s="4">
        <v>406609</v>
      </c>
    </row>
    <row r="6530" spans="1:7">
      <c r="A6530" s="3" t="s">
        <v>13155</v>
      </c>
      <c r="G6530" s="4">
        <v>406610</v>
      </c>
    </row>
    <row r="6531" spans="1:7">
      <c r="A6531" s="3" t="s">
        <v>13156</v>
      </c>
      <c r="G6531" s="4">
        <v>406611</v>
      </c>
    </row>
    <row r="6532" spans="1:7">
      <c r="A6532" s="3" t="s">
        <v>13157</v>
      </c>
      <c r="G6532" s="4">
        <v>406612</v>
      </c>
    </row>
    <row r="6533" spans="1:7">
      <c r="A6533" s="3" t="s">
        <v>13158</v>
      </c>
      <c r="G6533" s="4">
        <v>406613</v>
      </c>
    </row>
    <row r="6534" spans="1:7">
      <c r="A6534" s="3" t="s">
        <v>13159</v>
      </c>
      <c r="G6534" s="4">
        <v>406614</v>
      </c>
    </row>
    <row r="6535" spans="1:7">
      <c r="A6535" s="3" t="s">
        <v>13160</v>
      </c>
      <c r="G6535" s="4">
        <v>406615</v>
      </c>
    </row>
    <row r="6536" spans="1:7">
      <c r="A6536" s="3" t="s">
        <v>13161</v>
      </c>
      <c r="G6536" s="4">
        <v>406616</v>
      </c>
    </row>
    <row r="6537" spans="1:7">
      <c r="A6537" s="3" t="s">
        <v>13162</v>
      </c>
      <c r="G6537" s="4">
        <v>406617</v>
      </c>
    </row>
    <row r="6538" spans="1:7">
      <c r="A6538" s="3" t="s">
        <v>13163</v>
      </c>
      <c r="G6538" s="4">
        <v>406618</v>
      </c>
    </row>
    <row r="6539" spans="1:7">
      <c r="A6539" s="3" t="s">
        <v>13164</v>
      </c>
      <c r="G6539" s="4">
        <v>406619</v>
      </c>
    </row>
    <row r="6540" spans="1:7">
      <c r="A6540" s="3" t="s">
        <v>13165</v>
      </c>
      <c r="G6540" s="4">
        <v>406620</v>
      </c>
    </row>
    <row r="6541" spans="1:7">
      <c r="A6541" s="3" t="s">
        <v>13166</v>
      </c>
      <c r="G6541" s="4">
        <v>406621</v>
      </c>
    </row>
    <row r="6542" spans="1:7">
      <c r="A6542" s="3" t="s">
        <v>13167</v>
      </c>
      <c r="G6542" s="4">
        <v>406622</v>
      </c>
    </row>
    <row r="6543" spans="1:7">
      <c r="A6543" s="3" t="s">
        <v>13168</v>
      </c>
      <c r="G6543" s="4">
        <v>406623</v>
      </c>
    </row>
    <row r="6544" spans="1:7">
      <c r="A6544" s="3" t="s">
        <v>13169</v>
      </c>
      <c r="G6544" s="4">
        <v>406624</v>
      </c>
    </row>
    <row r="6545" spans="1:7">
      <c r="A6545" s="3" t="s">
        <v>13170</v>
      </c>
      <c r="G6545" s="4">
        <v>406625</v>
      </c>
    </row>
    <row r="6546" spans="1:7">
      <c r="A6546" s="3" t="s">
        <v>13171</v>
      </c>
      <c r="G6546" s="4">
        <v>406626</v>
      </c>
    </row>
    <row r="6547" spans="1:7">
      <c r="A6547" s="3" t="s">
        <v>13172</v>
      </c>
      <c r="G6547" s="4">
        <v>406627</v>
      </c>
    </row>
    <row r="6548" spans="1:7">
      <c r="A6548" s="3" t="s">
        <v>13173</v>
      </c>
      <c r="G6548" s="4">
        <v>406628</v>
      </c>
    </row>
    <row r="6549" spans="1:7">
      <c r="A6549" s="3" t="s">
        <v>13174</v>
      </c>
      <c r="G6549" s="4">
        <v>406629</v>
      </c>
    </row>
    <row r="6550" spans="1:7">
      <c r="A6550" s="3" t="s">
        <v>13175</v>
      </c>
      <c r="G6550" s="4">
        <v>406630</v>
      </c>
    </row>
    <row r="6551" spans="1:7">
      <c r="A6551" s="3" t="s">
        <v>13176</v>
      </c>
      <c r="G6551" s="4">
        <v>406631</v>
      </c>
    </row>
    <row r="6552" spans="1:7">
      <c r="A6552" s="3" t="s">
        <v>13177</v>
      </c>
      <c r="G6552" s="4">
        <v>406632</v>
      </c>
    </row>
    <row r="6553" spans="1:7">
      <c r="A6553" s="3" t="s">
        <v>13178</v>
      </c>
      <c r="G6553" s="4">
        <v>406633</v>
      </c>
    </row>
    <row r="6554" spans="1:7">
      <c r="A6554" s="3" t="s">
        <v>13179</v>
      </c>
      <c r="G6554" s="4">
        <v>406634</v>
      </c>
    </row>
    <row r="6555" spans="1:7">
      <c r="A6555" s="3" t="s">
        <v>13180</v>
      </c>
      <c r="G6555" s="4">
        <v>406635</v>
      </c>
    </row>
    <row r="6556" spans="1:7">
      <c r="A6556" s="3" t="s">
        <v>13181</v>
      </c>
      <c r="G6556" s="4">
        <v>406636</v>
      </c>
    </row>
    <row r="6557" spans="1:7">
      <c r="A6557" s="3" t="s">
        <v>13182</v>
      </c>
      <c r="G6557" s="4">
        <v>406637</v>
      </c>
    </row>
    <row r="6558" spans="1:7">
      <c r="A6558" s="3" t="s">
        <v>13183</v>
      </c>
      <c r="G6558" s="4">
        <v>406638</v>
      </c>
    </row>
    <row r="6559" spans="1:7">
      <c r="A6559" s="3" t="s">
        <v>13184</v>
      </c>
      <c r="G6559" s="4">
        <v>406639</v>
      </c>
    </row>
    <row r="6560" spans="1:7">
      <c r="A6560" s="3" t="s">
        <v>13185</v>
      </c>
      <c r="G6560" s="4">
        <v>406640</v>
      </c>
    </row>
    <row r="6561" spans="1:7">
      <c r="A6561" s="3" t="s">
        <v>13186</v>
      </c>
      <c r="G6561" s="4">
        <v>406641</v>
      </c>
    </row>
    <row r="6562" spans="1:7">
      <c r="A6562" s="3" t="s">
        <v>13187</v>
      </c>
      <c r="G6562" s="4">
        <v>406642</v>
      </c>
    </row>
    <row r="6563" spans="1:7">
      <c r="A6563" s="3" t="s">
        <v>13188</v>
      </c>
      <c r="G6563" s="4">
        <v>406643</v>
      </c>
    </row>
    <row r="6564" spans="1:7">
      <c r="A6564" s="3" t="s">
        <v>13189</v>
      </c>
      <c r="G6564" s="4">
        <v>406644</v>
      </c>
    </row>
    <row r="6565" spans="1:7">
      <c r="A6565" s="3" t="s">
        <v>13190</v>
      </c>
      <c r="G6565" s="4">
        <v>406645</v>
      </c>
    </row>
    <row r="6566" spans="1:7">
      <c r="A6566" s="3" t="s">
        <v>13191</v>
      </c>
      <c r="G6566" s="4">
        <v>406646</v>
      </c>
    </row>
    <row r="6567" spans="1:7">
      <c r="A6567" s="3" t="s">
        <v>13192</v>
      </c>
      <c r="G6567" s="4">
        <v>406647</v>
      </c>
    </row>
    <row r="6568" spans="1:7">
      <c r="A6568" s="3" t="s">
        <v>13193</v>
      </c>
      <c r="G6568" s="4">
        <v>406648</v>
      </c>
    </row>
    <row r="6569" spans="1:7">
      <c r="A6569" s="3" t="s">
        <v>13194</v>
      </c>
      <c r="G6569" s="4">
        <v>406649</v>
      </c>
    </row>
    <row r="6570" spans="1:7">
      <c r="A6570" s="3" t="s">
        <v>13195</v>
      </c>
      <c r="G6570" s="4">
        <v>406650</v>
      </c>
    </row>
    <row r="6571" spans="1:7">
      <c r="A6571" s="3" t="s">
        <v>13196</v>
      </c>
      <c r="G6571" s="4">
        <v>406651</v>
      </c>
    </row>
    <row r="6572" spans="1:7">
      <c r="A6572" s="3" t="s">
        <v>13197</v>
      </c>
      <c r="G6572" s="4">
        <v>406652</v>
      </c>
    </row>
    <row r="6573" spans="1:7">
      <c r="A6573" s="3" t="s">
        <v>13198</v>
      </c>
      <c r="G6573" s="4">
        <v>406653</v>
      </c>
    </row>
    <row r="6574" spans="1:7">
      <c r="A6574" s="3" t="s">
        <v>13199</v>
      </c>
      <c r="G6574" s="4">
        <v>406654</v>
      </c>
    </row>
    <row r="6575" spans="1:7">
      <c r="A6575" s="3" t="s">
        <v>13200</v>
      </c>
      <c r="G6575" s="4">
        <v>406655</v>
      </c>
    </row>
    <row r="6576" spans="1:7">
      <c r="A6576" s="3" t="s">
        <v>13201</v>
      </c>
      <c r="G6576" s="4">
        <v>406656</v>
      </c>
    </row>
    <row r="6577" spans="1:7">
      <c r="A6577" s="3" t="s">
        <v>13202</v>
      </c>
      <c r="G6577" s="4">
        <v>406657</v>
      </c>
    </row>
    <row r="6578" spans="1:7">
      <c r="A6578" s="3" t="s">
        <v>13203</v>
      </c>
      <c r="G6578" s="4">
        <v>406658</v>
      </c>
    </row>
    <row r="6579" spans="1:7">
      <c r="A6579" s="3" t="s">
        <v>13204</v>
      </c>
      <c r="G6579" s="4">
        <v>406659</v>
      </c>
    </row>
    <row r="6580" spans="1:7">
      <c r="A6580" s="3" t="s">
        <v>13205</v>
      </c>
      <c r="G6580" s="4">
        <v>406660</v>
      </c>
    </row>
    <row r="6581" spans="1:7">
      <c r="A6581" s="3" t="s">
        <v>13206</v>
      </c>
      <c r="G6581" s="4">
        <v>406661</v>
      </c>
    </row>
    <row r="6582" spans="1:7">
      <c r="A6582" s="3" t="s">
        <v>13207</v>
      </c>
      <c r="G6582" s="4">
        <v>406662</v>
      </c>
    </row>
    <row r="6583" spans="1:7">
      <c r="A6583" s="3" t="s">
        <v>13208</v>
      </c>
      <c r="G6583" s="4">
        <v>406663</v>
      </c>
    </row>
    <row r="6584" spans="1:7">
      <c r="A6584" s="3" t="s">
        <v>13209</v>
      </c>
      <c r="G6584" s="4">
        <v>406664</v>
      </c>
    </row>
    <row r="6585" spans="1:7">
      <c r="A6585" s="3" t="s">
        <v>13210</v>
      </c>
      <c r="G6585" s="4">
        <v>406665</v>
      </c>
    </row>
    <row r="6586" spans="1:7">
      <c r="A6586" s="3" t="s">
        <v>13211</v>
      </c>
      <c r="G6586" s="4">
        <v>406666</v>
      </c>
    </row>
    <row r="6587" spans="1:7">
      <c r="A6587" s="3" t="s">
        <v>13212</v>
      </c>
      <c r="G6587" s="4">
        <v>406667</v>
      </c>
    </row>
    <row r="6588" spans="1:7">
      <c r="A6588" s="3" t="s">
        <v>13213</v>
      </c>
      <c r="G6588" s="4">
        <v>406668</v>
      </c>
    </row>
    <row r="6589" spans="1:7">
      <c r="A6589" s="3" t="s">
        <v>13214</v>
      </c>
      <c r="G6589" s="4">
        <v>406669</v>
      </c>
    </row>
    <row r="6590" spans="1:7">
      <c r="A6590" s="3" t="s">
        <v>13215</v>
      </c>
      <c r="G6590" s="4">
        <v>406670</v>
      </c>
    </row>
    <row r="6591" spans="1:7">
      <c r="A6591" s="3" t="s">
        <v>13216</v>
      </c>
      <c r="G6591" s="4">
        <v>406671</v>
      </c>
    </row>
    <row r="6592" spans="1:7">
      <c r="A6592" s="3" t="s">
        <v>13217</v>
      </c>
      <c r="G6592" s="4">
        <v>406672</v>
      </c>
    </row>
    <row r="6593" spans="1:7">
      <c r="A6593" s="3" t="s">
        <v>13218</v>
      </c>
      <c r="G6593" s="4">
        <v>406673</v>
      </c>
    </row>
    <row r="6594" spans="1:7">
      <c r="A6594" s="3" t="s">
        <v>13219</v>
      </c>
      <c r="G6594" s="4">
        <v>406674</v>
      </c>
    </row>
    <row r="6595" spans="1:7">
      <c r="A6595" s="3" t="s">
        <v>13220</v>
      </c>
      <c r="G6595" s="4">
        <v>406675</v>
      </c>
    </row>
    <row r="6596" spans="1:7">
      <c r="A6596" s="3" t="s">
        <v>13221</v>
      </c>
      <c r="G6596" s="4">
        <v>406676</v>
      </c>
    </row>
    <row r="6597" spans="1:7">
      <c r="A6597" s="3" t="s">
        <v>13222</v>
      </c>
      <c r="G6597" s="4">
        <v>406677</v>
      </c>
    </row>
    <row r="6598" spans="1:7">
      <c r="A6598" s="3" t="s">
        <v>13223</v>
      </c>
      <c r="G6598" s="4">
        <v>406678</v>
      </c>
    </row>
    <row r="6599" spans="1:7">
      <c r="A6599" s="3" t="s">
        <v>13224</v>
      </c>
      <c r="G6599" s="4">
        <v>406679</v>
      </c>
    </row>
    <row r="6600" spans="1:7">
      <c r="A6600" s="3" t="s">
        <v>13225</v>
      </c>
      <c r="G6600" s="4">
        <v>406680</v>
      </c>
    </row>
    <row r="6601" spans="1:7">
      <c r="A6601" s="3" t="s">
        <v>13226</v>
      </c>
      <c r="G6601" s="4">
        <v>406681</v>
      </c>
    </row>
    <row r="6602" spans="1:7">
      <c r="A6602" s="3" t="s">
        <v>13227</v>
      </c>
      <c r="G6602" s="4">
        <v>406682</v>
      </c>
    </row>
    <row r="6603" spans="1:7">
      <c r="A6603" s="3" t="s">
        <v>13228</v>
      </c>
      <c r="G6603" s="4">
        <v>406683</v>
      </c>
    </row>
    <row r="6604" spans="1:7">
      <c r="A6604" s="3" t="s">
        <v>13229</v>
      </c>
      <c r="G6604" s="4">
        <v>406684</v>
      </c>
    </row>
    <row r="6605" spans="1:7">
      <c r="A6605" s="3" t="s">
        <v>13230</v>
      </c>
      <c r="G6605" s="4">
        <v>406685</v>
      </c>
    </row>
    <row r="6606" spans="1:7">
      <c r="A6606" s="3" t="s">
        <v>13231</v>
      </c>
      <c r="G6606" s="4">
        <v>406686</v>
      </c>
    </row>
    <row r="6607" spans="1:7">
      <c r="A6607" s="3" t="s">
        <v>13232</v>
      </c>
      <c r="G6607" s="4">
        <v>406687</v>
      </c>
    </row>
    <row r="6608" spans="1:7">
      <c r="A6608" s="3" t="s">
        <v>13233</v>
      </c>
      <c r="G6608" s="4">
        <v>406688</v>
      </c>
    </row>
    <row r="6609" spans="1:7">
      <c r="A6609" s="3" t="s">
        <v>13234</v>
      </c>
      <c r="G6609" s="4">
        <v>406689</v>
      </c>
    </row>
    <row r="6610" spans="1:7">
      <c r="A6610" s="3" t="s">
        <v>13235</v>
      </c>
      <c r="G6610" s="4">
        <v>406690</v>
      </c>
    </row>
    <row r="6611" spans="1:7">
      <c r="A6611" s="3" t="s">
        <v>13236</v>
      </c>
      <c r="G6611" s="4">
        <v>406691</v>
      </c>
    </row>
    <row r="6612" spans="1:7">
      <c r="A6612" s="3" t="s">
        <v>13237</v>
      </c>
      <c r="G6612" s="4">
        <v>406692</v>
      </c>
    </row>
    <row r="6613" spans="1:7">
      <c r="A6613" s="3" t="s">
        <v>13238</v>
      </c>
      <c r="G6613" s="4">
        <v>406693</v>
      </c>
    </row>
    <row r="6614" spans="1:7">
      <c r="A6614" s="3" t="s">
        <v>13239</v>
      </c>
      <c r="G6614" s="4">
        <v>406694</v>
      </c>
    </row>
    <row r="6615" spans="1:7">
      <c r="A6615" s="3" t="s">
        <v>13240</v>
      </c>
      <c r="G6615" s="4">
        <v>406695</v>
      </c>
    </row>
    <row r="6616" spans="1:7">
      <c r="A6616" s="3" t="s">
        <v>13241</v>
      </c>
      <c r="G6616" s="4">
        <v>406696</v>
      </c>
    </row>
    <row r="6617" spans="1:7">
      <c r="A6617" s="3" t="s">
        <v>13242</v>
      </c>
      <c r="G6617" s="4">
        <v>406697</v>
      </c>
    </row>
    <row r="6618" spans="1:7">
      <c r="A6618" s="3" t="s">
        <v>13243</v>
      </c>
      <c r="G6618" s="4">
        <v>406698</v>
      </c>
    </row>
    <row r="6619" spans="1:7">
      <c r="A6619" s="3" t="s">
        <v>13244</v>
      </c>
      <c r="G6619" s="4">
        <v>406699</v>
      </c>
    </row>
    <row r="6620" spans="1:7">
      <c r="A6620" s="3" t="s">
        <v>13245</v>
      </c>
      <c r="G6620" s="4">
        <v>406700</v>
      </c>
    </row>
    <row r="6621" spans="1:7">
      <c r="A6621" s="3" t="s">
        <v>13246</v>
      </c>
      <c r="G6621" s="4">
        <v>406701</v>
      </c>
    </row>
    <row r="6622" spans="1:7">
      <c r="A6622" s="3" t="s">
        <v>13247</v>
      </c>
      <c r="G6622" s="4">
        <v>406702</v>
      </c>
    </row>
    <row r="6623" spans="1:7">
      <c r="A6623" s="3" t="s">
        <v>13248</v>
      </c>
      <c r="G6623" s="4">
        <v>406703</v>
      </c>
    </row>
    <row r="6624" spans="1:7">
      <c r="A6624" s="3" t="s">
        <v>13249</v>
      </c>
      <c r="G6624" s="4">
        <v>406704</v>
      </c>
    </row>
    <row r="6625" spans="1:7">
      <c r="A6625" s="3" t="s">
        <v>13250</v>
      </c>
      <c r="G6625" s="4">
        <v>406705</v>
      </c>
    </row>
    <row r="6626" spans="1:7">
      <c r="A6626" s="3" t="s">
        <v>13251</v>
      </c>
      <c r="G6626" s="4">
        <v>406706</v>
      </c>
    </row>
    <row r="6627" spans="1:7">
      <c r="A6627" s="3" t="s">
        <v>13252</v>
      </c>
      <c r="G6627" s="4">
        <v>406707</v>
      </c>
    </row>
    <row r="6628" spans="1:7">
      <c r="A6628" s="3" t="s">
        <v>13253</v>
      </c>
      <c r="G6628" s="4">
        <v>406708</v>
      </c>
    </row>
    <row r="6629" spans="1:7">
      <c r="A6629" s="3" t="s">
        <v>13254</v>
      </c>
      <c r="G6629" s="4">
        <v>406709</v>
      </c>
    </row>
    <row r="6630" spans="1:7">
      <c r="A6630" s="3" t="s">
        <v>13255</v>
      </c>
      <c r="G6630" s="4">
        <v>406710</v>
      </c>
    </row>
    <row r="6631" spans="1:7">
      <c r="A6631" s="5" t="s">
        <v>13256</v>
      </c>
      <c r="G6631" s="6">
        <v>406711</v>
      </c>
    </row>
    <row r="6632" spans="1:7" s="10" customFormat="1">
      <c r="A6632" s="8" t="s">
        <v>13288</v>
      </c>
      <c r="B6632" s="9"/>
      <c r="C6632" s="9"/>
      <c r="D6632" s="9"/>
      <c r="E6632" s="9"/>
      <c r="F6632" s="9"/>
      <c r="G6632" s="9">
        <v>434403</v>
      </c>
    </row>
    <row r="6633" spans="1:7">
      <c r="A6633" s="7" t="s">
        <v>13289</v>
      </c>
      <c r="G6633" s="9">
        <v>434404</v>
      </c>
    </row>
    <row r="6634" spans="1:7">
      <c r="A6634" s="7" t="s">
        <v>13290</v>
      </c>
      <c r="G6634" s="9">
        <v>434405</v>
      </c>
    </row>
    <row r="6635" spans="1:7">
      <c r="A6635" s="7" t="s">
        <v>13291</v>
      </c>
      <c r="G6635" s="9">
        <v>434406</v>
      </c>
    </row>
    <row r="6636" spans="1:7">
      <c r="A6636" s="7" t="s">
        <v>13292</v>
      </c>
      <c r="G6636" s="9">
        <v>434407</v>
      </c>
    </row>
    <row r="6637" spans="1:7">
      <c r="A6637" s="7" t="s">
        <v>13293</v>
      </c>
      <c r="G6637" s="9">
        <v>434408</v>
      </c>
    </row>
    <row r="6638" spans="1:7">
      <c r="A6638" s="7" t="s">
        <v>13294</v>
      </c>
      <c r="G6638" s="9">
        <v>434409</v>
      </c>
    </row>
    <row r="6639" spans="1:7">
      <c r="A6639" s="7" t="s">
        <v>13295</v>
      </c>
      <c r="G6639" s="9">
        <v>434410</v>
      </c>
    </row>
    <row r="6640" spans="1:7">
      <c r="A6640" s="7" t="s">
        <v>13296</v>
      </c>
      <c r="G6640" s="9">
        <v>434411</v>
      </c>
    </row>
    <row r="6641" spans="1:7">
      <c r="A6641" s="7" t="s">
        <v>13297</v>
      </c>
      <c r="G6641" s="9">
        <v>434412</v>
      </c>
    </row>
    <row r="6642" spans="1:7">
      <c r="A6642" s="7" t="s">
        <v>13298</v>
      </c>
      <c r="G6642" s="9">
        <v>434414</v>
      </c>
    </row>
    <row r="6643" spans="1:7">
      <c r="A6643" s="7" t="s">
        <v>13299</v>
      </c>
      <c r="G6643" s="9">
        <v>434415</v>
      </c>
    </row>
    <row r="6644" spans="1:7">
      <c r="A6644" s="7" t="s">
        <v>13300</v>
      </c>
      <c r="G6644" s="9">
        <v>434416</v>
      </c>
    </row>
    <row r="6645" spans="1:7">
      <c r="A6645" s="7" t="s">
        <v>13301</v>
      </c>
      <c r="G6645" s="9">
        <v>434417</v>
      </c>
    </row>
    <row r="6646" spans="1:7">
      <c r="A6646" s="7" t="s">
        <v>13302</v>
      </c>
      <c r="G6646" s="9">
        <v>434418</v>
      </c>
    </row>
    <row r="6647" spans="1:7">
      <c r="A6647" s="7" t="s">
        <v>13303</v>
      </c>
      <c r="G6647" s="9">
        <v>434419</v>
      </c>
    </row>
    <row r="6648" spans="1:7">
      <c r="A6648" s="7" t="s">
        <v>13304</v>
      </c>
      <c r="G6648" s="9">
        <v>434420</v>
      </c>
    </row>
    <row r="6649" spans="1:7">
      <c r="A6649" s="7" t="s">
        <v>13305</v>
      </c>
      <c r="G6649" s="9">
        <v>434421</v>
      </c>
    </row>
    <row r="6650" spans="1:7">
      <c r="A6650" s="7" t="s">
        <v>13306</v>
      </c>
      <c r="G6650" s="9">
        <v>434422</v>
      </c>
    </row>
    <row r="6651" spans="1:7">
      <c r="A6651" s="7" t="s">
        <v>13307</v>
      </c>
      <c r="G6651" s="9">
        <v>434423</v>
      </c>
    </row>
    <row r="6652" spans="1:7">
      <c r="A6652" s="7" t="s">
        <v>13308</v>
      </c>
      <c r="G6652" s="9">
        <v>434424</v>
      </c>
    </row>
    <row r="6653" spans="1:7">
      <c r="A6653" s="7" t="s">
        <v>13309</v>
      </c>
      <c r="G6653" s="9">
        <v>434425</v>
      </c>
    </row>
    <row r="6654" spans="1:7">
      <c r="A6654" s="7" t="s">
        <v>13310</v>
      </c>
      <c r="G6654" s="9">
        <v>434426</v>
      </c>
    </row>
    <row r="6655" spans="1:7">
      <c r="A6655" s="7" t="s">
        <v>13311</v>
      </c>
      <c r="G6655" s="9">
        <v>434427</v>
      </c>
    </row>
    <row r="6656" spans="1:7">
      <c r="A6656" s="7" t="s">
        <v>13312</v>
      </c>
      <c r="G6656" s="9">
        <v>434428</v>
      </c>
    </row>
    <row r="6657" spans="1:7">
      <c r="A6657" s="7" t="s">
        <v>13313</v>
      </c>
      <c r="G6657" s="9">
        <v>434429</v>
      </c>
    </row>
    <row r="6658" spans="1:7">
      <c r="A6658" s="7" t="s">
        <v>13314</v>
      </c>
      <c r="G6658" s="9">
        <v>434430</v>
      </c>
    </row>
    <row r="6659" spans="1:7">
      <c r="A6659" s="7" t="s">
        <v>13315</v>
      </c>
      <c r="G6659" s="9">
        <v>434431</v>
      </c>
    </row>
    <row r="6660" spans="1:7">
      <c r="A6660" s="7" t="s">
        <v>13316</v>
      </c>
      <c r="G6660" s="9">
        <v>434432</v>
      </c>
    </row>
    <row r="6661" spans="1:7">
      <c r="A6661" s="7" t="s">
        <v>13317</v>
      </c>
      <c r="G6661" s="9">
        <v>434433</v>
      </c>
    </row>
    <row r="6662" spans="1:7">
      <c r="A6662" s="7" t="s">
        <v>13318</v>
      </c>
      <c r="G6662" s="9">
        <v>434434</v>
      </c>
    </row>
    <row r="6663" spans="1:7">
      <c r="A6663" s="7" t="s">
        <v>13319</v>
      </c>
      <c r="G6663" s="9">
        <v>434435</v>
      </c>
    </row>
    <row r="6664" spans="1:7">
      <c r="A6664" s="7" t="s">
        <v>13320</v>
      </c>
      <c r="G6664" s="9">
        <v>434436</v>
      </c>
    </row>
    <row r="6665" spans="1:7">
      <c r="A6665" s="7" t="s">
        <v>13321</v>
      </c>
      <c r="G6665" s="9">
        <v>434437</v>
      </c>
    </row>
    <row r="6666" spans="1:7">
      <c r="A6666" s="7" t="s">
        <v>13322</v>
      </c>
      <c r="G6666" s="9">
        <v>434438</v>
      </c>
    </row>
    <row r="6667" spans="1:7">
      <c r="A6667" s="7" t="s">
        <v>13323</v>
      </c>
      <c r="G6667" s="9">
        <v>434439</v>
      </c>
    </row>
    <row r="6668" spans="1:7">
      <c r="A6668" s="7" t="s">
        <v>13324</v>
      </c>
      <c r="G6668" s="9">
        <v>434440</v>
      </c>
    </row>
    <row r="6669" spans="1:7">
      <c r="A6669" s="7" t="s">
        <v>13325</v>
      </c>
      <c r="G6669" s="9">
        <v>434441</v>
      </c>
    </row>
    <row r="6670" spans="1:7">
      <c r="A6670" s="7" t="s">
        <v>13326</v>
      </c>
      <c r="G6670" s="9">
        <v>434442</v>
      </c>
    </row>
    <row r="6671" spans="1:7">
      <c r="A6671" s="7" t="s">
        <v>13327</v>
      </c>
      <c r="G6671" s="9">
        <v>434443</v>
      </c>
    </row>
    <row r="6672" spans="1:7">
      <c r="A6672" s="7" t="s">
        <v>13328</v>
      </c>
      <c r="G6672" s="9">
        <v>434444</v>
      </c>
    </row>
    <row r="6673" spans="1:7">
      <c r="A6673" s="7" t="s">
        <v>13329</v>
      </c>
      <c r="G6673" s="9">
        <v>434445</v>
      </c>
    </row>
    <row r="6674" spans="1:7">
      <c r="A6674" s="7" t="s">
        <v>13330</v>
      </c>
      <c r="G6674" s="9">
        <v>434446</v>
      </c>
    </row>
    <row r="6675" spans="1:7">
      <c r="A6675" s="7" t="s">
        <v>13331</v>
      </c>
      <c r="G6675" s="9">
        <v>434447</v>
      </c>
    </row>
    <row r="6676" spans="1:7">
      <c r="A6676" s="7" t="s">
        <v>13332</v>
      </c>
      <c r="G6676" s="9">
        <v>434448</v>
      </c>
    </row>
    <row r="6677" spans="1:7">
      <c r="A6677" s="7" t="s">
        <v>13333</v>
      </c>
      <c r="G6677" s="9">
        <v>434449</v>
      </c>
    </row>
    <row r="6678" spans="1:7">
      <c r="A6678" s="7" t="s">
        <v>13334</v>
      </c>
      <c r="G6678" s="9">
        <v>434450</v>
      </c>
    </row>
    <row r="6679" spans="1:7">
      <c r="A6679" s="7" t="s">
        <v>13335</v>
      </c>
      <c r="G6679" s="9">
        <v>434451</v>
      </c>
    </row>
    <row r="6680" spans="1:7">
      <c r="A6680" s="7" t="s">
        <v>13336</v>
      </c>
      <c r="G6680" s="9">
        <v>434452</v>
      </c>
    </row>
    <row r="6681" spans="1:7">
      <c r="A6681" s="7" t="s">
        <v>13337</v>
      </c>
      <c r="G6681" s="9">
        <v>434453</v>
      </c>
    </row>
    <row r="6682" spans="1:7">
      <c r="A6682" s="7" t="s">
        <v>13338</v>
      </c>
      <c r="G6682" s="9">
        <v>434454</v>
      </c>
    </row>
    <row r="6683" spans="1:7">
      <c r="A6683" s="7" t="s">
        <v>13339</v>
      </c>
      <c r="G6683" s="9">
        <v>434455</v>
      </c>
    </row>
    <row r="6684" spans="1:7">
      <c r="A6684" s="7" t="s">
        <v>13340</v>
      </c>
      <c r="G6684" s="9">
        <v>434456</v>
      </c>
    </row>
    <row r="6685" spans="1:7">
      <c r="A6685" s="7" t="s">
        <v>13341</v>
      </c>
      <c r="G6685" s="9">
        <v>434457</v>
      </c>
    </row>
    <row r="6686" spans="1:7">
      <c r="A6686" s="7" t="s">
        <v>13342</v>
      </c>
      <c r="G6686" s="9">
        <v>434458</v>
      </c>
    </row>
    <row r="6687" spans="1:7">
      <c r="A6687" s="7" t="s">
        <v>13343</v>
      </c>
      <c r="G6687" s="9">
        <v>434459</v>
      </c>
    </row>
    <row r="6688" spans="1:7">
      <c r="A6688" s="7" t="s">
        <v>13344</v>
      </c>
      <c r="G6688" s="9">
        <v>434460</v>
      </c>
    </row>
    <row r="6689" spans="1:7">
      <c r="A6689" s="7" t="s">
        <v>13345</v>
      </c>
      <c r="G6689" s="9">
        <v>434461</v>
      </c>
    </row>
    <row r="6690" spans="1:7">
      <c r="A6690" s="7" t="s">
        <v>13346</v>
      </c>
      <c r="G6690" s="9">
        <v>434462</v>
      </c>
    </row>
    <row r="6691" spans="1:7">
      <c r="A6691" s="7" t="s">
        <v>13347</v>
      </c>
      <c r="G6691" s="9">
        <v>434463</v>
      </c>
    </row>
    <row r="6692" spans="1:7">
      <c r="A6692" s="7" t="s">
        <v>13348</v>
      </c>
      <c r="G6692" s="9">
        <v>434464</v>
      </c>
    </row>
    <row r="6693" spans="1:7">
      <c r="A6693" s="7" t="s">
        <v>13349</v>
      </c>
      <c r="G6693" s="9">
        <v>434465</v>
      </c>
    </row>
    <row r="6694" spans="1:7">
      <c r="A6694" s="7" t="s">
        <v>13350</v>
      </c>
      <c r="G6694" s="9">
        <v>434466</v>
      </c>
    </row>
    <row r="6695" spans="1:7">
      <c r="A6695" s="7" t="s">
        <v>13351</v>
      </c>
      <c r="G6695" s="9">
        <v>434467</v>
      </c>
    </row>
    <row r="6696" spans="1:7">
      <c r="A6696" s="7" t="s">
        <v>13352</v>
      </c>
      <c r="G6696" s="9">
        <v>434468</v>
      </c>
    </row>
    <row r="6697" spans="1:7">
      <c r="A6697" s="7" t="s">
        <v>13353</v>
      </c>
      <c r="G6697" s="9">
        <v>434469</v>
      </c>
    </row>
    <row r="6698" spans="1:7">
      <c r="A6698" s="7" t="s">
        <v>13354</v>
      </c>
      <c r="G6698" s="9">
        <v>434470</v>
      </c>
    </row>
    <row r="6699" spans="1:7">
      <c r="A6699" s="7" t="s">
        <v>13355</v>
      </c>
      <c r="G6699" s="9">
        <v>434471</v>
      </c>
    </row>
    <row r="6700" spans="1:7">
      <c r="A6700" s="7" t="s">
        <v>13356</v>
      </c>
      <c r="G6700" s="9">
        <v>434472</v>
      </c>
    </row>
    <row r="6701" spans="1:7">
      <c r="A6701" s="7" t="s">
        <v>13357</v>
      </c>
      <c r="G6701" s="9">
        <v>434473</v>
      </c>
    </row>
    <row r="6702" spans="1:7">
      <c r="A6702" s="7" t="s">
        <v>13358</v>
      </c>
      <c r="G6702" s="9">
        <v>434474</v>
      </c>
    </row>
    <row r="6703" spans="1:7">
      <c r="A6703" s="7" t="s">
        <v>13359</v>
      </c>
      <c r="G6703" s="9">
        <v>434475</v>
      </c>
    </row>
    <row r="6704" spans="1:7">
      <c r="A6704" s="7" t="s">
        <v>13360</v>
      </c>
      <c r="G6704" s="9">
        <v>434476</v>
      </c>
    </row>
    <row r="6705" spans="1:7">
      <c r="A6705" s="7" t="s">
        <v>13361</v>
      </c>
      <c r="G6705" s="9">
        <v>434477</v>
      </c>
    </row>
    <row r="6706" spans="1:7">
      <c r="A6706" s="7" t="s">
        <v>13362</v>
      </c>
      <c r="G6706" s="9">
        <v>434478</v>
      </c>
    </row>
    <row r="6707" spans="1:7">
      <c r="A6707" s="7" t="s">
        <v>13363</v>
      </c>
      <c r="G6707" s="9">
        <v>434479</v>
      </c>
    </row>
    <row r="6708" spans="1:7">
      <c r="A6708" s="7" t="s">
        <v>13364</v>
      </c>
      <c r="G6708" s="9">
        <v>434480</v>
      </c>
    </row>
    <row r="6709" spans="1:7">
      <c r="A6709" s="7" t="s">
        <v>13365</v>
      </c>
      <c r="G6709" s="9">
        <v>434481</v>
      </c>
    </row>
    <row r="6710" spans="1:7">
      <c r="A6710" s="7" t="s">
        <v>13366</v>
      </c>
      <c r="G6710" s="9">
        <v>434482</v>
      </c>
    </row>
    <row r="6711" spans="1:7">
      <c r="A6711" s="7" t="s">
        <v>13367</v>
      </c>
      <c r="G6711" s="9">
        <v>434483</v>
      </c>
    </row>
    <row r="6712" spans="1:7">
      <c r="A6712" s="7" t="s">
        <v>13368</v>
      </c>
      <c r="G6712" s="9">
        <v>434484</v>
      </c>
    </row>
    <row r="6713" spans="1:7">
      <c r="A6713" s="7" t="s">
        <v>13369</v>
      </c>
      <c r="G6713" s="9">
        <v>434485</v>
      </c>
    </row>
    <row r="6714" spans="1:7">
      <c r="A6714" s="7" t="s">
        <v>13370</v>
      </c>
      <c r="G6714" s="9">
        <v>434486</v>
      </c>
    </row>
    <row r="6715" spans="1:7">
      <c r="A6715" s="7" t="s">
        <v>13371</v>
      </c>
      <c r="G6715" s="9">
        <v>434487</v>
      </c>
    </row>
    <row r="6716" spans="1:7">
      <c r="A6716" s="7" t="s">
        <v>13372</v>
      </c>
      <c r="G6716" s="9">
        <v>434488</v>
      </c>
    </row>
    <row r="6717" spans="1:7">
      <c r="A6717" s="7" t="s">
        <v>13373</v>
      </c>
      <c r="G6717" s="9">
        <v>434489</v>
      </c>
    </row>
    <row r="6718" spans="1:7">
      <c r="A6718" s="7" t="s">
        <v>13374</v>
      </c>
      <c r="G6718" s="9">
        <v>434490</v>
      </c>
    </row>
    <row r="6719" spans="1:7">
      <c r="A6719" s="7" t="s">
        <v>13375</v>
      </c>
      <c r="G6719" s="9">
        <v>434491</v>
      </c>
    </row>
    <row r="6720" spans="1:7">
      <c r="A6720" s="7" t="s">
        <v>13376</v>
      </c>
      <c r="G6720" s="9">
        <v>434492</v>
      </c>
    </row>
    <row r="6721" spans="1:7">
      <c r="A6721" s="7" t="s">
        <v>13377</v>
      </c>
      <c r="G6721" s="9">
        <v>434493</v>
      </c>
    </row>
    <row r="6722" spans="1:7">
      <c r="A6722" s="7" t="s">
        <v>13378</v>
      </c>
      <c r="G6722" s="9">
        <v>434494</v>
      </c>
    </row>
    <row r="6723" spans="1:7">
      <c r="A6723" s="7" t="s">
        <v>13379</v>
      </c>
      <c r="G6723" s="9">
        <v>434495</v>
      </c>
    </row>
    <row r="6724" spans="1:7">
      <c r="A6724" s="7" t="s">
        <v>13380</v>
      </c>
      <c r="G6724" s="9">
        <v>434496</v>
      </c>
    </row>
    <row r="6725" spans="1:7">
      <c r="A6725" s="7" t="s">
        <v>13381</v>
      </c>
      <c r="G6725" s="9">
        <v>434497</v>
      </c>
    </row>
    <row r="6726" spans="1:7">
      <c r="A6726" s="7" t="s">
        <v>13382</v>
      </c>
      <c r="G6726" s="9">
        <v>434498</v>
      </c>
    </row>
    <row r="6727" spans="1:7">
      <c r="A6727" s="7" t="s">
        <v>13383</v>
      </c>
      <c r="G6727" s="9">
        <v>434499</v>
      </c>
    </row>
    <row r="6728" spans="1:7">
      <c r="A6728" s="7" t="s">
        <v>13384</v>
      </c>
      <c r="G6728" s="9">
        <v>434500</v>
      </c>
    </row>
    <row r="6729" spans="1:7">
      <c r="A6729" s="7" t="s">
        <v>13385</v>
      </c>
      <c r="G6729" s="9">
        <v>434501</v>
      </c>
    </row>
    <row r="6730" spans="1:7">
      <c r="A6730" s="7" t="s">
        <v>13386</v>
      </c>
      <c r="G6730" s="9">
        <v>434502</v>
      </c>
    </row>
    <row r="6731" spans="1:7">
      <c r="A6731" s="7" t="s">
        <v>13387</v>
      </c>
      <c r="G6731" s="9">
        <v>434503</v>
      </c>
    </row>
    <row r="6732" spans="1:7">
      <c r="A6732" s="7" t="s">
        <v>13388</v>
      </c>
      <c r="G6732" s="9">
        <v>175440</v>
      </c>
    </row>
    <row r="6733" spans="1:7">
      <c r="A6733" s="7" t="s">
        <v>13389</v>
      </c>
      <c r="G6733" s="9">
        <v>434504</v>
      </c>
    </row>
    <row r="6734" spans="1:7">
      <c r="A6734" s="7" t="s">
        <v>13390</v>
      </c>
      <c r="G6734" s="9">
        <v>434505</v>
      </c>
    </row>
    <row r="6735" spans="1:7">
      <c r="A6735" s="7" t="s">
        <v>13391</v>
      </c>
      <c r="G6735" s="9">
        <v>434506</v>
      </c>
    </row>
    <row r="6736" spans="1:7">
      <c r="A6736" s="7" t="s">
        <v>13392</v>
      </c>
      <c r="G6736" s="9">
        <v>434507</v>
      </c>
    </row>
    <row r="6737" spans="1:7">
      <c r="A6737" s="7" t="s">
        <v>13393</v>
      </c>
      <c r="G6737" s="9">
        <v>434508</v>
      </c>
    </row>
    <row r="6738" spans="1:7">
      <c r="A6738" s="7" t="s">
        <v>13394</v>
      </c>
      <c r="G6738" s="9">
        <v>434509</v>
      </c>
    </row>
    <row r="6739" spans="1:7">
      <c r="A6739" s="7" t="s">
        <v>13395</v>
      </c>
      <c r="G6739" s="9">
        <v>434510</v>
      </c>
    </row>
    <row r="6740" spans="1:7">
      <c r="A6740" s="7" t="s">
        <v>13396</v>
      </c>
      <c r="G6740" s="9">
        <v>434511</v>
      </c>
    </row>
    <row r="6741" spans="1:7">
      <c r="A6741" s="7" t="s">
        <v>13397</v>
      </c>
      <c r="G6741" s="9">
        <v>434512</v>
      </c>
    </row>
    <row r="6742" spans="1:7">
      <c r="A6742" s="7" t="s">
        <v>13398</v>
      </c>
      <c r="G6742" s="9">
        <v>434513</v>
      </c>
    </row>
    <row r="6743" spans="1:7">
      <c r="A6743" s="7" t="s">
        <v>13399</v>
      </c>
      <c r="G6743" s="9">
        <v>434514</v>
      </c>
    </row>
    <row r="6744" spans="1:7">
      <c r="A6744" s="7" t="s">
        <v>13400</v>
      </c>
      <c r="G6744" s="9">
        <v>434515</v>
      </c>
    </row>
    <row r="6745" spans="1:7">
      <c r="A6745" s="7" t="s">
        <v>13401</v>
      </c>
      <c r="G6745" s="9">
        <v>434516</v>
      </c>
    </row>
    <row r="6746" spans="1:7">
      <c r="A6746" s="7" t="s">
        <v>13402</v>
      </c>
      <c r="G6746" s="9">
        <v>434517</v>
      </c>
    </row>
    <row r="6747" spans="1:7">
      <c r="A6747" s="7" t="s">
        <v>13403</v>
      </c>
      <c r="G6747" s="9">
        <v>434518</v>
      </c>
    </row>
    <row r="6748" spans="1:7">
      <c r="A6748" s="7" t="s">
        <v>13404</v>
      </c>
      <c r="G6748" s="9">
        <v>434519</v>
      </c>
    </row>
    <row r="6749" spans="1:7">
      <c r="A6749" s="7" t="s">
        <v>13405</v>
      </c>
      <c r="G6749" s="9">
        <v>434520</v>
      </c>
    </row>
    <row r="6750" spans="1:7">
      <c r="A6750" s="7" t="s">
        <v>13406</v>
      </c>
      <c r="G6750" s="9">
        <v>434521</v>
      </c>
    </row>
    <row r="6751" spans="1:7">
      <c r="A6751" s="7" t="s">
        <v>13407</v>
      </c>
      <c r="G6751" s="9">
        <v>434522</v>
      </c>
    </row>
    <row r="6752" spans="1:7">
      <c r="A6752" s="7" t="s">
        <v>13408</v>
      </c>
      <c r="G6752" s="9">
        <v>434523</v>
      </c>
    </row>
    <row r="6753" spans="1:7">
      <c r="A6753" s="7" t="s">
        <v>13409</v>
      </c>
      <c r="G6753" s="9">
        <v>434524</v>
      </c>
    </row>
    <row r="6754" spans="1:7">
      <c r="A6754" s="7" t="s">
        <v>13410</v>
      </c>
      <c r="G6754" s="9">
        <v>434525</v>
      </c>
    </row>
    <row r="6755" spans="1:7">
      <c r="A6755" s="7" t="s">
        <v>13411</v>
      </c>
      <c r="G6755" s="9">
        <v>434526</v>
      </c>
    </row>
    <row r="6756" spans="1:7">
      <c r="A6756" s="7" t="s">
        <v>13412</v>
      </c>
      <c r="G6756" s="9">
        <v>434527</v>
      </c>
    </row>
    <row r="6757" spans="1:7">
      <c r="A6757" s="7" t="s">
        <v>13413</v>
      </c>
      <c r="G6757" s="9">
        <v>434528</v>
      </c>
    </row>
    <row r="6758" spans="1:7">
      <c r="A6758" s="7" t="s">
        <v>13414</v>
      </c>
      <c r="G6758" s="9">
        <v>434529</v>
      </c>
    </row>
    <row r="6759" spans="1:7">
      <c r="A6759" s="7" t="s">
        <v>13415</v>
      </c>
      <c r="G6759" s="9">
        <v>434530</v>
      </c>
    </row>
    <row r="6760" spans="1:7">
      <c r="A6760" s="7" t="s">
        <v>13416</v>
      </c>
      <c r="G6760" s="9">
        <v>434531</v>
      </c>
    </row>
    <row r="6761" spans="1:7">
      <c r="A6761" s="7" t="s">
        <v>13417</v>
      </c>
      <c r="G6761" s="9">
        <v>434532</v>
      </c>
    </row>
    <row r="6762" spans="1:7">
      <c r="A6762" s="7" t="s">
        <v>13418</v>
      </c>
      <c r="G6762" s="9">
        <v>434533</v>
      </c>
    </row>
    <row r="6763" spans="1:7">
      <c r="A6763" s="7" t="s">
        <v>13419</v>
      </c>
      <c r="G6763" s="9">
        <v>434534</v>
      </c>
    </row>
    <row r="6764" spans="1:7">
      <c r="A6764" s="7" t="s">
        <v>13420</v>
      </c>
      <c r="G6764" s="9">
        <v>434535</v>
      </c>
    </row>
    <row r="6765" spans="1:7">
      <c r="A6765" s="7" t="s">
        <v>13421</v>
      </c>
      <c r="G6765" s="9">
        <v>434536</v>
      </c>
    </row>
    <row r="6766" spans="1:7">
      <c r="A6766" s="7" t="s">
        <v>13422</v>
      </c>
      <c r="G6766" s="9">
        <v>434537</v>
      </c>
    </row>
    <row r="6767" spans="1:7">
      <c r="A6767" s="7" t="s">
        <v>13423</v>
      </c>
      <c r="G6767" s="9">
        <v>434538</v>
      </c>
    </row>
    <row r="6768" spans="1:7">
      <c r="A6768" s="7" t="s">
        <v>13424</v>
      </c>
      <c r="G6768" s="9">
        <v>434539</v>
      </c>
    </row>
    <row r="6769" spans="1:7">
      <c r="A6769" s="7" t="s">
        <v>13425</v>
      </c>
      <c r="G6769" s="9">
        <v>434540</v>
      </c>
    </row>
    <row r="6770" spans="1:7">
      <c r="A6770" s="7" t="s">
        <v>13426</v>
      </c>
      <c r="G6770" s="9">
        <v>434541</v>
      </c>
    </row>
    <row r="6771" spans="1:7">
      <c r="A6771" s="7" t="s">
        <v>13427</v>
      </c>
      <c r="G6771" s="9">
        <v>434542</v>
      </c>
    </row>
    <row r="6772" spans="1:7">
      <c r="A6772" s="7" t="s">
        <v>13428</v>
      </c>
      <c r="G6772" s="9">
        <v>434543</v>
      </c>
    </row>
    <row r="6773" spans="1:7">
      <c r="A6773" s="7" t="s">
        <v>13429</v>
      </c>
      <c r="G6773" s="9">
        <v>434544</v>
      </c>
    </row>
    <row r="6774" spans="1:7">
      <c r="A6774" s="7" t="s">
        <v>13430</v>
      </c>
      <c r="G6774" s="9">
        <v>434545</v>
      </c>
    </row>
    <row r="6775" spans="1:7">
      <c r="A6775" s="7" t="s">
        <v>13431</v>
      </c>
      <c r="G6775" s="9">
        <v>434546</v>
      </c>
    </row>
    <row r="6776" spans="1:7">
      <c r="A6776" s="7" t="s">
        <v>13432</v>
      </c>
      <c r="G6776" s="9">
        <v>434547</v>
      </c>
    </row>
    <row r="6777" spans="1:7">
      <c r="A6777" s="7" t="s">
        <v>13433</v>
      </c>
      <c r="G6777" s="9">
        <v>434548</v>
      </c>
    </row>
    <row r="6778" spans="1:7">
      <c r="A6778" s="7" t="s">
        <v>13434</v>
      </c>
      <c r="G6778" s="9">
        <v>434549</v>
      </c>
    </row>
    <row r="6779" spans="1:7">
      <c r="A6779" s="7" t="s">
        <v>13435</v>
      </c>
      <c r="G6779" s="9">
        <v>434550</v>
      </c>
    </row>
    <row r="6780" spans="1:7">
      <c r="A6780" s="7" t="s">
        <v>13436</v>
      </c>
      <c r="G6780" s="9">
        <v>434551</v>
      </c>
    </row>
    <row r="6781" spans="1:7">
      <c r="A6781" s="7" t="s">
        <v>13437</v>
      </c>
      <c r="G6781" s="9">
        <v>434552</v>
      </c>
    </row>
    <row r="6782" spans="1:7">
      <c r="A6782" s="7" t="s">
        <v>13438</v>
      </c>
      <c r="G6782" s="9">
        <v>434553</v>
      </c>
    </row>
    <row r="6783" spans="1:7">
      <c r="A6783" s="7" t="s">
        <v>13439</v>
      </c>
      <c r="G6783" s="9">
        <v>434554</v>
      </c>
    </row>
    <row r="6784" spans="1:7">
      <c r="A6784" s="7" t="s">
        <v>13440</v>
      </c>
      <c r="G6784" s="9">
        <v>434555</v>
      </c>
    </row>
    <row r="6785" spans="1:7">
      <c r="A6785" s="7" t="s">
        <v>13441</v>
      </c>
      <c r="G6785" s="9">
        <v>434556</v>
      </c>
    </row>
    <row r="6786" spans="1:7">
      <c r="A6786" s="7" t="s">
        <v>13442</v>
      </c>
      <c r="G6786" s="9">
        <v>434557</v>
      </c>
    </row>
    <row r="6787" spans="1:7">
      <c r="A6787" s="7" t="s">
        <v>13443</v>
      </c>
      <c r="G6787" s="9">
        <v>434558</v>
      </c>
    </row>
    <row r="6788" spans="1:7">
      <c r="A6788" s="7" t="s">
        <v>13444</v>
      </c>
      <c r="G6788" s="9">
        <v>434559</v>
      </c>
    </row>
    <row r="6789" spans="1:7">
      <c r="A6789" s="7" t="s">
        <v>13445</v>
      </c>
      <c r="G6789" s="9">
        <v>434560</v>
      </c>
    </row>
    <row r="6790" spans="1:7">
      <c r="A6790" t="s">
        <v>13446</v>
      </c>
      <c r="G6790" s="9">
        <v>434561</v>
      </c>
    </row>
    <row r="6791" spans="1:7">
      <c r="A6791" t="s">
        <v>13447</v>
      </c>
      <c r="G6791" s="9">
        <v>434562</v>
      </c>
    </row>
    <row r="6792" spans="1:7">
      <c r="A6792" t="s">
        <v>13448</v>
      </c>
      <c r="G6792" s="9">
        <v>434563</v>
      </c>
    </row>
    <row r="6793" spans="1:7">
      <c r="A6793" t="s">
        <v>13449</v>
      </c>
      <c r="G6793" s="9">
        <v>434564</v>
      </c>
    </row>
    <row r="6794" spans="1:7">
      <c r="A6794" t="s">
        <v>13450</v>
      </c>
      <c r="G6794" s="9">
        <v>434565</v>
      </c>
    </row>
    <row r="6795" spans="1:7">
      <c r="A6795" t="s">
        <v>13451</v>
      </c>
      <c r="G6795" s="9">
        <v>434566</v>
      </c>
    </row>
    <row r="6796" spans="1:7">
      <c r="A6796" s="11" t="s">
        <v>13536</v>
      </c>
      <c r="G6796" s="12">
        <v>482786</v>
      </c>
    </row>
    <row r="6797" spans="1:7">
      <c r="A6797" s="11" t="s">
        <v>13537</v>
      </c>
      <c r="G6797" s="12">
        <v>482819</v>
      </c>
    </row>
    <row r="6798" spans="1:7">
      <c r="A6798" s="11" t="s">
        <v>13538</v>
      </c>
      <c r="G6798" s="12">
        <v>482787</v>
      </c>
    </row>
    <row r="6799" spans="1:7">
      <c r="A6799" s="11" t="s">
        <v>13539</v>
      </c>
      <c r="G6799" s="12">
        <v>482788</v>
      </c>
    </row>
    <row r="6800" spans="1:7">
      <c r="A6800" s="11" t="s">
        <v>13540</v>
      </c>
      <c r="G6800" s="12">
        <v>482818</v>
      </c>
    </row>
    <row r="6801" spans="1:7">
      <c r="A6801" s="11" t="s">
        <v>13541</v>
      </c>
      <c r="G6801" s="12">
        <v>482929</v>
      </c>
    </row>
    <row r="6802" spans="1:7">
      <c r="A6802" s="11" t="s">
        <v>13542</v>
      </c>
      <c r="G6802" s="12">
        <v>482789</v>
      </c>
    </row>
    <row r="6803" spans="1:7">
      <c r="A6803" s="11" t="s">
        <v>13543</v>
      </c>
      <c r="G6803" s="12">
        <v>482814</v>
      </c>
    </row>
    <row r="6804" spans="1:7">
      <c r="A6804" s="11" t="s">
        <v>13544</v>
      </c>
      <c r="G6804" s="12">
        <v>482832</v>
      </c>
    </row>
    <row r="6805" spans="1:7">
      <c r="A6805" s="11" t="s">
        <v>13545</v>
      </c>
      <c r="G6805" s="12">
        <v>482837</v>
      </c>
    </row>
    <row r="6806" spans="1:7">
      <c r="A6806" s="11" t="s">
        <v>13452</v>
      </c>
      <c r="G6806" s="12">
        <v>482860</v>
      </c>
    </row>
    <row r="6807" spans="1:7">
      <c r="A6807" s="11" t="s">
        <v>13454</v>
      </c>
      <c r="G6807" s="12">
        <v>482893</v>
      </c>
    </row>
    <row r="6808" spans="1:7">
      <c r="A6808" s="11" t="s">
        <v>13455</v>
      </c>
      <c r="G6808" s="12">
        <v>482861</v>
      </c>
    </row>
    <row r="6809" spans="1:7">
      <c r="A6809" s="11" t="s">
        <v>13456</v>
      </c>
      <c r="G6809" s="12">
        <v>482862</v>
      </c>
    </row>
    <row r="6810" spans="1:7">
      <c r="A6810" s="11" t="s">
        <v>13457</v>
      </c>
      <c r="G6810" s="12">
        <v>482892</v>
      </c>
    </row>
    <row r="6811" spans="1:7">
      <c r="A6811" s="11" t="s">
        <v>13458</v>
      </c>
      <c r="G6811" s="12">
        <v>482921</v>
      </c>
    </row>
    <row r="6812" spans="1:7">
      <c r="A6812" s="11" t="s">
        <v>13459</v>
      </c>
      <c r="G6812" s="12">
        <v>482863</v>
      </c>
    </row>
    <row r="6813" spans="1:7">
      <c r="A6813" s="11" t="s">
        <v>13460</v>
      </c>
      <c r="G6813" s="12">
        <v>482888</v>
      </c>
    </row>
    <row r="6814" spans="1:7">
      <c r="A6814" s="11" t="s">
        <v>13461</v>
      </c>
      <c r="G6814" s="12">
        <v>482906</v>
      </c>
    </row>
    <row r="6815" spans="1:7">
      <c r="A6815" s="11" t="s">
        <v>13462</v>
      </c>
      <c r="G6815" s="12">
        <v>482911</v>
      </c>
    </row>
    <row r="6816" spans="1:7">
      <c r="A6816" s="11" t="s">
        <v>13463</v>
      </c>
      <c r="G6816" s="12">
        <v>482894</v>
      </c>
    </row>
    <row r="6817" spans="1:7">
      <c r="A6817" s="11" t="s">
        <v>13464</v>
      </c>
      <c r="G6817" s="12">
        <v>482864</v>
      </c>
    </row>
    <row r="6818" spans="1:7">
      <c r="A6818" s="11" t="s">
        <v>13465</v>
      </c>
      <c r="G6818" s="12">
        <v>482910</v>
      </c>
    </row>
    <row r="6819" spans="1:7">
      <c r="A6819" s="11" t="s">
        <v>13466</v>
      </c>
      <c r="G6819" s="12">
        <v>482844</v>
      </c>
    </row>
    <row r="6820" spans="1:7">
      <c r="A6820" s="11" t="s">
        <v>13467</v>
      </c>
      <c r="G6820" s="12">
        <v>482895</v>
      </c>
    </row>
    <row r="6821" spans="1:7">
      <c r="A6821" s="11" t="s">
        <v>13468</v>
      </c>
      <c r="G6821" s="12">
        <v>482915</v>
      </c>
    </row>
    <row r="6822" spans="1:7">
      <c r="A6822" s="11" t="s">
        <v>13469</v>
      </c>
      <c r="G6822" s="12">
        <v>482902</v>
      </c>
    </row>
    <row r="6823" spans="1:7">
      <c r="A6823" s="11" t="s">
        <v>13470</v>
      </c>
      <c r="G6823" s="12">
        <v>482845</v>
      </c>
    </row>
    <row r="6824" spans="1:7">
      <c r="A6824" s="11" t="s">
        <v>13471</v>
      </c>
      <c r="G6824" s="12">
        <v>482896</v>
      </c>
    </row>
    <row r="6825" spans="1:7">
      <c r="A6825" s="11" t="s">
        <v>13472</v>
      </c>
      <c r="G6825" s="12">
        <v>482903</v>
      </c>
    </row>
    <row r="6826" spans="1:7">
      <c r="A6826" s="11" t="s">
        <v>13473</v>
      </c>
      <c r="G6826" s="12">
        <v>482865</v>
      </c>
    </row>
    <row r="6827" spans="1:7">
      <c r="A6827" s="11" t="s">
        <v>13474</v>
      </c>
      <c r="G6827" s="12">
        <v>482917</v>
      </c>
    </row>
    <row r="6828" spans="1:7">
      <c r="A6828" s="11" t="s">
        <v>13475</v>
      </c>
      <c r="G6828" s="12">
        <v>482916</v>
      </c>
    </row>
    <row r="6829" spans="1:7">
      <c r="A6829" s="11" t="s">
        <v>13476</v>
      </c>
      <c r="G6829" s="12">
        <v>482866</v>
      </c>
    </row>
    <row r="6830" spans="1:7">
      <c r="A6830" s="11" t="s">
        <v>13477</v>
      </c>
      <c r="G6830" s="12">
        <v>482867</v>
      </c>
    </row>
    <row r="6831" spans="1:7">
      <c r="A6831" s="11" t="s">
        <v>13478</v>
      </c>
      <c r="G6831" s="12">
        <v>482868</v>
      </c>
    </row>
    <row r="6832" spans="1:7">
      <c r="A6832" s="11" t="s">
        <v>13479</v>
      </c>
      <c r="G6832" s="12">
        <v>482882</v>
      </c>
    </row>
    <row r="6833" spans="1:7">
      <c r="A6833" s="11" t="s">
        <v>13480</v>
      </c>
      <c r="G6833" s="12">
        <v>482869</v>
      </c>
    </row>
    <row r="6834" spans="1:7">
      <c r="A6834" s="11" t="s">
        <v>13481</v>
      </c>
      <c r="G6834" s="12">
        <v>482846</v>
      </c>
    </row>
    <row r="6835" spans="1:7">
      <c r="A6835" s="11" t="s">
        <v>13482</v>
      </c>
      <c r="G6835" s="12">
        <v>482918</v>
      </c>
    </row>
    <row r="6836" spans="1:7">
      <c r="A6836" s="11" t="s">
        <v>13483</v>
      </c>
      <c r="G6836" s="12">
        <v>482847</v>
      </c>
    </row>
    <row r="6837" spans="1:7">
      <c r="A6837" s="11" t="s">
        <v>13484</v>
      </c>
      <c r="G6837" s="12">
        <v>482898</v>
      </c>
    </row>
    <row r="6838" spans="1:7">
      <c r="A6838" s="11" t="s">
        <v>13485</v>
      </c>
      <c r="G6838" s="12">
        <v>482881</v>
      </c>
    </row>
    <row r="6839" spans="1:7">
      <c r="A6839" s="11" t="s">
        <v>13486</v>
      </c>
      <c r="G6839" s="12">
        <v>482899</v>
      </c>
    </row>
    <row r="6840" spans="1:7">
      <c r="A6840" s="11" t="s">
        <v>13487</v>
      </c>
      <c r="G6840" s="12">
        <v>482848</v>
      </c>
    </row>
    <row r="6841" spans="1:7">
      <c r="A6841" s="11" t="s">
        <v>13488</v>
      </c>
      <c r="G6841" s="12">
        <v>482870</v>
      </c>
    </row>
    <row r="6842" spans="1:7">
      <c r="A6842" s="11" t="s">
        <v>13489</v>
      </c>
      <c r="G6842" s="12">
        <v>482925</v>
      </c>
    </row>
    <row r="6843" spans="1:7">
      <c r="A6843" s="11" t="s">
        <v>13490</v>
      </c>
      <c r="G6843" s="12">
        <v>482849</v>
      </c>
    </row>
    <row r="6844" spans="1:7">
      <c r="A6844" s="11" t="s">
        <v>13491</v>
      </c>
      <c r="G6844" s="12">
        <v>482922</v>
      </c>
    </row>
    <row r="6845" spans="1:7">
      <c r="A6845" s="11" t="s">
        <v>13492</v>
      </c>
      <c r="G6845" s="12">
        <v>482924</v>
      </c>
    </row>
    <row r="6846" spans="1:7">
      <c r="A6846" s="11" t="s">
        <v>13493</v>
      </c>
      <c r="G6846" s="12">
        <v>482923</v>
      </c>
    </row>
    <row r="6847" spans="1:7">
      <c r="A6847" s="11" t="s">
        <v>13494</v>
      </c>
      <c r="G6847" s="12">
        <v>482904</v>
      </c>
    </row>
    <row r="6848" spans="1:7">
      <c r="A6848" s="11" t="s">
        <v>13495</v>
      </c>
      <c r="G6848" s="12">
        <v>482889</v>
      </c>
    </row>
    <row r="6849" spans="1:7">
      <c r="A6849" s="11" t="s">
        <v>13496</v>
      </c>
      <c r="G6849" s="12">
        <v>482890</v>
      </c>
    </row>
    <row r="6850" spans="1:7">
      <c r="A6850" s="11" t="s">
        <v>13497</v>
      </c>
      <c r="G6850" s="12">
        <v>482850</v>
      </c>
    </row>
    <row r="6851" spans="1:7">
      <c r="A6851" s="11" t="s">
        <v>13498</v>
      </c>
      <c r="G6851" s="12">
        <v>482851</v>
      </c>
    </row>
    <row r="6852" spans="1:7">
      <c r="A6852" s="11" t="s">
        <v>13499</v>
      </c>
      <c r="G6852" s="12">
        <v>482907</v>
      </c>
    </row>
    <row r="6853" spans="1:7">
      <c r="A6853" s="11" t="s">
        <v>13500</v>
      </c>
      <c r="G6853" s="12">
        <v>482871</v>
      </c>
    </row>
    <row r="6854" spans="1:7">
      <c r="A6854" s="11" t="s">
        <v>13501</v>
      </c>
      <c r="G6854" s="12">
        <v>482914</v>
      </c>
    </row>
    <row r="6855" spans="1:7">
      <c r="A6855" s="11" t="s">
        <v>13502</v>
      </c>
      <c r="G6855" s="12">
        <v>482872</v>
      </c>
    </row>
    <row r="6856" spans="1:7">
      <c r="A6856" s="11" t="s">
        <v>13503</v>
      </c>
      <c r="G6856" s="12">
        <v>482858</v>
      </c>
    </row>
    <row r="6857" spans="1:7">
      <c r="A6857" s="11" t="s">
        <v>13504</v>
      </c>
      <c r="G6857" s="12">
        <v>482852</v>
      </c>
    </row>
    <row r="6858" spans="1:7">
      <c r="A6858" s="11" t="s">
        <v>13505</v>
      </c>
      <c r="G6858" s="12">
        <v>482853</v>
      </c>
    </row>
    <row r="6859" spans="1:7">
      <c r="A6859" s="11" t="s">
        <v>13506</v>
      </c>
      <c r="G6859" s="12">
        <v>482912</v>
      </c>
    </row>
    <row r="6860" spans="1:7">
      <c r="A6860" s="11" t="s">
        <v>13507</v>
      </c>
      <c r="G6860" s="12">
        <v>482873</v>
      </c>
    </row>
    <row r="6861" spans="1:7">
      <c r="A6861" s="11" t="s">
        <v>13508</v>
      </c>
      <c r="G6861" s="12">
        <v>482874</v>
      </c>
    </row>
    <row r="6862" spans="1:7">
      <c r="A6862" s="11" t="s">
        <v>13509</v>
      </c>
      <c r="G6862" s="12">
        <v>482880</v>
      </c>
    </row>
    <row r="6863" spans="1:7">
      <c r="A6863" s="11" t="s">
        <v>13510</v>
      </c>
      <c r="G6863" s="12">
        <v>482854</v>
      </c>
    </row>
    <row r="6864" spans="1:7">
      <c r="A6864" s="11" t="s">
        <v>13511</v>
      </c>
      <c r="G6864" s="12">
        <v>482901</v>
      </c>
    </row>
    <row r="6865" spans="1:7">
      <c r="A6865" s="11" t="s">
        <v>13512</v>
      </c>
      <c r="G6865" s="12">
        <v>482897</v>
      </c>
    </row>
    <row r="6866" spans="1:7">
      <c r="A6866" s="11" t="s">
        <v>13513</v>
      </c>
      <c r="G6866" s="12">
        <v>482855</v>
      </c>
    </row>
    <row r="6867" spans="1:7">
      <c r="A6867" s="11" t="s">
        <v>13514</v>
      </c>
      <c r="G6867" s="12">
        <v>482875</v>
      </c>
    </row>
    <row r="6868" spans="1:7">
      <c r="A6868" s="11" t="s">
        <v>13515</v>
      </c>
      <c r="G6868" s="12">
        <v>482883</v>
      </c>
    </row>
    <row r="6869" spans="1:7">
      <c r="A6869" s="11" t="s">
        <v>13516</v>
      </c>
      <c r="G6869" s="12">
        <v>482884</v>
      </c>
    </row>
    <row r="6870" spans="1:7">
      <c r="A6870" s="11" t="s">
        <v>13517</v>
      </c>
      <c r="G6870" s="12">
        <v>482913</v>
      </c>
    </row>
    <row r="6871" spans="1:7">
      <c r="A6871" s="11" t="s">
        <v>13518</v>
      </c>
      <c r="G6871" s="12">
        <v>482919</v>
      </c>
    </row>
    <row r="6872" spans="1:7">
      <c r="A6872" s="11" t="s">
        <v>13519</v>
      </c>
      <c r="G6872" s="12">
        <v>482887</v>
      </c>
    </row>
    <row r="6873" spans="1:7">
      <c r="A6873" s="11" t="s">
        <v>13520</v>
      </c>
      <c r="G6873" s="12">
        <v>482909</v>
      </c>
    </row>
    <row r="6874" spans="1:7">
      <c r="A6874" s="11" t="s">
        <v>13521</v>
      </c>
      <c r="G6874" s="12">
        <v>482856</v>
      </c>
    </row>
    <row r="6875" spans="1:7">
      <c r="A6875" s="11" t="s">
        <v>13522</v>
      </c>
      <c r="G6875" s="12">
        <v>482879</v>
      </c>
    </row>
    <row r="6876" spans="1:7">
      <c r="A6876" s="11" t="s">
        <v>13523</v>
      </c>
      <c r="G6876" s="12">
        <v>482876</v>
      </c>
    </row>
    <row r="6877" spans="1:7">
      <c r="A6877" s="11" t="s">
        <v>13524</v>
      </c>
      <c r="G6877" s="12">
        <v>482857</v>
      </c>
    </row>
    <row r="6878" spans="1:7">
      <c r="A6878" s="11" t="s">
        <v>13525</v>
      </c>
      <c r="G6878" s="12">
        <v>482934</v>
      </c>
    </row>
    <row r="6879" spans="1:7">
      <c r="A6879" s="11" t="s">
        <v>13526</v>
      </c>
      <c r="G6879" s="12">
        <v>482905</v>
      </c>
    </row>
    <row r="6880" spans="1:7">
      <c r="A6880" s="11" t="s">
        <v>13527</v>
      </c>
      <c r="G6880" s="12">
        <v>482877</v>
      </c>
    </row>
    <row r="6881" spans="1:7">
      <c r="A6881" s="11" t="s">
        <v>13528</v>
      </c>
      <c r="G6881" s="12">
        <v>482885</v>
      </c>
    </row>
    <row r="6882" spans="1:7">
      <c r="A6882" s="11" t="s">
        <v>13529</v>
      </c>
      <c r="G6882" s="12">
        <v>482878</v>
      </c>
    </row>
    <row r="6883" spans="1:7">
      <c r="A6883" s="11" t="s">
        <v>13530</v>
      </c>
      <c r="G6883" s="12">
        <v>482900</v>
      </c>
    </row>
    <row r="6884" spans="1:7">
      <c r="A6884" s="11" t="s">
        <v>13531</v>
      </c>
      <c r="G6884" s="12">
        <v>482859</v>
      </c>
    </row>
    <row r="6885" spans="1:7">
      <c r="A6885" s="11" t="s">
        <v>13532</v>
      </c>
      <c r="G6885" s="12">
        <v>482891</v>
      </c>
    </row>
    <row r="6886" spans="1:7">
      <c r="A6886" s="11" t="s">
        <v>13533</v>
      </c>
      <c r="G6886" s="12">
        <v>482908</v>
      </c>
    </row>
    <row r="6887" spans="1:7">
      <c r="A6887" s="11" t="s">
        <v>13534</v>
      </c>
      <c r="G6887" s="12">
        <v>482886</v>
      </c>
    </row>
    <row r="6888" spans="1:7">
      <c r="A6888" s="11" t="s">
        <v>13535</v>
      </c>
      <c r="G6888" s="12">
        <v>482920</v>
      </c>
    </row>
    <row r="6889" spans="1:7">
      <c r="A6889" s="11" t="s">
        <v>13546</v>
      </c>
      <c r="G6889" s="12">
        <v>482820</v>
      </c>
    </row>
    <row r="6890" spans="1:7">
      <c r="A6890" s="11" t="s">
        <v>13547</v>
      </c>
      <c r="G6890" s="12">
        <v>482790</v>
      </c>
    </row>
    <row r="6891" spans="1:7">
      <c r="A6891" s="11" t="s">
        <v>13548</v>
      </c>
      <c r="G6891" s="12">
        <v>482836</v>
      </c>
    </row>
    <row r="6892" spans="1:7">
      <c r="A6892" s="11" t="s">
        <v>13549</v>
      </c>
      <c r="G6892" s="12">
        <v>482771</v>
      </c>
    </row>
    <row r="6893" spans="1:7">
      <c r="A6893" s="11" t="s">
        <v>13550</v>
      </c>
      <c r="G6893" s="12">
        <v>482821</v>
      </c>
    </row>
    <row r="6894" spans="1:7">
      <c r="A6894" s="11" t="s">
        <v>13551</v>
      </c>
      <c r="G6894" s="12">
        <v>482841</v>
      </c>
    </row>
    <row r="6895" spans="1:7">
      <c r="A6895" s="11" t="s">
        <v>13552</v>
      </c>
      <c r="G6895" s="12">
        <v>482828</v>
      </c>
    </row>
    <row r="6896" spans="1:7">
      <c r="A6896" s="11" t="s">
        <v>13553</v>
      </c>
      <c r="G6896" s="12">
        <v>482772</v>
      </c>
    </row>
    <row r="6897" spans="1:7">
      <c r="A6897" s="11" t="s">
        <v>13554</v>
      </c>
      <c r="G6897" s="12">
        <v>482822</v>
      </c>
    </row>
    <row r="6898" spans="1:7">
      <c r="A6898" s="11" t="s">
        <v>13555</v>
      </c>
      <c r="G6898" s="12">
        <v>482829</v>
      </c>
    </row>
    <row r="6899" spans="1:7">
      <c r="A6899" s="11" t="s">
        <v>13556</v>
      </c>
      <c r="G6899" s="12">
        <v>482791</v>
      </c>
    </row>
    <row r="6900" spans="1:7">
      <c r="A6900" s="11" t="s">
        <v>13557</v>
      </c>
      <c r="G6900" s="12">
        <v>482843</v>
      </c>
    </row>
    <row r="6901" spans="1:7">
      <c r="A6901" s="11" t="s">
        <v>13558</v>
      </c>
      <c r="G6901" s="12">
        <v>482842</v>
      </c>
    </row>
    <row r="6902" spans="1:7">
      <c r="A6902" s="11" t="s">
        <v>13559</v>
      </c>
      <c r="G6902" s="12">
        <v>482792</v>
      </c>
    </row>
    <row r="6903" spans="1:7">
      <c r="A6903" s="11" t="s">
        <v>13560</v>
      </c>
      <c r="G6903" s="12">
        <v>482793</v>
      </c>
    </row>
    <row r="6904" spans="1:7">
      <c r="A6904" s="11" t="s">
        <v>13561</v>
      </c>
      <c r="G6904" s="12">
        <v>482794</v>
      </c>
    </row>
    <row r="6905" spans="1:7">
      <c r="A6905" s="11" t="s">
        <v>13562</v>
      </c>
      <c r="G6905" s="12">
        <v>482808</v>
      </c>
    </row>
    <row r="6906" spans="1:7">
      <c r="A6906" s="11" t="s">
        <v>13563</v>
      </c>
      <c r="G6906" s="12">
        <v>482795</v>
      </c>
    </row>
    <row r="6907" spans="1:7">
      <c r="A6907" s="11" t="s">
        <v>13564</v>
      </c>
      <c r="G6907" s="12">
        <v>482773</v>
      </c>
    </row>
    <row r="6908" spans="1:7">
      <c r="A6908" s="11" t="s">
        <v>13565</v>
      </c>
      <c r="G6908" s="12">
        <v>482926</v>
      </c>
    </row>
    <row r="6909" spans="1:7">
      <c r="A6909" s="11" t="s">
        <v>13566</v>
      </c>
      <c r="G6909" s="12">
        <v>482774</v>
      </c>
    </row>
    <row r="6910" spans="1:7">
      <c r="A6910" s="11" t="s">
        <v>13567</v>
      </c>
      <c r="G6910" s="12">
        <v>482824</v>
      </c>
    </row>
    <row r="6911" spans="1:7">
      <c r="A6911" s="11" t="s">
        <v>13568</v>
      </c>
      <c r="G6911" s="12">
        <v>482807</v>
      </c>
    </row>
    <row r="6912" spans="1:7">
      <c r="A6912" s="11" t="s">
        <v>13569</v>
      </c>
      <c r="G6912" s="12">
        <v>482825</v>
      </c>
    </row>
    <row r="6913" spans="1:7">
      <c r="A6913" s="11" t="s">
        <v>13570</v>
      </c>
      <c r="G6913" s="12">
        <v>482775</v>
      </c>
    </row>
    <row r="6914" spans="1:7">
      <c r="A6914" s="11" t="s">
        <v>13571</v>
      </c>
      <c r="G6914" s="12">
        <v>482796</v>
      </c>
    </row>
    <row r="6915" spans="1:7">
      <c r="A6915" s="11" t="s">
        <v>13572</v>
      </c>
      <c r="G6915" s="12">
        <v>482933</v>
      </c>
    </row>
    <row r="6916" spans="1:7">
      <c r="A6916" s="11" t="s">
        <v>13573</v>
      </c>
      <c r="G6916" s="12">
        <v>482776</v>
      </c>
    </row>
    <row r="6917" spans="1:7">
      <c r="A6917" s="11" t="s">
        <v>13574</v>
      </c>
      <c r="G6917" s="12">
        <v>482930</v>
      </c>
    </row>
    <row r="6918" spans="1:7">
      <c r="A6918" s="11" t="s">
        <v>13575</v>
      </c>
      <c r="G6918" s="12">
        <v>482932</v>
      </c>
    </row>
    <row r="6919" spans="1:7">
      <c r="A6919" s="11" t="s">
        <v>13576</v>
      </c>
      <c r="G6919" s="12">
        <v>482931</v>
      </c>
    </row>
    <row r="6920" spans="1:7">
      <c r="A6920" s="11" t="s">
        <v>13577</v>
      </c>
      <c r="G6920" s="12">
        <v>482830</v>
      </c>
    </row>
    <row r="6921" spans="1:7">
      <c r="A6921" s="11" t="s">
        <v>13578</v>
      </c>
      <c r="G6921" s="12">
        <v>482815</v>
      </c>
    </row>
    <row r="6922" spans="1:7">
      <c r="A6922" s="11" t="s">
        <v>13579</v>
      </c>
      <c r="G6922" s="12">
        <v>482816</v>
      </c>
    </row>
    <row r="6923" spans="1:7">
      <c r="A6923" s="11" t="s">
        <v>13580</v>
      </c>
      <c r="G6923" s="12">
        <v>482777</v>
      </c>
    </row>
    <row r="6924" spans="1:7">
      <c r="A6924" s="11" t="s">
        <v>13581</v>
      </c>
      <c r="G6924" s="12">
        <v>482778</v>
      </c>
    </row>
    <row r="6925" spans="1:7">
      <c r="A6925" s="11" t="s">
        <v>13582</v>
      </c>
      <c r="G6925" s="12">
        <v>482833</v>
      </c>
    </row>
    <row r="6926" spans="1:7">
      <c r="A6926" s="11" t="s">
        <v>13583</v>
      </c>
      <c r="G6926" s="12">
        <v>482797</v>
      </c>
    </row>
    <row r="6927" spans="1:7">
      <c r="A6927" s="11" t="s">
        <v>13584</v>
      </c>
      <c r="G6927" s="12">
        <v>482840</v>
      </c>
    </row>
    <row r="6928" spans="1:7">
      <c r="A6928" s="11" t="s">
        <v>13585</v>
      </c>
      <c r="G6928" s="12">
        <v>482798</v>
      </c>
    </row>
    <row r="6929" spans="1:7">
      <c r="A6929" s="11" t="s">
        <v>13586</v>
      </c>
      <c r="G6929" s="12">
        <v>482784</v>
      </c>
    </row>
    <row r="6930" spans="1:7">
      <c r="A6930" s="11" t="s">
        <v>13587</v>
      </c>
      <c r="G6930" s="12">
        <v>482779</v>
      </c>
    </row>
    <row r="6931" spans="1:7">
      <c r="A6931" s="11" t="s">
        <v>13588</v>
      </c>
      <c r="G6931" s="12">
        <v>482780</v>
      </c>
    </row>
    <row r="6932" spans="1:7">
      <c r="A6932" s="11" t="s">
        <v>13589</v>
      </c>
      <c r="G6932" s="12">
        <v>482838</v>
      </c>
    </row>
    <row r="6933" spans="1:7">
      <c r="A6933" s="11" t="s">
        <v>13590</v>
      </c>
      <c r="G6933" s="12">
        <v>482799</v>
      </c>
    </row>
    <row r="6934" spans="1:7">
      <c r="A6934" s="11" t="s">
        <v>13591</v>
      </c>
      <c r="G6934" s="12">
        <v>482800</v>
      </c>
    </row>
    <row r="6935" spans="1:7">
      <c r="A6935" s="11" t="s">
        <v>13592</v>
      </c>
      <c r="G6935" s="12">
        <v>482806</v>
      </c>
    </row>
    <row r="6936" spans="1:7">
      <c r="A6936" s="11" t="s">
        <v>13593</v>
      </c>
      <c r="G6936" s="12">
        <v>482781</v>
      </c>
    </row>
    <row r="6937" spans="1:7">
      <c r="A6937" s="11" t="s">
        <v>13594</v>
      </c>
      <c r="G6937" s="12">
        <v>482827</v>
      </c>
    </row>
    <row r="6938" spans="1:7">
      <c r="A6938" s="11" t="s">
        <v>13595</v>
      </c>
      <c r="G6938" s="12">
        <v>482823</v>
      </c>
    </row>
    <row r="6939" spans="1:7">
      <c r="A6939" s="11" t="s">
        <v>13596</v>
      </c>
      <c r="G6939" s="12">
        <v>226173</v>
      </c>
    </row>
    <row r="6940" spans="1:7">
      <c r="A6940" s="11" t="s">
        <v>13597</v>
      </c>
      <c r="G6940" s="12">
        <v>482801</v>
      </c>
    </row>
    <row r="6941" spans="1:7">
      <c r="A6941" s="11" t="s">
        <v>13598</v>
      </c>
      <c r="G6941" s="12">
        <v>482809</v>
      </c>
    </row>
    <row r="6942" spans="1:7">
      <c r="A6942" s="11" t="s">
        <v>13599</v>
      </c>
      <c r="G6942" s="12">
        <v>482810</v>
      </c>
    </row>
    <row r="6943" spans="1:7">
      <c r="A6943" s="11" t="s">
        <v>13600</v>
      </c>
      <c r="G6943" s="12">
        <v>482839</v>
      </c>
    </row>
    <row r="6944" spans="1:7">
      <c r="A6944" s="11" t="s">
        <v>13601</v>
      </c>
      <c r="G6944" s="12">
        <v>482927</v>
      </c>
    </row>
    <row r="6945" spans="1:7">
      <c r="A6945" s="11" t="s">
        <v>13602</v>
      </c>
      <c r="G6945" s="12">
        <v>482813</v>
      </c>
    </row>
    <row r="6946" spans="1:7">
      <c r="A6946" s="11" t="s">
        <v>13603</v>
      </c>
      <c r="G6946" s="12">
        <v>482835</v>
      </c>
    </row>
    <row r="6947" spans="1:7">
      <c r="A6947" s="11" t="s">
        <v>13604</v>
      </c>
      <c r="G6947" s="12">
        <v>482782</v>
      </c>
    </row>
    <row r="6948" spans="1:7">
      <c r="A6948" s="11" t="s">
        <v>13605</v>
      </c>
      <c r="G6948" s="12">
        <v>482805</v>
      </c>
    </row>
    <row r="6949" spans="1:7">
      <c r="A6949" s="11" t="s">
        <v>13606</v>
      </c>
      <c r="G6949" s="12">
        <v>482802</v>
      </c>
    </row>
    <row r="6950" spans="1:7">
      <c r="A6950" s="11" t="s">
        <v>13607</v>
      </c>
      <c r="G6950" s="12">
        <v>482783</v>
      </c>
    </row>
    <row r="6951" spans="1:7">
      <c r="A6951" s="11" t="s">
        <v>13608</v>
      </c>
      <c r="G6951" s="12">
        <v>482935</v>
      </c>
    </row>
    <row r="6952" spans="1:7">
      <c r="A6952" s="11" t="s">
        <v>13609</v>
      </c>
      <c r="G6952" s="12">
        <v>482831</v>
      </c>
    </row>
    <row r="6953" spans="1:7">
      <c r="A6953" s="11" t="s">
        <v>13610</v>
      </c>
      <c r="G6953" s="12">
        <v>482803</v>
      </c>
    </row>
    <row r="6954" spans="1:7">
      <c r="A6954" s="11" t="s">
        <v>13611</v>
      </c>
      <c r="G6954" s="12">
        <v>482811</v>
      </c>
    </row>
    <row r="6955" spans="1:7">
      <c r="A6955" s="11" t="s">
        <v>13612</v>
      </c>
      <c r="G6955" s="12">
        <v>482804</v>
      </c>
    </row>
    <row r="6956" spans="1:7">
      <c r="A6956" s="11" t="s">
        <v>13613</v>
      </c>
      <c r="G6956" s="12">
        <v>482826</v>
      </c>
    </row>
    <row r="6957" spans="1:7">
      <c r="A6957" s="11" t="s">
        <v>13614</v>
      </c>
      <c r="G6957" s="12">
        <v>482785</v>
      </c>
    </row>
    <row r="6958" spans="1:7">
      <c r="A6958" s="11" t="s">
        <v>13615</v>
      </c>
      <c r="G6958" s="12">
        <v>482817</v>
      </c>
    </row>
    <row r="6959" spans="1:7">
      <c r="A6959" s="11" t="s">
        <v>13616</v>
      </c>
      <c r="G6959" s="12">
        <v>482834</v>
      </c>
    </row>
    <row r="6960" spans="1:7">
      <c r="A6960" s="11" t="s">
        <v>13617</v>
      </c>
      <c r="G6960" s="12">
        <v>482812</v>
      </c>
    </row>
    <row r="6961" spans="1:7">
      <c r="A6961" s="11" t="s">
        <v>13618</v>
      </c>
      <c r="G6961" s="12">
        <v>482928</v>
      </c>
    </row>
    <row r="6962" spans="1:7">
      <c r="A6962" s="11" t="s">
        <v>13787</v>
      </c>
      <c r="G6962" s="12">
        <v>532623</v>
      </c>
    </row>
    <row r="6963" spans="1:7">
      <c r="A6963" s="11" t="s">
        <v>13786</v>
      </c>
      <c r="G6963" s="12">
        <v>532622</v>
      </c>
    </row>
    <row r="6964" spans="1:7">
      <c r="A6964" s="11" t="s">
        <v>13785</v>
      </c>
      <c r="G6964" s="12">
        <v>532621</v>
      </c>
    </row>
    <row r="6965" spans="1:7">
      <c r="A6965" s="11" t="s">
        <v>13784</v>
      </c>
      <c r="G6965" s="12">
        <v>532620</v>
      </c>
    </row>
    <row r="6966" spans="1:7">
      <c r="A6966" s="11" t="s">
        <v>13783</v>
      </c>
      <c r="G6966" s="12">
        <v>532619</v>
      </c>
    </row>
    <row r="6967" spans="1:7">
      <c r="A6967" s="11" t="s">
        <v>13782</v>
      </c>
      <c r="G6967" s="12">
        <v>532618</v>
      </c>
    </row>
    <row r="6968" spans="1:7">
      <c r="A6968" s="11" t="s">
        <v>13781</v>
      </c>
      <c r="G6968" s="12">
        <v>532617</v>
      </c>
    </row>
    <row r="6969" spans="1:7">
      <c r="A6969" s="11" t="s">
        <v>13780</v>
      </c>
      <c r="G6969" s="12">
        <v>532616</v>
      </c>
    </row>
    <row r="6970" spans="1:7">
      <c r="A6970" s="11" t="s">
        <v>13779</v>
      </c>
      <c r="G6970" s="12">
        <v>532615</v>
      </c>
    </row>
    <row r="6971" spans="1:7">
      <c r="A6971" s="11" t="s">
        <v>13778</v>
      </c>
      <c r="G6971" s="12">
        <v>532614</v>
      </c>
    </row>
    <row r="6972" spans="1:7">
      <c r="A6972" s="11" t="s">
        <v>13777</v>
      </c>
      <c r="G6972" s="12">
        <v>532613</v>
      </c>
    </row>
    <row r="6973" spans="1:7">
      <c r="A6973" s="11" t="s">
        <v>13776</v>
      </c>
      <c r="G6973" s="12">
        <v>532612</v>
      </c>
    </row>
    <row r="6974" spans="1:7">
      <c r="A6974" s="11" t="s">
        <v>13775</v>
      </c>
      <c r="G6974" s="12">
        <v>532611</v>
      </c>
    </row>
    <row r="6975" spans="1:7">
      <c r="A6975" s="11" t="s">
        <v>13774</v>
      </c>
      <c r="G6975" s="12">
        <v>532610</v>
      </c>
    </row>
    <row r="6976" spans="1:7">
      <c r="A6976" s="11" t="s">
        <v>13773</v>
      </c>
      <c r="G6976" s="12">
        <v>532609</v>
      </c>
    </row>
    <row r="6977" spans="1:7">
      <c r="A6977" s="11" t="s">
        <v>13772</v>
      </c>
      <c r="G6977" s="12">
        <v>532608</v>
      </c>
    </row>
    <row r="6978" spans="1:7">
      <c r="A6978" s="11" t="s">
        <v>13771</v>
      </c>
      <c r="G6978" s="12">
        <v>532607</v>
      </c>
    </row>
    <row r="6979" spans="1:7">
      <c r="A6979" s="11" t="s">
        <v>13770</v>
      </c>
      <c r="G6979" s="12">
        <v>532606</v>
      </c>
    </row>
    <row r="6980" spans="1:7">
      <c r="A6980" s="11" t="s">
        <v>13769</v>
      </c>
      <c r="G6980" s="12">
        <v>532605</v>
      </c>
    </row>
    <row r="6981" spans="1:7">
      <c r="A6981" s="11" t="s">
        <v>13768</v>
      </c>
      <c r="G6981" s="12">
        <v>532604</v>
      </c>
    </row>
    <row r="6982" spans="1:7">
      <c r="A6982" s="11" t="s">
        <v>13767</v>
      </c>
      <c r="G6982" s="12">
        <v>532603</v>
      </c>
    </row>
    <row r="6983" spans="1:7">
      <c r="A6983" s="11" t="s">
        <v>13766</v>
      </c>
      <c r="G6983" s="12">
        <v>532602</v>
      </c>
    </row>
    <row r="6984" spans="1:7">
      <c r="A6984" s="11" t="s">
        <v>13765</v>
      </c>
      <c r="G6984" s="12">
        <v>532601</v>
      </c>
    </row>
    <row r="6985" spans="1:7">
      <c r="A6985" s="11" t="s">
        <v>13764</v>
      </c>
      <c r="G6985" s="12">
        <v>532600</v>
      </c>
    </row>
    <row r="6986" spans="1:7">
      <c r="A6986" s="11" t="s">
        <v>13763</v>
      </c>
      <c r="G6986" s="12">
        <v>532599</v>
      </c>
    </row>
    <row r="6987" spans="1:7">
      <c r="A6987" s="11" t="s">
        <v>13762</v>
      </c>
      <c r="G6987" s="12">
        <v>532598</v>
      </c>
    </row>
    <row r="6988" spans="1:7">
      <c r="A6988" s="11" t="s">
        <v>13761</v>
      </c>
      <c r="G6988" s="12">
        <v>532597</v>
      </c>
    </row>
    <row r="6989" spans="1:7">
      <c r="A6989" s="11" t="s">
        <v>13760</v>
      </c>
      <c r="G6989" s="12">
        <v>532596</v>
      </c>
    </row>
    <row r="6990" spans="1:7">
      <c r="A6990" s="11" t="s">
        <v>13759</v>
      </c>
      <c r="G6990" s="12">
        <v>532595</v>
      </c>
    </row>
    <row r="6991" spans="1:7">
      <c r="A6991" s="11" t="s">
        <v>13758</v>
      </c>
      <c r="G6991" s="12">
        <v>532594</v>
      </c>
    </row>
    <row r="6992" spans="1:7">
      <c r="A6992" s="11" t="s">
        <v>13757</v>
      </c>
      <c r="G6992" s="12">
        <v>532593</v>
      </c>
    </row>
    <row r="6993" spans="1:7">
      <c r="A6993" s="11" t="s">
        <v>13756</v>
      </c>
      <c r="G6993" s="12">
        <v>532592</v>
      </c>
    </row>
    <row r="6994" spans="1:7">
      <c r="A6994" s="11" t="s">
        <v>13755</v>
      </c>
      <c r="G6994" s="12">
        <v>532591</v>
      </c>
    </row>
    <row r="6995" spans="1:7">
      <c r="A6995" s="11" t="s">
        <v>13754</v>
      </c>
      <c r="G6995" s="12">
        <v>532590</v>
      </c>
    </row>
    <row r="6996" spans="1:7">
      <c r="A6996" s="11" t="s">
        <v>13753</v>
      </c>
      <c r="G6996" s="12">
        <v>532589</v>
      </c>
    </row>
    <row r="6997" spans="1:7">
      <c r="A6997" s="11" t="s">
        <v>13752</v>
      </c>
      <c r="G6997" s="12">
        <v>532588</v>
      </c>
    </row>
    <row r="6998" spans="1:7">
      <c r="A6998" s="11" t="s">
        <v>13751</v>
      </c>
      <c r="G6998" s="12">
        <v>532587</v>
      </c>
    </row>
    <row r="6999" spans="1:7">
      <c r="A6999" s="11" t="s">
        <v>13750</v>
      </c>
      <c r="G6999" s="12">
        <v>532586</v>
      </c>
    </row>
    <row r="7000" spans="1:7">
      <c r="A7000" s="11" t="s">
        <v>13749</v>
      </c>
      <c r="G7000" s="12">
        <v>532585</v>
      </c>
    </row>
    <row r="7001" spans="1:7">
      <c r="A7001" s="11" t="s">
        <v>13748</v>
      </c>
      <c r="G7001" s="12">
        <v>532584</v>
      </c>
    </row>
    <row r="7002" spans="1:7">
      <c r="A7002" s="11" t="s">
        <v>13746</v>
      </c>
      <c r="G7002" s="12">
        <v>532583</v>
      </c>
    </row>
    <row r="7003" spans="1:7">
      <c r="A7003" s="11" t="s">
        <v>13745</v>
      </c>
      <c r="G7003" s="12">
        <v>532582</v>
      </c>
    </row>
    <row r="7004" spans="1:7">
      <c r="A7004" s="11" t="s">
        <v>13744</v>
      </c>
      <c r="G7004" s="12">
        <v>532581</v>
      </c>
    </row>
    <row r="7005" spans="1:7">
      <c r="A7005" s="11" t="s">
        <v>13743</v>
      </c>
      <c r="G7005" s="12">
        <v>532580</v>
      </c>
    </row>
    <row r="7006" spans="1:7">
      <c r="A7006" s="11" t="s">
        <v>13742</v>
      </c>
      <c r="G7006" s="12">
        <v>532579</v>
      </c>
    </row>
    <row r="7007" spans="1:7">
      <c r="A7007" s="11" t="s">
        <v>13741</v>
      </c>
      <c r="G7007" s="12">
        <v>532578</v>
      </c>
    </row>
    <row r="7008" spans="1:7">
      <c r="A7008" s="11" t="s">
        <v>13740</v>
      </c>
      <c r="G7008" s="12">
        <v>532577</v>
      </c>
    </row>
    <row r="7009" spans="1:7">
      <c r="A7009" s="11" t="s">
        <v>13739</v>
      </c>
      <c r="G7009" s="12">
        <v>532576</v>
      </c>
    </row>
    <row r="7010" spans="1:7">
      <c r="A7010" s="11" t="s">
        <v>13738</v>
      </c>
      <c r="G7010" s="12">
        <v>532575</v>
      </c>
    </row>
    <row r="7011" spans="1:7">
      <c r="A7011" s="11" t="s">
        <v>13737</v>
      </c>
      <c r="G7011" s="12">
        <v>532574</v>
      </c>
    </row>
    <row r="7012" spans="1:7">
      <c r="A7012" s="11" t="s">
        <v>13736</v>
      </c>
      <c r="G7012" s="12">
        <v>532573</v>
      </c>
    </row>
    <row r="7013" spans="1:7">
      <c r="A7013" s="11" t="s">
        <v>13735</v>
      </c>
      <c r="G7013" s="12">
        <v>532572</v>
      </c>
    </row>
    <row r="7014" spans="1:7">
      <c r="A7014" s="11" t="s">
        <v>13734</v>
      </c>
      <c r="G7014" s="12">
        <v>532571</v>
      </c>
    </row>
    <row r="7015" spans="1:7">
      <c r="A7015" s="11" t="s">
        <v>13733</v>
      </c>
      <c r="G7015" s="12">
        <v>532570</v>
      </c>
    </row>
    <row r="7016" spans="1:7">
      <c r="A7016" s="11" t="s">
        <v>13732</v>
      </c>
      <c r="G7016" s="12">
        <v>532569</v>
      </c>
    </row>
    <row r="7017" spans="1:7">
      <c r="A7017" s="11" t="s">
        <v>13731</v>
      </c>
      <c r="G7017" s="12">
        <v>532568</v>
      </c>
    </row>
    <row r="7018" spans="1:7">
      <c r="A7018" s="11" t="s">
        <v>13730</v>
      </c>
      <c r="G7018" s="12">
        <v>532567</v>
      </c>
    </row>
    <row r="7019" spans="1:7">
      <c r="A7019" s="11" t="s">
        <v>13729</v>
      </c>
      <c r="G7019" s="12">
        <v>532566</v>
      </c>
    </row>
    <row r="7020" spans="1:7">
      <c r="A7020" s="11" t="s">
        <v>13728</v>
      </c>
      <c r="G7020" s="12">
        <v>532565</v>
      </c>
    </row>
    <row r="7021" spans="1:7">
      <c r="A7021" s="11" t="s">
        <v>13727</v>
      </c>
      <c r="G7021" s="12">
        <v>532564</v>
      </c>
    </row>
    <row r="7022" spans="1:7">
      <c r="A7022" s="11" t="s">
        <v>13726</v>
      </c>
      <c r="G7022" s="12">
        <v>532563</v>
      </c>
    </row>
    <row r="7023" spans="1:7">
      <c r="A7023" s="11" t="s">
        <v>13725</v>
      </c>
      <c r="G7023" s="12">
        <v>532562</v>
      </c>
    </row>
    <row r="7024" spans="1:7">
      <c r="A7024" s="11" t="s">
        <v>13724</v>
      </c>
      <c r="G7024" s="12">
        <v>532561</v>
      </c>
    </row>
    <row r="7025" spans="1:7">
      <c r="A7025" s="11" t="s">
        <v>13723</v>
      </c>
      <c r="G7025" s="12">
        <v>532560</v>
      </c>
    </row>
    <row r="7026" spans="1:7">
      <c r="A7026" s="11" t="s">
        <v>13722</v>
      </c>
      <c r="G7026" s="12">
        <v>532559</v>
      </c>
    </row>
    <row r="7027" spans="1:7">
      <c r="A7027" s="11" t="s">
        <v>13721</v>
      </c>
      <c r="G7027" s="12">
        <v>532558</v>
      </c>
    </row>
    <row r="7028" spans="1:7">
      <c r="A7028" s="11" t="s">
        <v>13720</v>
      </c>
      <c r="G7028" s="12">
        <v>532557</v>
      </c>
    </row>
    <row r="7029" spans="1:7">
      <c r="A7029" s="11" t="s">
        <v>13719</v>
      </c>
      <c r="G7029" s="12">
        <v>532556</v>
      </c>
    </row>
    <row r="7030" spans="1:7">
      <c r="A7030" s="11" t="s">
        <v>13718</v>
      </c>
      <c r="G7030" s="12">
        <v>532555</v>
      </c>
    </row>
    <row r="7031" spans="1:7">
      <c r="A7031" s="11" t="s">
        <v>13717</v>
      </c>
      <c r="G7031" s="12">
        <v>532554</v>
      </c>
    </row>
    <row r="7032" spans="1:7">
      <c r="A7032" s="11" t="s">
        <v>13716</v>
      </c>
      <c r="G7032" s="12">
        <v>532553</v>
      </c>
    </row>
    <row r="7033" spans="1:7">
      <c r="A7033" s="11" t="s">
        <v>13715</v>
      </c>
      <c r="G7033" s="12">
        <v>532552</v>
      </c>
    </row>
    <row r="7034" spans="1:7">
      <c r="A7034" s="11" t="s">
        <v>13714</v>
      </c>
      <c r="G7034" s="12">
        <v>532551</v>
      </c>
    </row>
    <row r="7035" spans="1:7">
      <c r="A7035" s="11" t="s">
        <v>13713</v>
      </c>
      <c r="G7035" s="12">
        <v>532550</v>
      </c>
    </row>
    <row r="7036" spans="1:7">
      <c r="A7036" s="11" t="s">
        <v>13712</v>
      </c>
      <c r="G7036" s="12">
        <v>532549</v>
      </c>
    </row>
    <row r="7037" spans="1:7">
      <c r="A7037" s="11" t="s">
        <v>13711</v>
      </c>
      <c r="G7037" s="12">
        <v>532548</v>
      </c>
    </row>
    <row r="7038" spans="1:7">
      <c r="A7038" s="11" t="s">
        <v>13710</v>
      </c>
      <c r="G7038" s="12">
        <v>532547</v>
      </c>
    </row>
    <row r="7039" spans="1:7">
      <c r="A7039" s="11" t="s">
        <v>13709</v>
      </c>
      <c r="G7039" s="12">
        <v>532546</v>
      </c>
    </row>
    <row r="7040" spans="1:7">
      <c r="A7040" s="11" t="s">
        <v>13708</v>
      </c>
      <c r="G7040" s="12">
        <v>532545</v>
      </c>
    </row>
    <row r="7041" spans="1:7">
      <c r="A7041" s="11" t="s">
        <v>13707</v>
      </c>
      <c r="G7041" s="12">
        <v>532544</v>
      </c>
    </row>
    <row r="7042" spans="1:7">
      <c r="A7042" s="11" t="s">
        <v>13706</v>
      </c>
      <c r="G7042" s="12">
        <v>532543</v>
      </c>
    </row>
    <row r="7043" spans="1:7">
      <c r="A7043" s="11" t="s">
        <v>13705</v>
      </c>
      <c r="G7043" s="12">
        <v>532542</v>
      </c>
    </row>
    <row r="7044" spans="1:7">
      <c r="A7044" s="11" t="s">
        <v>13704</v>
      </c>
      <c r="G7044" s="12">
        <v>532541</v>
      </c>
    </row>
    <row r="7045" spans="1:7">
      <c r="A7045" s="11" t="s">
        <v>13703</v>
      </c>
      <c r="G7045" s="12">
        <v>532540</v>
      </c>
    </row>
    <row r="7046" spans="1:7">
      <c r="A7046" s="11" t="s">
        <v>13702</v>
      </c>
      <c r="G7046" s="12">
        <v>532539</v>
      </c>
    </row>
    <row r="7047" spans="1:7">
      <c r="A7047" s="11" t="s">
        <v>13701</v>
      </c>
      <c r="G7047" s="12">
        <v>532538</v>
      </c>
    </row>
    <row r="7048" spans="1:7">
      <c r="A7048" s="11" t="s">
        <v>13700</v>
      </c>
      <c r="G7048" s="12">
        <v>532537</v>
      </c>
    </row>
    <row r="7049" spans="1:7">
      <c r="A7049" s="11" t="s">
        <v>13699</v>
      </c>
      <c r="G7049" s="12">
        <v>532536</v>
      </c>
    </row>
    <row r="7050" spans="1:7">
      <c r="A7050" s="11" t="s">
        <v>13698</v>
      </c>
      <c r="G7050" s="12">
        <v>532535</v>
      </c>
    </row>
    <row r="7051" spans="1:7">
      <c r="A7051" s="11" t="s">
        <v>13697</v>
      </c>
      <c r="G7051" s="12">
        <v>532534</v>
      </c>
    </row>
    <row r="7052" spans="1:7">
      <c r="A7052" s="11" t="s">
        <v>13696</v>
      </c>
      <c r="G7052" s="12">
        <v>532533</v>
      </c>
    </row>
    <row r="7053" spans="1:7">
      <c r="A7053" s="11" t="s">
        <v>13695</v>
      </c>
      <c r="G7053" s="12">
        <v>532532</v>
      </c>
    </row>
    <row r="7054" spans="1:7">
      <c r="A7054" s="11" t="s">
        <v>13694</v>
      </c>
      <c r="G7054" s="12">
        <v>532531</v>
      </c>
    </row>
    <row r="7055" spans="1:7">
      <c r="A7055" s="11" t="s">
        <v>13693</v>
      </c>
      <c r="G7055" s="12">
        <v>532530</v>
      </c>
    </row>
    <row r="7056" spans="1:7">
      <c r="A7056" s="11" t="s">
        <v>13692</v>
      </c>
      <c r="G7056" s="12">
        <v>532529</v>
      </c>
    </row>
    <row r="7057" spans="1:7">
      <c r="A7057" s="11" t="s">
        <v>13691</v>
      </c>
      <c r="G7057" s="12">
        <v>532528</v>
      </c>
    </row>
    <row r="7058" spans="1:7">
      <c r="A7058" s="11" t="s">
        <v>13690</v>
      </c>
      <c r="G7058" s="12">
        <v>532527</v>
      </c>
    </row>
    <row r="7059" spans="1:7">
      <c r="A7059" s="11" t="s">
        <v>13689</v>
      </c>
      <c r="G7059" s="12">
        <v>532526</v>
      </c>
    </row>
    <row r="7060" spans="1:7">
      <c r="A7060" s="11" t="s">
        <v>13688</v>
      </c>
      <c r="G7060" s="12">
        <v>532525</v>
      </c>
    </row>
    <row r="7061" spans="1:7">
      <c r="A7061" s="11" t="s">
        <v>13687</v>
      </c>
      <c r="G7061" s="12">
        <v>532524</v>
      </c>
    </row>
    <row r="7062" spans="1:7">
      <c r="A7062" s="11" t="s">
        <v>13686</v>
      </c>
      <c r="G7062" s="12">
        <v>532523</v>
      </c>
    </row>
    <row r="7063" spans="1:7">
      <c r="A7063" s="11" t="s">
        <v>13685</v>
      </c>
      <c r="G7063" s="12">
        <v>532522</v>
      </c>
    </row>
    <row r="7064" spans="1:7">
      <c r="A7064" s="11" t="s">
        <v>13684</v>
      </c>
      <c r="G7064" s="12">
        <v>532521</v>
      </c>
    </row>
    <row r="7065" spans="1:7">
      <c r="A7065" s="11" t="s">
        <v>13683</v>
      </c>
      <c r="G7065" s="12">
        <v>532520</v>
      </c>
    </row>
    <row r="7066" spans="1:7">
      <c r="A7066" s="11" t="s">
        <v>13682</v>
      </c>
      <c r="G7066" s="12">
        <v>532519</v>
      </c>
    </row>
    <row r="7067" spans="1:7">
      <c r="A7067" s="11" t="s">
        <v>13681</v>
      </c>
      <c r="G7067" s="12">
        <v>532518</v>
      </c>
    </row>
    <row r="7068" spans="1:7">
      <c r="A7068" s="11" t="s">
        <v>13680</v>
      </c>
      <c r="G7068" s="12">
        <v>532517</v>
      </c>
    </row>
    <row r="7069" spans="1:7">
      <c r="A7069" s="11" t="s">
        <v>13679</v>
      </c>
      <c r="G7069" s="12">
        <v>532516</v>
      </c>
    </row>
    <row r="7070" spans="1:7">
      <c r="A7070" s="11" t="s">
        <v>13678</v>
      </c>
      <c r="G7070" s="12">
        <v>532515</v>
      </c>
    </row>
    <row r="7071" spans="1:7">
      <c r="A7071" s="11" t="s">
        <v>13677</v>
      </c>
      <c r="G7071" s="12">
        <v>532514</v>
      </c>
    </row>
    <row r="7072" spans="1:7">
      <c r="A7072" s="11" t="s">
        <v>13676</v>
      </c>
      <c r="G7072" s="12">
        <v>532513</v>
      </c>
    </row>
    <row r="7073" spans="1:7">
      <c r="A7073" s="11" t="s">
        <v>13675</v>
      </c>
      <c r="G7073" s="12">
        <v>532512</v>
      </c>
    </row>
    <row r="7074" spans="1:7">
      <c r="A7074" s="11" t="s">
        <v>13674</v>
      </c>
      <c r="G7074" s="12">
        <v>532511</v>
      </c>
    </row>
    <row r="7075" spans="1:7">
      <c r="A7075" s="11" t="s">
        <v>13672</v>
      </c>
      <c r="G7075" s="12">
        <v>532510</v>
      </c>
    </row>
    <row r="7076" spans="1:7">
      <c r="A7076" s="11" t="s">
        <v>13671</v>
      </c>
      <c r="G7076" s="12">
        <v>532509</v>
      </c>
    </row>
    <row r="7077" spans="1:7">
      <c r="A7077" s="11" t="s">
        <v>13670</v>
      </c>
      <c r="G7077" s="12">
        <v>532508</v>
      </c>
    </row>
    <row r="7078" spans="1:7">
      <c r="A7078" s="11" t="s">
        <v>13669</v>
      </c>
      <c r="G7078" s="12">
        <v>532507</v>
      </c>
    </row>
    <row r="7079" spans="1:7">
      <c r="A7079" s="11" t="s">
        <v>13668</v>
      </c>
      <c r="G7079" s="12">
        <v>532506</v>
      </c>
    </row>
    <row r="7080" spans="1:7">
      <c r="A7080" s="11" t="s">
        <v>13667</v>
      </c>
      <c r="G7080" s="12">
        <v>532505</v>
      </c>
    </row>
    <row r="7081" spans="1:7">
      <c r="A7081" s="11" t="s">
        <v>13666</v>
      </c>
      <c r="G7081" s="12">
        <v>532504</v>
      </c>
    </row>
    <row r="7082" spans="1:7">
      <c r="A7082" s="11" t="s">
        <v>13665</v>
      </c>
      <c r="G7082" s="12">
        <v>532503</v>
      </c>
    </row>
    <row r="7083" spans="1:7">
      <c r="A7083" s="11" t="s">
        <v>13664</v>
      </c>
      <c r="G7083" s="12">
        <v>532502</v>
      </c>
    </row>
    <row r="7084" spans="1:7">
      <c r="A7084" s="11" t="s">
        <v>13663</v>
      </c>
      <c r="G7084" s="12">
        <v>532501</v>
      </c>
    </row>
    <row r="7085" spans="1:7">
      <c r="A7085" s="11" t="s">
        <v>13662</v>
      </c>
      <c r="G7085" s="12">
        <v>532500</v>
      </c>
    </row>
    <row r="7086" spans="1:7">
      <c r="A7086" s="11" t="s">
        <v>13661</v>
      </c>
      <c r="G7086" s="12">
        <v>532499</v>
      </c>
    </row>
    <row r="7087" spans="1:7">
      <c r="A7087" s="11" t="s">
        <v>13660</v>
      </c>
      <c r="G7087" s="12">
        <v>532498</v>
      </c>
    </row>
    <row r="7088" spans="1:7">
      <c r="A7088" s="11" t="s">
        <v>13659</v>
      </c>
      <c r="G7088" s="12">
        <v>532497</v>
      </c>
    </row>
    <row r="7089" spans="1:7">
      <c r="A7089" s="11" t="s">
        <v>13658</v>
      </c>
      <c r="G7089" s="12">
        <v>532496</v>
      </c>
    </row>
    <row r="7090" spans="1:7">
      <c r="A7090" s="11" t="s">
        <v>13657</v>
      </c>
      <c r="G7090" s="12">
        <v>532495</v>
      </c>
    </row>
    <row r="7091" spans="1:7">
      <c r="A7091" s="11" t="s">
        <v>13656</v>
      </c>
      <c r="G7091" s="12">
        <v>532494</v>
      </c>
    </row>
    <row r="7092" spans="1:7">
      <c r="A7092" s="11" t="s">
        <v>13655</v>
      </c>
      <c r="G7092" s="12">
        <v>532493</v>
      </c>
    </row>
    <row r="7093" spans="1:7">
      <c r="A7093" s="11" t="s">
        <v>13654</v>
      </c>
      <c r="G7093" s="12">
        <v>532492</v>
      </c>
    </row>
    <row r="7094" spans="1:7">
      <c r="A7094" s="11" t="s">
        <v>13653</v>
      </c>
      <c r="G7094" s="12">
        <v>532491</v>
      </c>
    </row>
    <row r="7095" spans="1:7">
      <c r="A7095" s="11" t="s">
        <v>13652</v>
      </c>
      <c r="G7095" s="12">
        <v>532490</v>
      </c>
    </row>
    <row r="7096" spans="1:7">
      <c r="A7096" s="11" t="s">
        <v>13651</v>
      </c>
      <c r="G7096" s="12">
        <v>532489</v>
      </c>
    </row>
    <row r="7097" spans="1:7">
      <c r="A7097" s="11" t="s">
        <v>13650</v>
      </c>
      <c r="G7097" s="12">
        <v>532488</v>
      </c>
    </row>
    <row r="7098" spans="1:7">
      <c r="A7098" s="11" t="s">
        <v>13649</v>
      </c>
      <c r="G7098" s="12">
        <v>532487</v>
      </c>
    </row>
    <row r="7099" spans="1:7">
      <c r="A7099" s="11" t="s">
        <v>13648</v>
      </c>
      <c r="G7099" s="12">
        <v>532486</v>
      </c>
    </row>
    <row r="7100" spans="1:7">
      <c r="A7100" s="11" t="s">
        <v>13647</v>
      </c>
      <c r="G7100" s="12">
        <v>532485</v>
      </c>
    </row>
    <row r="7101" spans="1:7">
      <c r="A7101" s="11" t="s">
        <v>13646</v>
      </c>
      <c r="G7101" s="12">
        <v>532484</v>
      </c>
    </row>
    <row r="7102" spans="1:7">
      <c r="A7102" s="11" t="s">
        <v>13645</v>
      </c>
      <c r="G7102" s="12">
        <v>532483</v>
      </c>
    </row>
    <row r="7103" spans="1:7">
      <c r="A7103" s="11" t="s">
        <v>13644</v>
      </c>
      <c r="G7103" s="12">
        <v>532482</v>
      </c>
    </row>
    <row r="7104" spans="1:7">
      <c r="A7104" s="11" t="s">
        <v>13643</v>
      </c>
      <c r="G7104" s="12">
        <v>532481</v>
      </c>
    </row>
    <row r="7105" spans="1:7">
      <c r="A7105" s="11" t="s">
        <v>13642</v>
      </c>
      <c r="G7105" s="12">
        <v>532480</v>
      </c>
    </row>
    <row r="7106" spans="1:7">
      <c r="A7106" s="11" t="s">
        <v>13641</v>
      </c>
      <c r="G7106" s="12">
        <v>532479</v>
      </c>
    </row>
    <row r="7107" spans="1:7">
      <c r="A7107" s="11" t="s">
        <v>13640</v>
      </c>
      <c r="G7107" s="12">
        <v>532478</v>
      </c>
    </row>
    <row r="7108" spans="1:7">
      <c r="A7108" s="11" t="s">
        <v>13639</v>
      </c>
      <c r="G7108" s="12">
        <v>532477</v>
      </c>
    </row>
    <row r="7109" spans="1:7">
      <c r="A7109" s="11" t="s">
        <v>13638</v>
      </c>
      <c r="G7109" s="12">
        <v>532476</v>
      </c>
    </row>
    <row r="7110" spans="1:7">
      <c r="A7110" s="11" t="s">
        <v>13637</v>
      </c>
      <c r="G7110" s="12">
        <v>532475</v>
      </c>
    </row>
    <row r="7111" spans="1:7">
      <c r="A7111" s="11" t="s">
        <v>13636</v>
      </c>
      <c r="G7111" s="12">
        <v>532474</v>
      </c>
    </row>
    <row r="7112" spans="1:7">
      <c r="A7112" s="11" t="s">
        <v>13635</v>
      </c>
      <c r="G7112" s="12">
        <v>532473</v>
      </c>
    </row>
    <row r="7113" spans="1:7">
      <c r="A7113" s="11" t="s">
        <v>13634</v>
      </c>
      <c r="G7113" s="12">
        <v>532472</v>
      </c>
    </row>
    <row r="7114" spans="1:7">
      <c r="A7114" s="11" t="s">
        <v>13633</v>
      </c>
      <c r="G7114" s="12">
        <v>532471</v>
      </c>
    </row>
    <row r="7115" spans="1:7">
      <c r="A7115" s="11" t="s">
        <v>13632</v>
      </c>
      <c r="G7115" s="12">
        <v>532470</v>
      </c>
    </row>
    <row r="7116" spans="1:7">
      <c r="A7116" s="11" t="s">
        <v>13631</v>
      </c>
      <c r="G7116" s="12">
        <v>532469</v>
      </c>
    </row>
    <row r="7117" spans="1:7">
      <c r="A7117" s="11" t="s">
        <v>13630</v>
      </c>
      <c r="G7117" s="12">
        <v>532468</v>
      </c>
    </row>
    <row r="7118" spans="1:7">
      <c r="A7118" s="11" t="s">
        <v>13629</v>
      </c>
      <c r="G7118" s="12">
        <v>532467</v>
      </c>
    </row>
    <row r="7119" spans="1:7">
      <c r="A7119" s="11" t="s">
        <v>13628</v>
      </c>
      <c r="G7119" s="12">
        <v>532466</v>
      </c>
    </row>
    <row r="7120" spans="1:7">
      <c r="A7120" s="11" t="s">
        <v>13627</v>
      </c>
      <c r="G7120" s="12">
        <v>532465</v>
      </c>
    </row>
    <row r="7121" spans="1:7">
      <c r="A7121" s="11" t="s">
        <v>13626</v>
      </c>
      <c r="G7121" s="12">
        <v>532464</v>
      </c>
    </row>
    <row r="7122" spans="1:7">
      <c r="A7122" s="11" t="s">
        <v>13625</v>
      </c>
      <c r="G7122" s="12">
        <v>532463</v>
      </c>
    </row>
    <row r="7123" spans="1:7">
      <c r="A7123" s="11" t="s">
        <v>13624</v>
      </c>
      <c r="G7123" s="12">
        <v>532462</v>
      </c>
    </row>
    <row r="7124" spans="1:7">
      <c r="A7124" s="11" t="s">
        <v>13623</v>
      </c>
      <c r="G7124" s="12">
        <v>532461</v>
      </c>
    </row>
    <row r="7125" spans="1:7">
      <c r="A7125" s="11" t="s">
        <v>13622</v>
      </c>
      <c r="G7125" s="12">
        <v>532460</v>
      </c>
    </row>
    <row r="7126" spans="1:7">
      <c r="A7126" s="11" t="s">
        <v>13621</v>
      </c>
      <c r="G7126" s="12">
        <v>532459</v>
      </c>
    </row>
    <row r="7127" spans="1:7">
      <c r="A7127" s="11" t="s">
        <v>13620</v>
      </c>
      <c r="G7127" s="12">
        <v>532458</v>
      </c>
    </row>
    <row r="7128" spans="1:7">
      <c r="A7128" s="13" t="s">
        <v>13673</v>
      </c>
      <c r="G7128" s="13">
        <v>43611</v>
      </c>
    </row>
    <row r="7129" spans="1:7">
      <c r="A7129" s="13" t="s">
        <v>13747</v>
      </c>
      <c r="G7129" s="13">
        <v>214069</v>
      </c>
    </row>
    <row r="7130" spans="1:7">
      <c r="A7130" s="11" t="s">
        <v>13789</v>
      </c>
      <c r="G7130" s="12">
        <v>192891</v>
      </c>
    </row>
    <row r="7131" spans="1:7">
      <c r="A7131" s="11" t="s">
        <v>13790</v>
      </c>
      <c r="G7131" s="12">
        <v>101031665</v>
      </c>
    </row>
    <row r="7132" spans="1:7">
      <c r="A7132" s="11" t="s">
        <v>13791</v>
      </c>
      <c r="G7132" s="12">
        <v>101031666</v>
      </c>
    </row>
    <row r="7133" spans="1:7">
      <c r="A7133" s="11" t="s">
        <v>13792</v>
      </c>
      <c r="G7133" s="12">
        <v>101031667</v>
      </c>
    </row>
    <row r="7134" spans="1:7">
      <c r="A7134" s="11" t="s">
        <v>13793</v>
      </c>
      <c r="G7134" s="12">
        <v>101031668</v>
      </c>
    </row>
    <row r="7135" spans="1:7">
      <c r="A7135" s="11" t="s">
        <v>13794</v>
      </c>
      <c r="G7135" s="12">
        <v>101031669</v>
      </c>
    </row>
    <row r="7136" spans="1:7">
      <c r="A7136" s="11" t="s">
        <v>13795</v>
      </c>
      <c r="G7136" s="12">
        <v>101031670</v>
      </c>
    </row>
    <row r="7137" spans="1:7">
      <c r="A7137" s="11" t="s">
        <v>13796</v>
      </c>
      <c r="G7137" s="12">
        <v>101031671</v>
      </c>
    </row>
    <row r="7138" spans="1:7">
      <c r="A7138" s="11" t="s">
        <v>13797</v>
      </c>
      <c r="G7138" s="12">
        <v>101031672</v>
      </c>
    </row>
    <row r="7139" spans="1:7">
      <c r="A7139" s="11" t="s">
        <v>13798</v>
      </c>
      <c r="G7139" s="12">
        <v>101031673</v>
      </c>
    </row>
    <row r="7140" spans="1:7">
      <c r="A7140" s="11" t="s">
        <v>13799</v>
      </c>
      <c r="G7140" s="12">
        <v>101031674</v>
      </c>
    </row>
    <row r="7141" spans="1:7">
      <c r="A7141" s="11" t="s">
        <v>13800</v>
      </c>
      <c r="G7141" s="12">
        <v>101031675</v>
      </c>
    </row>
    <row r="7142" spans="1:7">
      <c r="A7142" s="11" t="s">
        <v>13801</v>
      </c>
      <c r="G7142" s="12">
        <v>101031676</v>
      </c>
    </row>
    <row r="7143" spans="1:7">
      <c r="A7143" s="11" t="s">
        <v>13802</v>
      </c>
      <c r="G7143" s="12">
        <v>101031677</v>
      </c>
    </row>
    <row r="7144" spans="1:7">
      <c r="A7144" s="11" t="s">
        <v>13803</v>
      </c>
      <c r="G7144" s="12">
        <v>101031678</v>
      </c>
    </row>
    <row r="7145" spans="1:7">
      <c r="A7145" s="11" t="s">
        <v>13804</v>
      </c>
      <c r="G7145" s="12">
        <v>101031679</v>
      </c>
    </row>
    <row r="7146" spans="1:7">
      <c r="A7146" s="11" t="s">
        <v>13805</v>
      </c>
      <c r="G7146" s="12">
        <v>101031680</v>
      </c>
    </row>
    <row r="7147" spans="1:7">
      <c r="A7147" s="11" t="s">
        <v>13806</v>
      </c>
      <c r="G7147" s="12">
        <v>101031681</v>
      </c>
    </row>
    <row r="7148" spans="1:7">
      <c r="A7148" s="11" t="s">
        <v>13807</v>
      </c>
      <c r="G7148" s="12">
        <v>101031682</v>
      </c>
    </row>
    <row r="7149" spans="1:7">
      <c r="A7149" s="11" t="s">
        <v>13808</v>
      </c>
      <c r="G7149" s="12">
        <v>101031683</v>
      </c>
    </row>
    <row r="7150" spans="1:7">
      <c r="A7150" s="11" t="s">
        <v>13809</v>
      </c>
      <c r="G7150" s="12">
        <v>101031684</v>
      </c>
    </row>
    <row r="7151" spans="1:7">
      <c r="A7151" s="11" t="s">
        <v>13810</v>
      </c>
      <c r="G7151" s="12">
        <v>101031685</v>
      </c>
    </row>
    <row r="7152" spans="1:7">
      <c r="A7152" s="11" t="s">
        <v>13811</v>
      </c>
      <c r="G7152" s="12">
        <v>101031686</v>
      </c>
    </row>
    <row r="7153" spans="1:7">
      <c r="A7153" s="11" t="s">
        <v>13812</v>
      </c>
      <c r="G7153" s="12">
        <v>101031687</v>
      </c>
    </row>
    <row r="7154" spans="1:7">
      <c r="A7154" s="11" t="s">
        <v>13813</v>
      </c>
      <c r="G7154" s="12">
        <v>101031688</v>
      </c>
    </row>
    <row r="7155" spans="1:7">
      <c r="A7155" s="11" t="s">
        <v>13814</v>
      </c>
      <c r="G7155" s="12">
        <v>101031689</v>
      </c>
    </row>
    <row r="7156" spans="1:7">
      <c r="A7156" s="11" t="s">
        <v>13815</v>
      </c>
      <c r="G7156" s="12">
        <v>101031690</v>
      </c>
    </row>
    <row r="7157" spans="1:7">
      <c r="A7157" s="11" t="s">
        <v>13816</v>
      </c>
      <c r="G7157" s="12">
        <v>101031691</v>
      </c>
    </row>
    <row r="7158" spans="1:7">
      <c r="A7158" s="11" t="s">
        <v>13817</v>
      </c>
      <c r="G7158" s="12">
        <v>101031692</v>
      </c>
    </row>
    <row r="7159" spans="1:7">
      <c r="A7159" s="11" t="s">
        <v>13818</v>
      </c>
      <c r="G7159" s="12">
        <v>101031778</v>
      </c>
    </row>
    <row r="7160" spans="1:7">
      <c r="A7160" s="11" t="s">
        <v>13819</v>
      </c>
      <c r="G7160" s="12">
        <v>101031779</v>
      </c>
    </row>
    <row r="7161" spans="1:7">
      <c r="A7161" s="11" t="s">
        <v>13820</v>
      </c>
      <c r="G7161" s="12">
        <v>101031780</v>
      </c>
    </row>
    <row r="7162" spans="1:7">
      <c r="A7162" s="11" t="s">
        <v>13821</v>
      </c>
      <c r="G7162" s="12">
        <v>101031781</v>
      </c>
    </row>
    <row r="7163" spans="1:7">
      <c r="A7163" s="11" t="s">
        <v>13822</v>
      </c>
      <c r="G7163" s="12">
        <v>101031782</v>
      </c>
    </row>
    <row r="7164" spans="1:7">
      <c r="A7164" s="11" t="s">
        <v>13823</v>
      </c>
      <c r="G7164" s="12">
        <v>101031783</v>
      </c>
    </row>
    <row r="7165" spans="1:7">
      <c r="A7165" s="11" t="s">
        <v>13824</v>
      </c>
      <c r="G7165" s="12">
        <v>101031784</v>
      </c>
    </row>
    <row r="7166" spans="1:7">
      <c r="A7166" s="11" t="s">
        <v>13825</v>
      </c>
      <c r="G7166" s="12">
        <v>101031785</v>
      </c>
    </row>
    <row r="7167" spans="1:7">
      <c r="A7167" s="11" t="s">
        <v>13826</v>
      </c>
      <c r="G7167" s="12">
        <v>101031786</v>
      </c>
    </row>
    <row r="7168" spans="1:7">
      <c r="A7168" s="11" t="s">
        <v>13827</v>
      </c>
      <c r="G7168" s="12">
        <v>101031787</v>
      </c>
    </row>
    <row r="7169" spans="1:7">
      <c r="A7169" s="11" t="s">
        <v>13828</v>
      </c>
      <c r="G7169" s="12">
        <v>101031788</v>
      </c>
    </row>
    <row r="7170" spans="1:7">
      <c r="A7170" s="11" t="s">
        <v>13829</v>
      </c>
      <c r="G7170" s="12">
        <v>101031789</v>
      </c>
    </row>
    <row r="7171" spans="1:7">
      <c r="A7171" s="11" t="s">
        <v>13830</v>
      </c>
      <c r="G7171" s="12">
        <v>101031790</v>
      </c>
    </row>
    <row r="7172" spans="1:7">
      <c r="A7172" s="11" t="s">
        <v>13831</v>
      </c>
      <c r="G7172" s="12">
        <v>101031791</v>
      </c>
    </row>
    <row r="7173" spans="1:7">
      <c r="A7173" s="11" t="s">
        <v>13832</v>
      </c>
      <c r="G7173" s="12">
        <v>101031792</v>
      </c>
    </row>
    <row r="7174" spans="1:7">
      <c r="A7174" s="11" t="s">
        <v>13833</v>
      </c>
      <c r="G7174" s="12">
        <v>101031793</v>
      </c>
    </row>
    <row r="7175" spans="1:7">
      <c r="A7175" s="11" t="s">
        <v>13834</v>
      </c>
      <c r="G7175" s="12">
        <v>101031794</v>
      </c>
    </row>
    <row r="7176" spans="1:7">
      <c r="A7176" s="11" t="s">
        <v>13835</v>
      </c>
      <c r="G7176" s="12">
        <v>101031795</v>
      </c>
    </row>
    <row r="7177" spans="1:7">
      <c r="A7177" s="11" t="s">
        <v>13836</v>
      </c>
      <c r="G7177" s="12">
        <v>101031796</v>
      </c>
    </row>
    <row r="7178" spans="1:7">
      <c r="A7178" s="11" t="s">
        <v>13837</v>
      </c>
      <c r="G7178" s="12">
        <v>101031797</v>
      </c>
    </row>
    <row r="7179" spans="1:7">
      <c r="A7179" s="11" t="s">
        <v>13838</v>
      </c>
      <c r="G7179" s="12">
        <v>101031798</v>
      </c>
    </row>
    <row r="7180" spans="1:7">
      <c r="A7180" s="11" t="s">
        <v>13839</v>
      </c>
      <c r="G7180" s="12">
        <v>101031799</v>
      </c>
    </row>
    <row r="7181" spans="1:7">
      <c r="A7181" s="11" t="s">
        <v>13840</v>
      </c>
      <c r="G7181" s="12">
        <v>101031800</v>
      </c>
    </row>
    <row r="7182" spans="1:7">
      <c r="A7182" s="11" t="s">
        <v>13841</v>
      </c>
      <c r="G7182" s="12">
        <v>101031801</v>
      </c>
    </row>
    <row r="7183" spans="1:7">
      <c r="A7183" s="11" t="s">
        <v>13842</v>
      </c>
      <c r="G7183" s="12">
        <v>101031802</v>
      </c>
    </row>
    <row r="7184" spans="1:7">
      <c r="A7184" s="11" t="s">
        <v>13843</v>
      </c>
      <c r="G7184" s="12">
        <v>101031803</v>
      </c>
    </row>
    <row r="7185" spans="1:7">
      <c r="A7185" s="11" t="s">
        <v>13844</v>
      </c>
      <c r="G7185" s="12">
        <v>101031804</v>
      </c>
    </row>
    <row r="7186" spans="1:7">
      <c r="A7186" s="11" t="s">
        <v>13845</v>
      </c>
      <c r="G7186" s="12">
        <v>101031805</v>
      </c>
    </row>
    <row r="7187" spans="1:7">
      <c r="A7187" s="11" t="s">
        <v>13846</v>
      </c>
      <c r="G7187" s="12">
        <v>101031806</v>
      </c>
    </row>
    <row r="7188" spans="1:7">
      <c r="A7188" s="11" t="s">
        <v>13847</v>
      </c>
      <c r="G7188" s="12">
        <v>101031807</v>
      </c>
    </row>
    <row r="7189" spans="1:7">
      <c r="A7189" s="11" t="s">
        <v>13848</v>
      </c>
      <c r="G7189" s="12">
        <v>101031808</v>
      </c>
    </row>
    <row r="7190" spans="1:7">
      <c r="A7190" s="11" t="s">
        <v>13849</v>
      </c>
      <c r="G7190" s="12">
        <v>101031809</v>
      </c>
    </row>
    <row r="7191" spans="1:7">
      <c r="A7191" s="11" t="s">
        <v>13850</v>
      </c>
      <c r="G7191" s="12">
        <v>101031810</v>
      </c>
    </row>
    <row r="7192" spans="1:7">
      <c r="A7192" s="11" t="s">
        <v>13851</v>
      </c>
      <c r="G7192" s="12">
        <v>101031811</v>
      </c>
    </row>
    <row r="7193" spans="1:7">
      <c r="A7193" s="11" t="s">
        <v>13852</v>
      </c>
      <c r="G7193" s="12">
        <v>101031812</v>
      </c>
    </row>
    <row r="7194" spans="1:7">
      <c r="A7194" s="11" t="s">
        <v>13853</v>
      </c>
      <c r="G7194" s="12">
        <v>101031813</v>
      </c>
    </row>
    <row r="7195" spans="1:7">
      <c r="A7195" s="11" t="s">
        <v>13854</v>
      </c>
      <c r="G7195" s="12">
        <v>101031814</v>
      </c>
    </row>
    <row r="7196" spans="1:7">
      <c r="A7196" s="11" t="s">
        <v>13855</v>
      </c>
      <c r="G7196" s="12">
        <v>101031815</v>
      </c>
    </row>
    <row r="7197" spans="1:7">
      <c r="A7197" s="11" t="s">
        <v>13856</v>
      </c>
      <c r="G7197" s="12">
        <v>101031816</v>
      </c>
    </row>
    <row r="7198" spans="1:7">
      <c r="A7198" s="11" t="s">
        <v>13857</v>
      </c>
      <c r="G7198" s="12">
        <v>101031817</v>
      </c>
    </row>
    <row r="7199" spans="1:7">
      <c r="A7199" s="11" t="s">
        <v>13858</v>
      </c>
      <c r="G7199" s="12">
        <v>101031818</v>
      </c>
    </row>
    <row r="7200" spans="1:7">
      <c r="A7200" s="11" t="s">
        <v>13859</v>
      </c>
      <c r="G7200" s="12">
        <v>101031819</v>
      </c>
    </row>
    <row r="7201" spans="1:7">
      <c r="A7201" s="11" t="s">
        <v>13860</v>
      </c>
      <c r="G7201" s="12">
        <v>101031820</v>
      </c>
    </row>
    <row r="7202" spans="1:7">
      <c r="A7202" s="11" t="s">
        <v>13861</v>
      </c>
      <c r="G7202" s="12">
        <v>101031821</v>
      </c>
    </row>
    <row r="7203" spans="1:7">
      <c r="A7203" s="11" t="s">
        <v>13862</v>
      </c>
      <c r="G7203" s="12">
        <v>101031822</v>
      </c>
    </row>
    <row r="7204" spans="1:7">
      <c r="A7204" s="11" t="s">
        <v>13863</v>
      </c>
      <c r="G7204" s="12">
        <v>101031823</v>
      </c>
    </row>
    <row r="7205" spans="1:7">
      <c r="A7205" s="11" t="s">
        <v>13864</v>
      </c>
      <c r="G7205" s="12">
        <v>101031824</v>
      </c>
    </row>
    <row r="7206" spans="1:7">
      <c r="A7206" s="11" t="s">
        <v>13865</v>
      </c>
      <c r="G7206" s="12">
        <v>101031825</v>
      </c>
    </row>
    <row r="7207" spans="1:7">
      <c r="A7207" s="11" t="s">
        <v>13866</v>
      </c>
      <c r="G7207" s="12">
        <v>101031826</v>
      </c>
    </row>
    <row r="7208" spans="1:7">
      <c r="A7208" s="11" t="s">
        <v>13867</v>
      </c>
      <c r="G7208" s="12">
        <v>101031827</v>
      </c>
    </row>
    <row r="7209" spans="1:7">
      <c r="A7209" s="11" t="s">
        <v>13868</v>
      </c>
      <c r="G7209" s="12">
        <v>101031828</v>
      </c>
    </row>
    <row r="7210" spans="1:7">
      <c r="A7210" s="11" t="s">
        <v>13869</v>
      </c>
      <c r="G7210" s="12">
        <v>101031829</v>
      </c>
    </row>
    <row r="7211" spans="1:7">
      <c r="A7211" s="11" t="s">
        <v>13870</v>
      </c>
      <c r="G7211" s="12">
        <v>101031830</v>
      </c>
    </row>
    <row r="7212" spans="1:7">
      <c r="A7212" s="11" t="s">
        <v>13871</v>
      </c>
      <c r="G7212" s="12">
        <v>101031831</v>
      </c>
    </row>
    <row r="7213" spans="1:7">
      <c r="A7213" s="11" t="s">
        <v>13872</v>
      </c>
      <c r="G7213" s="12">
        <v>101031832</v>
      </c>
    </row>
    <row r="7214" spans="1:7">
      <c r="A7214" s="11" t="s">
        <v>13873</v>
      </c>
      <c r="G7214" s="12">
        <v>101031833</v>
      </c>
    </row>
    <row r="7215" spans="1:7">
      <c r="A7215" s="11" t="s">
        <v>13874</v>
      </c>
      <c r="G7215" s="12">
        <v>101031747</v>
      </c>
    </row>
    <row r="7216" spans="1:7">
      <c r="A7216" s="11" t="s">
        <v>13875</v>
      </c>
      <c r="G7216" s="12">
        <v>101031707</v>
      </c>
    </row>
    <row r="7217" spans="1:7">
      <c r="A7217" s="11" t="s">
        <v>13876</v>
      </c>
      <c r="G7217" s="12">
        <v>101031711</v>
      </c>
    </row>
    <row r="7218" spans="1:7">
      <c r="A7218" s="11" t="s">
        <v>13877</v>
      </c>
      <c r="G7218" s="12">
        <v>101031722</v>
      </c>
    </row>
    <row r="7219" spans="1:7">
      <c r="A7219" s="11" t="s">
        <v>13878</v>
      </c>
      <c r="G7219" s="12">
        <v>101031724</v>
      </c>
    </row>
    <row r="7220" spans="1:7">
      <c r="A7220" s="11" t="s">
        <v>13879</v>
      </c>
      <c r="G7220" s="12">
        <v>101031728</v>
      </c>
    </row>
    <row r="7221" spans="1:7">
      <c r="A7221" s="11" t="s">
        <v>13880</v>
      </c>
      <c r="G7221" s="12">
        <v>101031731</v>
      </c>
    </row>
    <row r="7222" spans="1:7">
      <c r="A7222" s="11" t="s">
        <v>13881</v>
      </c>
      <c r="G7222" s="12">
        <v>101031738</v>
      </c>
    </row>
    <row r="7223" spans="1:7">
      <c r="A7223" s="11" t="s">
        <v>13882</v>
      </c>
      <c r="G7223" s="12">
        <v>101031739</v>
      </c>
    </row>
    <row r="7224" spans="1:7">
      <c r="A7224" s="11" t="s">
        <v>13883</v>
      </c>
      <c r="G7224" s="12">
        <v>101031745</v>
      </c>
    </row>
    <row r="7225" spans="1:7">
      <c r="A7225" s="11" t="s">
        <v>13884</v>
      </c>
      <c r="G7225" s="12">
        <v>101031746</v>
      </c>
    </row>
    <row r="7226" spans="1:7">
      <c r="A7226" s="11" t="s">
        <v>13885</v>
      </c>
      <c r="G7226" s="12">
        <v>101031752</v>
      </c>
    </row>
    <row r="7227" spans="1:7">
      <c r="A7227" s="11" t="s">
        <v>13886</v>
      </c>
      <c r="G7227" s="12">
        <v>101031755</v>
      </c>
    </row>
    <row r="7228" spans="1:7">
      <c r="A7228" s="11" t="s">
        <v>13887</v>
      </c>
      <c r="G7228" s="12">
        <v>101031763</v>
      </c>
    </row>
    <row r="7229" spans="1:7">
      <c r="A7229" s="11" t="s">
        <v>13888</v>
      </c>
      <c r="G7229" s="12">
        <v>101031759</v>
      </c>
    </row>
    <row r="7230" spans="1:7">
      <c r="A7230" s="11" t="s">
        <v>13889</v>
      </c>
      <c r="G7230" s="12">
        <v>101031751</v>
      </c>
    </row>
    <row r="7231" spans="1:7">
      <c r="A7231" s="11" t="s">
        <v>13890</v>
      </c>
      <c r="G7231" s="12">
        <v>101031742</v>
      </c>
    </row>
    <row r="7232" spans="1:7">
      <c r="A7232" s="11" t="s">
        <v>13891</v>
      </c>
      <c r="G7232" s="12">
        <v>101031726</v>
      </c>
    </row>
    <row r="7233" spans="1:7">
      <c r="A7233" s="11" t="s">
        <v>13892</v>
      </c>
      <c r="G7233" s="12">
        <v>101031720</v>
      </c>
    </row>
    <row r="7234" spans="1:7">
      <c r="A7234" s="11" t="s">
        <v>13893</v>
      </c>
      <c r="G7234" s="12">
        <v>101031757</v>
      </c>
    </row>
    <row r="7235" spans="1:7">
      <c r="A7235" s="11" t="s">
        <v>13894</v>
      </c>
      <c r="G7235" s="12">
        <v>101031758</v>
      </c>
    </row>
    <row r="7236" spans="1:7">
      <c r="A7236" s="11" t="s">
        <v>13895</v>
      </c>
      <c r="G7236" s="12">
        <v>101031770</v>
      </c>
    </row>
    <row r="7237" spans="1:7">
      <c r="A7237" s="11" t="s">
        <v>13896</v>
      </c>
      <c r="G7237" s="12">
        <v>101031776</v>
      </c>
    </row>
    <row r="7238" spans="1:7">
      <c r="A7238" s="11" t="s">
        <v>13897</v>
      </c>
      <c r="G7238" s="12">
        <v>101031761</v>
      </c>
    </row>
    <row r="7239" spans="1:7">
      <c r="A7239" s="11" t="s">
        <v>13898</v>
      </c>
      <c r="G7239" s="12">
        <v>101031700</v>
      </c>
    </row>
    <row r="7240" spans="1:7">
      <c r="A7240" s="11" t="s">
        <v>13899</v>
      </c>
      <c r="G7240" s="12">
        <v>101031736</v>
      </c>
    </row>
    <row r="7241" spans="1:7">
      <c r="A7241" s="11" t="s">
        <v>13900</v>
      </c>
      <c r="G7241" s="12">
        <v>101031737</v>
      </c>
    </row>
    <row r="7242" spans="1:7">
      <c r="A7242" s="11" t="s">
        <v>13901</v>
      </c>
      <c r="G7242" s="12">
        <v>101031774</v>
      </c>
    </row>
    <row r="7243" spans="1:7">
      <c r="A7243" s="11" t="s">
        <v>13902</v>
      </c>
      <c r="G7243" s="12">
        <v>101031709</v>
      </c>
    </row>
    <row r="7244" spans="1:7">
      <c r="A7244" s="11" t="s">
        <v>13903</v>
      </c>
      <c r="G7244" s="12">
        <v>101031716</v>
      </c>
    </row>
    <row r="7245" spans="1:7">
      <c r="A7245" s="11" t="s">
        <v>13904</v>
      </c>
      <c r="G7245" s="12">
        <v>101031715</v>
      </c>
    </row>
    <row r="7246" spans="1:7">
      <c r="A7246" s="11" t="s">
        <v>13905</v>
      </c>
      <c r="G7246" s="12">
        <v>101031697</v>
      </c>
    </row>
    <row r="7247" spans="1:7">
      <c r="A7247" s="11" t="s">
        <v>13906</v>
      </c>
      <c r="G7247" s="12">
        <v>101031694</v>
      </c>
    </row>
    <row r="7248" spans="1:7">
      <c r="A7248" s="11" t="s">
        <v>13907</v>
      </c>
      <c r="G7248" s="12">
        <v>101031704</v>
      </c>
    </row>
    <row r="7249" spans="1:7">
      <c r="A7249" s="11" t="s">
        <v>13908</v>
      </c>
      <c r="G7249" s="12">
        <v>101031708</v>
      </c>
    </row>
    <row r="7250" spans="1:7">
      <c r="A7250" s="11" t="s">
        <v>13909</v>
      </c>
      <c r="G7250" s="12">
        <v>101031712</v>
      </c>
    </row>
    <row r="7251" spans="1:7">
      <c r="A7251" s="11" t="s">
        <v>13910</v>
      </c>
      <c r="G7251" s="12">
        <v>101031754</v>
      </c>
    </row>
    <row r="7252" spans="1:7">
      <c r="A7252" s="11" t="s">
        <v>13911</v>
      </c>
      <c r="G7252" s="12">
        <v>101031725</v>
      </c>
    </row>
    <row r="7253" spans="1:7">
      <c r="A7253" s="11" t="s">
        <v>13912</v>
      </c>
      <c r="G7253" s="12">
        <v>101031727</v>
      </c>
    </row>
    <row r="7254" spans="1:7">
      <c r="A7254" s="11" t="s">
        <v>13913</v>
      </c>
      <c r="G7254" s="12">
        <v>101031730</v>
      </c>
    </row>
    <row r="7255" spans="1:7">
      <c r="A7255" s="11" t="s">
        <v>13914</v>
      </c>
      <c r="G7255" s="12">
        <v>101031767</v>
      </c>
    </row>
    <row r="7256" spans="1:7">
      <c r="A7256" s="11" t="s">
        <v>13915</v>
      </c>
      <c r="G7256" s="12">
        <v>101031723</v>
      </c>
    </row>
    <row r="7257" spans="1:7">
      <c r="A7257" s="11" t="s">
        <v>13916</v>
      </c>
      <c r="G7257" s="12">
        <v>101031760</v>
      </c>
    </row>
    <row r="7258" spans="1:7">
      <c r="A7258" s="11" t="s">
        <v>13917</v>
      </c>
      <c r="G7258" s="12">
        <v>101031777</v>
      </c>
    </row>
    <row r="7259" spans="1:7">
      <c r="A7259" s="11" t="s">
        <v>13918</v>
      </c>
      <c r="G7259" s="12">
        <v>101031693</v>
      </c>
    </row>
    <row r="7260" spans="1:7">
      <c r="A7260" s="11" t="s">
        <v>13919</v>
      </c>
      <c r="G7260" s="12">
        <v>101031695</v>
      </c>
    </row>
    <row r="7261" spans="1:7">
      <c r="A7261" s="11" t="s">
        <v>13920</v>
      </c>
      <c r="G7261" s="12">
        <v>101031696</v>
      </c>
    </row>
    <row r="7262" spans="1:7">
      <c r="A7262" s="11" t="s">
        <v>13921</v>
      </c>
      <c r="G7262" s="12">
        <v>101031772</v>
      </c>
    </row>
    <row r="7263" spans="1:7">
      <c r="A7263" s="11" t="s">
        <v>13922</v>
      </c>
      <c r="G7263" s="12">
        <v>101031766</v>
      </c>
    </row>
    <row r="7264" spans="1:7">
      <c r="A7264" s="11" t="s">
        <v>13923</v>
      </c>
      <c r="G7264" s="12">
        <v>101031699</v>
      </c>
    </row>
    <row r="7265" spans="1:7">
      <c r="A7265" s="11" t="s">
        <v>13924</v>
      </c>
      <c r="G7265" s="12">
        <v>101031753</v>
      </c>
    </row>
    <row r="7266" spans="1:7">
      <c r="A7266" s="11" t="s">
        <v>13925</v>
      </c>
      <c r="G7266" s="12">
        <v>101031710</v>
      </c>
    </row>
    <row r="7267" spans="1:7">
      <c r="A7267" s="11" t="s">
        <v>13926</v>
      </c>
      <c r="G7267" s="12">
        <v>101031705</v>
      </c>
    </row>
    <row r="7268" spans="1:7">
      <c r="A7268" s="11" t="s">
        <v>13927</v>
      </c>
      <c r="G7268" s="12">
        <v>101031713</v>
      </c>
    </row>
    <row r="7269" spans="1:7">
      <c r="A7269" s="11" t="s">
        <v>13928</v>
      </c>
      <c r="G7269" s="12">
        <v>101031735</v>
      </c>
    </row>
    <row r="7270" spans="1:7">
      <c r="A7270" s="11" t="s">
        <v>13929</v>
      </c>
      <c r="G7270" s="12">
        <v>101031768</v>
      </c>
    </row>
    <row r="7271" spans="1:7">
      <c r="A7271" s="11" t="s">
        <v>13930</v>
      </c>
      <c r="G7271" s="12">
        <v>101031714</v>
      </c>
    </row>
    <row r="7272" spans="1:7">
      <c r="A7272" s="11" t="s">
        <v>13931</v>
      </c>
      <c r="G7272" s="12">
        <v>101031717</v>
      </c>
    </row>
    <row r="7273" spans="1:7">
      <c r="A7273" s="11" t="s">
        <v>13932</v>
      </c>
      <c r="G7273" s="12">
        <v>101031718</v>
      </c>
    </row>
    <row r="7274" spans="1:7">
      <c r="A7274" s="11" t="s">
        <v>13933</v>
      </c>
      <c r="G7274" s="12">
        <v>101031719</v>
      </c>
    </row>
    <row r="7275" spans="1:7">
      <c r="A7275" s="11" t="s">
        <v>13934</v>
      </c>
      <c r="G7275" s="12">
        <v>101031721</v>
      </c>
    </row>
    <row r="7276" spans="1:7">
      <c r="A7276" s="11" t="s">
        <v>13935</v>
      </c>
      <c r="G7276" s="12">
        <v>101031729</v>
      </c>
    </row>
    <row r="7277" spans="1:7">
      <c r="A7277" s="11" t="s">
        <v>13936</v>
      </c>
      <c r="G7277" s="12">
        <v>101031741</v>
      </c>
    </row>
    <row r="7278" spans="1:7">
      <c r="A7278" s="11" t="s">
        <v>13937</v>
      </c>
      <c r="G7278" s="12">
        <v>101031743</v>
      </c>
    </row>
    <row r="7279" spans="1:7">
      <c r="A7279" s="11" t="s">
        <v>13938</v>
      </c>
      <c r="G7279" s="12">
        <v>101031698</v>
      </c>
    </row>
    <row r="7280" spans="1:7">
      <c r="A7280" s="11" t="s">
        <v>13939</v>
      </c>
      <c r="G7280" s="12">
        <v>101031748</v>
      </c>
    </row>
    <row r="7281" spans="1:7">
      <c r="A7281" s="11" t="s">
        <v>13940</v>
      </c>
      <c r="G7281" s="12">
        <v>101031749</v>
      </c>
    </row>
    <row r="7282" spans="1:7">
      <c r="A7282" s="11" t="s">
        <v>13941</v>
      </c>
      <c r="G7282" s="12">
        <v>101031750</v>
      </c>
    </row>
    <row r="7283" spans="1:7">
      <c r="A7283" s="11" t="s">
        <v>13942</v>
      </c>
      <c r="G7283" s="12">
        <v>101031732</v>
      </c>
    </row>
    <row r="7284" spans="1:7">
      <c r="A7284" s="11" t="s">
        <v>13943</v>
      </c>
      <c r="G7284" s="12">
        <v>101031734</v>
      </c>
    </row>
    <row r="7285" spans="1:7">
      <c r="A7285" s="11" t="s">
        <v>13944</v>
      </c>
      <c r="G7285" s="12">
        <v>101031733</v>
      </c>
    </row>
    <row r="7286" spans="1:7">
      <c r="A7286" s="11" t="s">
        <v>13945</v>
      </c>
      <c r="G7286" s="12">
        <v>101031756</v>
      </c>
    </row>
    <row r="7287" spans="1:7">
      <c r="A7287" s="11" t="s">
        <v>13946</v>
      </c>
      <c r="G7287" s="12">
        <v>101031765</v>
      </c>
    </row>
    <row r="7288" spans="1:7">
      <c r="A7288" s="11" t="s">
        <v>13947</v>
      </c>
      <c r="G7288" s="12">
        <v>101031769</v>
      </c>
    </row>
    <row r="7289" spans="1:7">
      <c r="A7289" s="11" t="s">
        <v>13948</v>
      </c>
      <c r="G7289" s="12">
        <v>101031771</v>
      </c>
    </row>
    <row r="7290" spans="1:7">
      <c r="A7290" s="11" t="s">
        <v>13949</v>
      </c>
      <c r="G7290" s="12">
        <v>101031764</v>
      </c>
    </row>
    <row r="7291" spans="1:7">
      <c r="A7291" s="11" t="s">
        <v>13950</v>
      </c>
      <c r="G7291" s="12">
        <v>101031701</v>
      </c>
    </row>
    <row r="7292" spans="1:7">
      <c r="A7292" s="11" t="s">
        <v>13951</v>
      </c>
      <c r="G7292" s="12">
        <v>101031744</v>
      </c>
    </row>
    <row r="7293" spans="1:7">
      <c r="A7293" s="11" t="s">
        <v>13952</v>
      </c>
      <c r="G7293" s="12">
        <v>101031773</v>
      </c>
    </row>
    <row r="7294" spans="1:7">
      <c r="A7294" s="11" t="s">
        <v>13953</v>
      </c>
      <c r="G7294" s="12">
        <v>101031703</v>
      </c>
    </row>
    <row r="7295" spans="1:7">
      <c r="A7295" s="11" t="s">
        <v>13954</v>
      </c>
      <c r="G7295" s="12">
        <v>101031740</v>
      </c>
    </row>
    <row r="7296" spans="1:7">
      <c r="A7296" s="11" t="s">
        <v>13955</v>
      </c>
      <c r="G7296" s="12">
        <v>101031775</v>
      </c>
    </row>
    <row r="7297" spans="1:7">
      <c r="A7297" s="11" t="s">
        <v>13956</v>
      </c>
      <c r="G7297" s="12">
        <v>101031762</v>
      </c>
    </row>
    <row r="7298" spans="1:7">
      <c r="A7298" s="11" t="s">
        <v>13957</v>
      </c>
      <c r="G7298" s="12">
        <v>101031706</v>
      </c>
    </row>
    <row r="7299" spans="1:7">
      <c r="A7299" s="11" t="s">
        <v>13958</v>
      </c>
      <c r="G7299" s="12">
        <v>101031702</v>
      </c>
    </row>
  </sheetData>
  <autoFilter ref="A1:G6795" xr:uid="{00000000-0009-0000-0000-000000000000}"/>
  <conditionalFormatting sqref="A1:A6153">
    <cfRule type="duplicateValues" dxfId="2" priority="4"/>
  </conditionalFormatting>
  <conditionalFormatting sqref="A1:A6795 A6962:A7127 A7130:A1048576">
    <cfRule type="duplicateValues" dxfId="1" priority="1"/>
  </conditionalFormatting>
  <conditionalFormatting sqref="A6632:A6710">
    <cfRule type="duplicateValues" dxfId="0" priority="2"/>
  </conditionalFormatting>
  <hyperlinks>
    <hyperlink ref="G6005" r:id="rId1" xr:uid="{00000000-0004-0000-0000-000000000000}"/>
    <hyperlink ref="G6006" r:id="rId2" xr:uid="{00000000-0004-0000-0000-000001000000}"/>
    <hyperlink ref="G6007" r:id="rId3" xr:uid="{00000000-0004-0000-0000-000002000000}"/>
    <hyperlink ref="A7128" r:id="rId4" tooltip="Редактировать элемент" display="https://magic-trans.ru/bitrix/admin/iblock_element_edit.php?IBLOCK_ID=8&amp;type=calculator&amp;lang=ru&amp;ID=43611&amp;find_section_section=0&amp;WF=Y" xr:uid="{00000000-0004-0000-0000-000003000000}"/>
    <hyperlink ref="G7128" r:id="rId5" tooltip="Редактировать элемент" display="https://magic-trans.ru/bitrix/admin/iblock_element_edit.php?IBLOCK_ID=8&amp;type=calculator&amp;lang=ru&amp;ID=43611&amp;find_section_section=0&amp;WF=Y" xr:uid="{00000000-0004-0000-0000-000004000000}"/>
    <hyperlink ref="A7129" r:id="rId6" tooltip="Редактировать элемент" display="https://magic-trans.ru/bitrix/admin/iblock_element_edit.php?IBLOCK_ID=8&amp;type=calculator&amp;lang=ru&amp;ID=214069&amp;find_section_section=0&amp;WF=Y" xr:uid="{00000000-0004-0000-0000-000005000000}"/>
    <hyperlink ref="G7129" r:id="rId7" tooltip="Редактировать элемент" display="https://magic-trans.ru/bitrix/admin/iblock_element_edit.php?IBLOCK_ID=8&amp;type=calculator&amp;lang=ru&amp;ID=214069&amp;find_section_section=0&amp;WF=Y" xr:uid="{00000000-0004-0000-0000-000006000000}"/>
  </hyperlinks>
  <pageMargins left="0.7" right="0.7" top="0.75" bottom="0.75" header="0.51180555555555496" footer="0.51180555555555496"/>
  <pageSetup paperSize="9" firstPageNumber="0" orientation="portrait" horizontalDpi="300" verticalDpi="3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0EA0F-AB86-4301-9650-847058022D02}">
  <dimension ref="B1:U200"/>
  <sheetViews>
    <sheetView zoomScaleNormal="100" workbookViewId="0">
      <pane xSplit="11" ySplit="21" topLeftCell="L73" activePane="bottomRight" state="frozen"/>
      <selection pane="topRight" activeCell="L1" sqref="L1"/>
      <selection pane="bottomLeft" activeCell="A22" sqref="A22"/>
      <selection pane="bottomRight" activeCell="D7" sqref="D7"/>
    </sheetView>
  </sheetViews>
  <sheetFormatPr defaultRowHeight="15"/>
  <cols>
    <col min="1" max="1" width="4.140625" customWidth="1"/>
    <col min="2" max="2" width="30.85546875" customWidth="1"/>
    <col min="3" max="3" width="22.85546875" customWidth="1"/>
    <col min="4" max="4" width="28.28515625" customWidth="1"/>
    <col min="5" max="5" width="8.28515625" customWidth="1"/>
    <col min="6" max="6" width="8.5703125" customWidth="1"/>
    <col min="7" max="7" width="9.28515625" customWidth="1"/>
    <col min="8" max="8" width="11.5703125" customWidth="1"/>
    <col min="9" max="14" width="8.42578125" customWidth="1"/>
    <col min="15" max="18" width="9.5703125" customWidth="1"/>
    <col min="19" max="19" width="10.140625" customWidth="1"/>
    <col min="20" max="20" width="8.28515625" customWidth="1"/>
    <col min="21" max="21" width="8.85546875" customWidth="1"/>
  </cols>
  <sheetData>
    <row r="1" spans="2:21" ht="15.75" thickBot="1"/>
    <row r="2" spans="2:21">
      <c r="D2" s="133" t="s">
        <v>13959</v>
      </c>
      <c r="E2" s="134"/>
      <c r="F2" s="134"/>
      <c r="G2" s="134"/>
      <c r="H2" s="134"/>
      <c r="I2" s="134"/>
      <c r="J2" s="135"/>
    </row>
    <row r="3" spans="2:21">
      <c r="D3" s="136" t="s">
        <v>13960</v>
      </c>
      <c r="E3" s="137"/>
      <c r="F3" s="137"/>
      <c r="G3" s="137"/>
      <c r="H3" s="137"/>
      <c r="I3" s="137"/>
      <c r="J3" s="138"/>
    </row>
    <row r="4" spans="2:21">
      <c r="D4" s="136" t="s">
        <v>13961</v>
      </c>
      <c r="E4" s="137"/>
      <c r="F4" s="137"/>
      <c r="G4" s="137"/>
      <c r="H4" s="137"/>
      <c r="I4" s="137"/>
      <c r="J4" s="138"/>
    </row>
    <row r="5" spans="2:21">
      <c r="D5" s="139" t="s">
        <v>14121</v>
      </c>
      <c r="E5" s="140"/>
      <c r="F5" s="140"/>
      <c r="G5" s="140"/>
      <c r="H5" s="140"/>
      <c r="I5" s="140"/>
      <c r="J5" s="141"/>
    </row>
    <row r="10" spans="2:21" ht="15.75" thickBot="1"/>
    <row r="11" spans="2:21" ht="15.75" thickBot="1">
      <c r="B11" s="171" t="s">
        <v>14115</v>
      </c>
      <c r="C11" s="172" t="s">
        <v>14109</v>
      </c>
      <c r="D11" s="172" t="s">
        <v>14110</v>
      </c>
      <c r="E11" s="173" t="s">
        <v>13257</v>
      </c>
      <c r="F11" s="173"/>
      <c r="G11" s="174" t="s">
        <v>13258</v>
      </c>
      <c r="H11" s="172" t="s">
        <v>14111</v>
      </c>
      <c r="I11" s="172"/>
      <c r="J11" s="172"/>
      <c r="K11" s="172"/>
      <c r="L11" s="172"/>
      <c r="M11" s="172"/>
      <c r="N11" s="172"/>
      <c r="O11" s="174" t="s">
        <v>14112</v>
      </c>
      <c r="P11" s="174"/>
      <c r="Q11" s="174"/>
      <c r="R11" s="174"/>
      <c r="S11" s="174"/>
      <c r="T11" s="174"/>
      <c r="U11" s="174"/>
    </row>
    <row r="12" spans="2:21" ht="15.75" thickBot="1">
      <c r="B12" s="171"/>
      <c r="C12" s="172"/>
      <c r="D12" s="172"/>
      <c r="E12" s="14" t="s">
        <v>13259</v>
      </c>
      <c r="F12" s="14" t="s">
        <v>13260</v>
      </c>
      <c r="G12" s="174"/>
      <c r="H12" s="15" t="s">
        <v>13261</v>
      </c>
      <c r="I12" s="15" t="s">
        <v>13262</v>
      </c>
      <c r="J12" s="15" t="s">
        <v>13263</v>
      </c>
      <c r="K12" s="15" t="s">
        <v>13264</v>
      </c>
      <c r="L12" s="15" t="s">
        <v>13265</v>
      </c>
      <c r="M12" s="15" t="s">
        <v>13266</v>
      </c>
      <c r="N12" s="15" t="s">
        <v>13267</v>
      </c>
      <c r="O12" s="16" t="s">
        <v>13268</v>
      </c>
      <c r="P12" s="16" t="s">
        <v>13269</v>
      </c>
      <c r="Q12" s="16" t="s">
        <v>13270</v>
      </c>
      <c r="R12" s="16" t="s">
        <v>13271</v>
      </c>
      <c r="S12" s="16" t="s">
        <v>13272</v>
      </c>
      <c r="T12" s="16" t="s">
        <v>13273</v>
      </c>
      <c r="U12" s="16" t="s">
        <v>13274</v>
      </c>
    </row>
    <row r="13" spans="2:21">
      <c r="B13" s="17" t="str">
        <f t="shared" ref="B13:B76" si="0">CONCATENATE(C13," - ",D13)</f>
        <v>Минск - Алушта</v>
      </c>
      <c r="C13" s="18" t="s">
        <v>13275</v>
      </c>
      <c r="D13" s="18" t="s">
        <v>7</v>
      </c>
      <c r="E13" s="80">
        <v>36.800000000000004</v>
      </c>
      <c r="F13" s="80">
        <v>43.2</v>
      </c>
      <c r="G13" s="80">
        <v>70.400000000000006</v>
      </c>
      <c r="H13" s="78">
        <v>2.1560000000000001</v>
      </c>
      <c r="I13" s="78">
        <v>2.1320000000000001</v>
      </c>
      <c r="J13" s="78">
        <v>2.0680000000000001</v>
      </c>
      <c r="K13" s="78">
        <v>1.992</v>
      </c>
      <c r="L13" s="78">
        <v>1.9480000000000002</v>
      </c>
      <c r="M13" s="78">
        <v>1.9080000000000001</v>
      </c>
      <c r="N13" s="78">
        <v>1.8800000000000001</v>
      </c>
      <c r="O13" s="77">
        <v>582.12</v>
      </c>
      <c r="P13" s="77">
        <v>575.64</v>
      </c>
      <c r="Q13" s="77">
        <v>558.36</v>
      </c>
      <c r="R13" s="77">
        <v>537.84</v>
      </c>
      <c r="S13" s="77">
        <v>525.96</v>
      </c>
      <c r="T13" s="77">
        <v>515.16</v>
      </c>
      <c r="U13" s="77">
        <v>507.6</v>
      </c>
    </row>
    <row r="14" spans="2:21">
      <c r="B14" s="17" t="str">
        <f t="shared" si="0"/>
        <v>Минск - Армянск</v>
      </c>
      <c r="C14" s="19" t="s">
        <v>13275</v>
      </c>
      <c r="D14" s="19" t="s">
        <v>9</v>
      </c>
      <c r="E14" s="81">
        <v>70.400000000000006</v>
      </c>
      <c r="F14" s="81">
        <v>70.400000000000006</v>
      </c>
      <c r="G14" s="81">
        <v>70.400000000000006</v>
      </c>
      <c r="H14" s="79">
        <v>1.72</v>
      </c>
      <c r="I14" s="79">
        <v>1.7040000000000002</v>
      </c>
      <c r="J14" s="79">
        <v>1.6519999999999999</v>
      </c>
      <c r="K14" s="79">
        <v>1.5960000000000001</v>
      </c>
      <c r="L14" s="79">
        <v>1.56</v>
      </c>
      <c r="M14" s="79">
        <v>1.532</v>
      </c>
      <c r="N14" s="79">
        <v>1.5080000000000002</v>
      </c>
      <c r="O14" s="77">
        <v>464.40000000000003</v>
      </c>
      <c r="P14" s="77">
        <v>460.08</v>
      </c>
      <c r="Q14" s="77">
        <v>446.04</v>
      </c>
      <c r="R14" s="77">
        <v>430.92</v>
      </c>
      <c r="S14" s="77">
        <v>421.2</v>
      </c>
      <c r="T14" s="77">
        <v>413.64</v>
      </c>
      <c r="U14" s="77">
        <v>407.16</v>
      </c>
    </row>
    <row r="15" spans="2:21">
      <c r="B15" s="17" t="str">
        <f t="shared" si="0"/>
        <v>Минск - Астрахань</v>
      </c>
      <c r="C15" s="18" t="s">
        <v>13275</v>
      </c>
      <c r="D15" s="20" t="s">
        <v>13</v>
      </c>
      <c r="E15" s="80">
        <v>40.800000000000004</v>
      </c>
      <c r="F15" s="80">
        <v>47.2</v>
      </c>
      <c r="G15" s="80">
        <v>58.4</v>
      </c>
      <c r="H15" s="79">
        <v>1.2919999999999998</v>
      </c>
      <c r="I15" s="79">
        <v>1.264</v>
      </c>
      <c r="J15" s="79">
        <v>1.24</v>
      </c>
      <c r="K15" s="79">
        <v>1.224</v>
      </c>
      <c r="L15" s="79">
        <v>1.22</v>
      </c>
      <c r="M15" s="79">
        <v>1.2040000000000002</v>
      </c>
      <c r="N15" s="79">
        <v>1.2</v>
      </c>
      <c r="O15" s="77">
        <v>348.84000000000003</v>
      </c>
      <c r="P15" s="77">
        <v>341.28000000000003</v>
      </c>
      <c r="Q15" s="77">
        <v>334.8</v>
      </c>
      <c r="R15" s="77">
        <v>330.48</v>
      </c>
      <c r="S15" s="77">
        <v>329.40000000000003</v>
      </c>
      <c r="T15" s="77">
        <v>325.08</v>
      </c>
      <c r="U15" s="77">
        <v>324</v>
      </c>
    </row>
    <row r="16" spans="2:21">
      <c r="B16" s="17" t="str">
        <f t="shared" si="0"/>
        <v>Минск - Барнаул</v>
      </c>
      <c r="C16" s="19" t="s">
        <v>13275</v>
      </c>
      <c r="D16" s="19" t="s">
        <v>17</v>
      </c>
      <c r="E16" s="81">
        <v>42.800000000000004</v>
      </c>
      <c r="F16" s="81">
        <v>49.2</v>
      </c>
      <c r="G16" s="81">
        <v>68.400000000000006</v>
      </c>
      <c r="H16" s="79">
        <v>1.8360000000000001</v>
      </c>
      <c r="I16" s="79">
        <v>1.8080000000000001</v>
      </c>
      <c r="J16" s="79">
        <v>1.7880000000000003</v>
      </c>
      <c r="K16" s="79">
        <v>1.7680000000000002</v>
      </c>
      <c r="L16" s="79">
        <v>1.744</v>
      </c>
      <c r="M16" s="79">
        <v>1.6880000000000002</v>
      </c>
      <c r="N16" s="79">
        <v>1.6559999999999999</v>
      </c>
      <c r="O16" s="77">
        <v>495.72</v>
      </c>
      <c r="P16" s="77">
        <v>488.16</v>
      </c>
      <c r="Q16" s="77">
        <v>482.76</v>
      </c>
      <c r="R16" s="77">
        <v>477.36</v>
      </c>
      <c r="S16" s="77">
        <v>470.88</v>
      </c>
      <c r="T16" s="77">
        <v>455.76</v>
      </c>
      <c r="U16" s="77">
        <v>447.12</v>
      </c>
    </row>
    <row r="17" spans="2:21">
      <c r="B17" s="17" t="str">
        <f t="shared" si="0"/>
        <v>Минск - Белгород</v>
      </c>
      <c r="C17" s="18" t="s">
        <v>13275</v>
      </c>
      <c r="D17" s="20" t="s">
        <v>21</v>
      </c>
      <c r="E17" s="80">
        <v>38.800000000000004</v>
      </c>
      <c r="F17" s="80">
        <v>45.2</v>
      </c>
      <c r="G17" s="80">
        <v>58.4</v>
      </c>
      <c r="H17" s="78">
        <v>1.1040000000000001</v>
      </c>
      <c r="I17" s="78">
        <v>1.0840000000000001</v>
      </c>
      <c r="J17" s="78">
        <v>1.0720000000000001</v>
      </c>
      <c r="K17" s="78">
        <v>1.04</v>
      </c>
      <c r="L17" s="78">
        <v>1.036</v>
      </c>
      <c r="M17" s="78">
        <v>1.028</v>
      </c>
      <c r="N17" s="78">
        <v>1.024</v>
      </c>
      <c r="O17" s="77">
        <v>298.08</v>
      </c>
      <c r="P17" s="77">
        <v>292.68</v>
      </c>
      <c r="Q17" s="77">
        <v>289.44</v>
      </c>
      <c r="R17" s="77">
        <v>280.8</v>
      </c>
      <c r="S17" s="77">
        <v>279.72000000000003</v>
      </c>
      <c r="T17" s="77">
        <v>277.56</v>
      </c>
      <c r="U17" s="77">
        <v>276.48</v>
      </c>
    </row>
    <row r="18" spans="2:21">
      <c r="B18" s="17" t="str">
        <f t="shared" si="0"/>
        <v>Минск - Белогорск, Республика Крым</v>
      </c>
      <c r="C18" s="18" t="s">
        <v>13275</v>
      </c>
      <c r="D18" s="19" t="s">
        <v>25</v>
      </c>
      <c r="E18" s="81">
        <v>70.400000000000006</v>
      </c>
      <c r="F18" s="81">
        <v>70.400000000000006</v>
      </c>
      <c r="G18" s="81">
        <v>70.400000000000006</v>
      </c>
      <c r="H18" s="79">
        <v>1.6759999999999999</v>
      </c>
      <c r="I18" s="79">
        <v>1.6600000000000001</v>
      </c>
      <c r="J18" s="79">
        <v>1.6079999999999999</v>
      </c>
      <c r="K18" s="79">
        <v>1.5520000000000003</v>
      </c>
      <c r="L18" s="79">
        <v>1.516</v>
      </c>
      <c r="M18" s="79">
        <v>1.4879999999999998</v>
      </c>
      <c r="N18" s="79">
        <v>1.4640000000000002</v>
      </c>
      <c r="O18" s="77">
        <v>452.52</v>
      </c>
      <c r="P18" s="77">
        <v>448.2</v>
      </c>
      <c r="Q18" s="77">
        <v>434.15999999999991</v>
      </c>
      <c r="R18" s="77">
        <v>419.04000000000008</v>
      </c>
      <c r="S18" s="77">
        <v>409.32</v>
      </c>
      <c r="T18" s="77">
        <v>401.75999999999993</v>
      </c>
      <c r="U18" s="77">
        <v>395.28000000000003</v>
      </c>
    </row>
    <row r="19" spans="2:21">
      <c r="B19" s="17" t="str">
        <f t="shared" si="0"/>
        <v>Минск - Буйнакск</v>
      </c>
      <c r="C19" s="20" t="s">
        <v>13275</v>
      </c>
      <c r="D19" s="20" t="s">
        <v>29</v>
      </c>
      <c r="E19" s="80">
        <v>44.800000000000004</v>
      </c>
      <c r="F19" s="80">
        <v>49.2</v>
      </c>
      <c r="G19" s="80">
        <v>62.4</v>
      </c>
      <c r="H19" s="78">
        <v>1.2</v>
      </c>
      <c r="I19" s="78">
        <v>1.1559999999999999</v>
      </c>
      <c r="J19" s="78">
        <v>1.1320000000000001</v>
      </c>
      <c r="K19" s="78">
        <v>1.1040000000000001</v>
      </c>
      <c r="L19" s="78">
        <v>1.0880000000000001</v>
      </c>
      <c r="M19" s="78">
        <v>1.044</v>
      </c>
      <c r="N19" s="78">
        <v>1.044</v>
      </c>
      <c r="O19" s="77">
        <v>324</v>
      </c>
      <c r="P19" s="77">
        <v>312.12</v>
      </c>
      <c r="Q19" s="77">
        <v>305.64</v>
      </c>
      <c r="R19" s="77">
        <v>298.08</v>
      </c>
      <c r="S19" s="77">
        <v>293.76</v>
      </c>
      <c r="T19" s="77">
        <v>281.88</v>
      </c>
      <c r="U19" s="77">
        <v>281.88</v>
      </c>
    </row>
    <row r="20" spans="2:21">
      <c r="B20" s="17" t="str">
        <f t="shared" si="0"/>
        <v>Минск - Владикавказ</v>
      </c>
      <c r="C20" s="18" t="s">
        <v>13275</v>
      </c>
      <c r="D20" s="19" t="s">
        <v>33</v>
      </c>
      <c r="E20" s="81">
        <v>40.800000000000004</v>
      </c>
      <c r="F20" s="81">
        <v>47.2</v>
      </c>
      <c r="G20" s="81">
        <v>58.4</v>
      </c>
      <c r="H20" s="79">
        <v>1.248</v>
      </c>
      <c r="I20" s="79">
        <v>1.22</v>
      </c>
      <c r="J20" s="79">
        <v>1.196</v>
      </c>
      <c r="K20" s="79">
        <v>1.1479999999999999</v>
      </c>
      <c r="L20" s="79">
        <v>1.1240000000000001</v>
      </c>
      <c r="M20" s="79">
        <v>1.1000000000000001</v>
      </c>
      <c r="N20" s="79">
        <v>1.08</v>
      </c>
      <c r="O20" s="77">
        <v>336.96</v>
      </c>
      <c r="P20" s="77">
        <v>329.40000000000003</v>
      </c>
      <c r="Q20" s="77">
        <v>322.92</v>
      </c>
      <c r="R20" s="77">
        <v>309.95999999999998</v>
      </c>
      <c r="S20" s="77">
        <v>303.48</v>
      </c>
      <c r="T20" s="77">
        <v>297</v>
      </c>
      <c r="U20" s="77">
        <v>291.60000000000002</v>
      </c>
    </row>
    <row r="21" spans="2:21">
      <c r="B21" s="17" t="str">
        <f t="shared" si="0"/>
        <v>Минск - Волгоград</v>
      </c>
      <c r="C21" s="20" t="s">
        <v>13275</v>
      </c>
      <c r="D21" s="20" t="s">
        <v>37</v>
      </c>
      <c r="E21" s="80">
        <v>38.800000000000004</v>
      </c>
      <c r="F21" s="80">
        <v>45.2</v>
      </c>
      <c r="G21" s="80">
        <v>58.4</v>
      </c>
      <c r="H21" s="78">
        <v>1.224</v>
      </c>
      <c r="I21" s="78">
        <v>1.1840000000000002</v>
      </c>
      <c r="J21" s="78">
        <v>1.1759999999999999</v>
      </c>
      <c r="K21" s="78">
        <v>1.1520000000000001</v>
      </c>
      <c r="L21" s="78">
        <v>1.1359999999999999</v>
      </c>
      <c r="M21" s="78">
        <v>1.1320000000000001</v>
      </c>
      <c r="N21" s="78">
        <v>1.1279999999999999</v>
      </c>
      <c r="O21" s="77">
        <v>330.48</v>
      </c>
      <c r="P21" s="77">
        <v>319.68</v>
      </c>
      <c r="Q21" s="77">
        <v>317.52</v>
      </c>
      <c r="R21" s="77">
        <v>311.04000000000002</v>
      </c>
      <c r="S21" s="77">
        <v>306.72000000000003</v>
      </c>
      <c r="T21" s="77">
        <v>305.64</v>
      </c>
      <c r="U21" s="77">
        <v>304.56</v>
      </c>
    </row>
    <row r="22" spans="2:21">
      <c r="B22" s="17" t="str">
        <f t="shared" si="0"/>
        <v>Минск - Волжский</v>
      </c>
      <c r="C22" s="18" t="s">
        <v>13275</v>
      </c>
      <c r="D22" s="19" t="s">
        <v>41</v>
      </c>
      <c r="E22" s="81">
        <v>38.800000000000004</v>
      </c>
      <c r="F22" s="81">
        <v>45.2</v>
      </c>
      <c r="G22" s="81">
        <v>58.4</v>
      </c>
      <c r="H22" s="79">
        <v>1.252</v>
      </c>
      <c r="I22" s="79">
        <v>1.208</v>
      </c>
      <c r="J22" s="79">
        <v>1.2</v>
      </c>
      <c r="K22" s="79">
        <v>1.1840000000000002</v>
      </c>
      <c r="L22" s="79">
        <v>1.1640000000000001</v>
      </c>
      <c r="M22" s="79">
        <v>1.1599999999999999</v>
      </c>
      <c r="N22" s="79">
        <v>1.1559999999999999</v>
      </c>
      <c r="O22" s="77">
        <v>338.04</v>
      </c>
      <c r="P22" s="77">
        <v>326.16000000000003</v>
      </c>
      <c r="Q22" s="77">
        <v>324</v>
      </c>
      <c r="R22" s="77">
        <v>319.68</v>
      </c>
      <c r="S22" s="77">
        <v>314.28000000000003</v>
      </c>
      <c r="T22" s="77">
        <v>313.2</v>
      </c>
      <c r="U22" s="77">
        <v>312.12</v>
      </c>
    </row>
    <row r="23" spans="2:21">
      <c r="B23" s="17" t="str">
        <f t="shared" si="0"/>
        <v>Минск - Вологда</v>
      </c>
      <c r="C23" s="18" t="s">
        <v>13275</v>
      </c>
      <c r="D23" s="18" t="s">
        <v>13453</v>
      </c>
      <c r="E23" s="81">
        <v>42.800000000000004</v>
      </c>
      <c r="F23" s="81">
        <v>49.2</v>
      </c>
      <c r="G23" s="81">
        <v>62.4</v>
      </c>
      <c r="H23" s="78">
        <v>1.1440000000000001</v>
      </c>
      <c r="I23" s="78">
        <v>1.1240000000000001</v>
      </c>
      <c r="J23" s="78">
        <v>1.1000000000000001</v>
      </c>
      <c r="K23" s="78">
        <v>1.0920000000000001</v>
      </c>
      <c r="L23" s="78">
        <v>1.08</v>
      </c>
      <c r="M23" s="78">
        <v>1.0680000000000001</v>
      </c>
      <c r="N23" s="78">
        <v>1.06</v>
      </c>
      <c r="O23" s="77">
        <v>308.88</v>
      </c>
      <c r="P23" s="77">
        <v>303.48</v>
      </c>
      <c r="Q23" s="77">
        <v>297</v>
      </c>
      <c r="R23" s="77">
        <v>294.84000000000003</v>
      </c>
      <c r="S23" s="77">
        <v>291.60000000000002</v>
      </c>
      <c r="T23" s="77">
        <v>288.36</v>
      </c>
      <c r="U23" s="77">
        <v>286.2</v>
      </c>
    </row>
    <row r="24" spans="2:21">
      <c r="B24" s="17" t="str">
        <f t="shared" si="0"/>
        <v>Минск - Воронеж</v>
      </c>
      <c r="C24" s="18" t="s">
        <v>13275</v>
      </c>
      <c r="D24" s="19" t="s">
        <v>45</v>
      </c>
      <c r="E24" s="81">
        <v>42.800000000000004</v>
      </c>
      <c r="F24" s="81">
        <v>49.2</v>
      </c>
      <c r="G24" s="81">
        <v>62.4</v>
      </c>
      <c r="H24" s="79">
        <v>1.1520000000000001</v>
      </c>
      <c r="I24" s="79">
        <v>1.1120000000000001</v>
      </c>
      <c r="J24" s="79">
        <v>1.1040000000000001</v>
      </c>
      <c r="K24" s="79">
        <v>1.0840000000000001</v>
      </c>
      <c r="L24" s="79">
        <v>1.08</v>
      </c>
      <c r="M24" s="79">
        <v>1.0760000000000001</v>
      </c>
      <c r="N24" s="79">
        <v>1.0680000000000001</v>
      </c>
      <c r="O24" s="77">
        <v>311.04000000000002</v>
      </c>
      <c r="P24" s="77">
        <v>300.24</v>
      </c>
      <c r="Q24" s="77">
        <v>298.08</v>
      </c>
      <c r="R24" s="77">
        <v>292.68</v>
      </c>
      <c r="S24" s="77">
        <v>291.60000000000002</v>
      </c>
      <c r="T24" s="77">
        <v>290.52</v>
      </c>
      <c r="U24" s="77">
        <v>288.36</v>
      </c>
    </row>
    <row r="25" spans="2:21">
      <c r="B25" s="17" t="str">
        <f t="shared" si="0"/>
        <v>Минск - Грозный</v>
      </c>
      <c r="C25" s="20" t="s">
        <v>13275</v>
      </c>
      <c r="D25" s="20" t="s">
        <v>49</v>
      </c>
      <c r="E25" s="80">
        <v>36.800000000000004</v>
      </c>
      <c r="F25" s="80">
        <v>41.2</v>
      </c>
      <c r="G25" s="80">
        <v>54.4</v>
      </c>
      <c r="H25" s="78">
        <v>1.24</v>
      </c>
      <c r="I25" s="78">
        <v>1.196</v>
      </c>
      <c r="J25" s="78">
        <v>1.1599999999999999</v>
      </c>
      <c r="K25" s="78">
        <v>1.1320000000000001</v>
      </c>
      <c r="L25" s="78">
        <v>1.1080000000000001</v>
      </c>
      <c r="M25" s="78">
        <v>1.08</v>
      </c>
      <c r="N25" s="78">
        <v>1.056</v>
      </c>
      <c r="O25" s="77">
        <v>334.8</v>
      </c>
      <c r="P25" s="77">
        <v>322.92</v>
      </c>
      <c r="Q25" s="77">
        <v>313.2</v>
      </c>
      <c r="R25" s="77">
        <v>305.64</v>
      </c>
      <c r="S25" s="77">
        <v>299.16000000000003</v>
      </c>
      <c r="T25" s="77">
        <v>291.60000000000002</v>
      </c>
      <c r="U25" s="77">
        <v>285.12</v>
      </c>
    </row>
    <row r="26" spans="2:21">
      <c r="B26" s="17" t="str">
        <f t="shared" si="0"/>
        <v>Минск - Гурзуф</v>
      </c>
      <c r="C26" s="18" t="s">
        <v>13275</v>
      </c>
      <c r="D26" s="19" t="s">
        <v>53</v>
      </c>
      <c r="E26" s="81">
        <v>70.400000000000006</v>
      </c>
      <c r="F26" s="81">
        <v>70.400000000000006</v>
      </c>
      <c r="G26" s="81">
        <v>70.400000000000006</v>
      </c>
      <c r="H26" s="79">
        <v>1.6759999999999999</v>
      </c>
      <c r="I26" s="79">
        <v>1.6600000000000001</v>
      </c>
      <c r="J26" s="79">
        <v>1.6079999999999999</v>
      </c>
      <c r="K26" s="79">
        <v>1.5520000000000003</v>
      </c>
      <c r="L26" s="79">
        <v>1.516</v>
      </c>
      <c r="M26" s="79">
        <v>1.4879999999999998</v>
      </c>
      <c r="N26" s="79">
        <v>1.4640000000000002</v>
      </c>
      <c r="O26" s="77">
        <v>452.52</v>
      </c>
      <c r="P26" s="77">
        <v>448.2</v>
      </c>
      <c r="Q26" s="77">
        <v>434.15999999999991</v>
      </c>
      <c r="R26" s="77">
        <v>419.04000000000008</v>
      </c>
      <c r="S26" s="77">
        <v>409.32</v>
      </c>
      <c r="T26" s="77">
        <v>401.75999999999993</v>
      </c>
      <c r="U26" s="77">
        <v>395.28000000000003</v>
      </c>
    </row>
    <row r="27" spans="2:21">
      <c r="B27" s="17" t="str">
        <f t="shared" si="0"/>
        <v>Минск - Дербент</v>
      </c>
      <c r="C27" s="20" t="s">
        <v>13275</v>
      </c>
      <c r="D27" s="20" t="s">
        <v>57</v>
      </c>
      <c r="E27" s="80">
        <v>40.800000000000004</v>
      </c>
      <c r="F27" s="80">
        <v>45.2</v>
      </c>
      <c r="G27" s="80">
        <v>56.4</v>
      </c>
      <c r="H27" s="78">
        <v>1.4159999999999999</v>
      </c>
      <c r="I27" s="78">
        <v>1.3719999999999999</v>
      </c>
      <c r="J27" s="78">
        <v>1.3319999999999999</v>
      </c>
      <c r="K27" s="78">
        <v>1.304</v>
      </c>
      <c r="L27" s="78">
        <v>1.268</v>
      </c>
      <c r="M27" s="78">
        <v>1.232</v>
      </c>
      <c r="N27" s="78">
        <v>1.232</v>
      </c>
      <c r="O27" s="77">
        <v>382.32</v>
      </c>
      <c r="P27" s="77">
        <v>370.44</v>
      </c>
      <c r="Q27" s="77">
        <v>359.64</v>
      </c>
      <c r="R27" s="77">
        <v>352.08</v>
      </c>
      <c r="S27" s="77">
        <v>342.36</v>
      </c>
      <c r="T27" s="77">
        <v>332.64</v>
      </c>
      <c r="U27" s="77">
        <v>332.64</v>
      </c>
    </row>
    <row r="28" spans="2:21">
      <c r="B28" s="17" t="str">
        <f t="shared" si="0"/>
        <v>Минск - Джанкой</v>
      </c>
      <c r="C28" s="18" t="s">
        <v>13275</v>
      </c>
      <c r="D28" s="19" t="s">
        <v>61</v>
      </c>
      <c r="E28" s="81">
        <v>70.400000000000006</v>
      </c>
      <c r="F28" s="81">
        <v>70.400000000000006</v>
      </c>
      <c r="G28" s="81">
        <v>70.400000000000006</v>
      </c>
      <c r="H28" s="79">
        <v>1.72</v>
      </c>
      <c r="I28" s="79">
        <v>1.7040000000000002</v>
      </c>
      <c r="J28" s="79">
        <v>1.6519999999999999</v>
      </c>
      <c r="K28" s="79">
        <v>1.5960000000000001</v>
      </c>
      <c r="L28" s="79">
        <v>1.56</v>
      </c>
      <c r="M28" s="79">
        <v>1.532</v>
      </c>
      <c r="N28" s="79">
        <v>1.5080000000000002</v>
      </c>
      <c r="O28" s="77">
        <v>464.40000000000003</v>
      </c>
      <c r="P28" s="77">
        <v>460.08</v>
      </c>
      <c r="Q28" s="77">
        <v>446.04</v>
      </c>
      <c r="R28" s="77">
        <v>430.92</v>
      </c>
      <c r="S28" s="77">
        <v>421.2</v>
      </c>
      <c r="T28" s="77">
        <v>413.64</v>
      </c>
      <c r="U28" s="77">
        <v>407.16</v>
      </c>
    </row>
    <row r="29" spans="2:21">
      <c r="B29" s="17" t="str">
        <f t="shared" si="0"/>
        <v>Минск - Дзержинск</v>
      </c>
      <c r="C29" s="20" t="s">
        <v>13275</v>
      </c>
      <c r="D29" s="20" t="s">
        <v>65</v>
      </c>
      <c r="E29" s="80">
        <v>38.800000000000004</v>
      </c>
      <c r="F29" s="80">
        <v>45.2</v>
      </c>
      <c r="G29" s="80">
        <v>58.4</v>
      </c>
      <c r="H29" s="78">
        <v>1.0840000000000001</v>
      </c>
      <c r="I29" s="78">
        <v>1.0720000000000001</v>
      </c>
      <c r="J29" s="78">
        <v>1.044</v>
      </c>
      <c r="K29" s="78">
        <v>1.036</v>
      </c>
      <c r="L29" s="78">
        <v>1.024</v>
      </c>
      <c r="M29" s="78">
        <v>1.016</v>
      </c>
      <c r="N29" s="78">
        <v>1</v>
      </c>
      <c r="O29" s="77">
        <v>292.68</v>
      </c>
      <c r="P29" s="77">
        <v>289.44</v>
      </c>
      <c r="Q29" s="77">
        <v>281.88</v>
      </c>
      <c r="R29" s="77">
        <v>279.72000000000003</v>
      </c>
      <c r="S29" s="77">
        <v>276.48</v>
      </c>
      <c r="T29" s="77">
        <v>274.32</v>
      </c>
      <c r="U29" s="77">
        <v>270</v>
      </c>
    </row>
    <row r="30" spans="2:21">
      <c r="B30" s="17" t="str">
        <f t="shared" si="0"/>
        <v>Минск - Евпатория</v>
      </c>
      <c r="C30" s="18" t="s">
        <v>13275</v>
      </c>
      <c r="D30" s="19" t="s">
        <v>69</v>
      </c>
      <c r="E30" s="81">
        <v>70.400000000000006</v>
      </c>
      <c r="F30" s="81">
        <v>70.400000000000006</v>
      </c>
      <c r="G30" s="81">
        <v>70.400000000000006</v>
      </c>
      <c r="H30" s="79">
        <v>1.6759999999999999</v>
      </c>
      <c r="I30" s="79">
        <v>1.6600000000000001</v>
      </c>
      <c r="J30" s="79">
        <v>1.6079999999999999</v>
      </c>
      <c r="K30" s="79">
        <v>1.5520000000000003</v>
      </c>
      <c r="L30" s="79">
        <v>1.516</v>
      </c>
      <c r="M30" s="79">
        <v>1.4879999999999998</v>
      </c>
      <c r="N30" s="79">
        <v>1.4640000000000002</v>
      </c>
      <c r="O30" s="77">
        <v>452.52</v>
      </c>
      <c r="P30" s="77">
        <v>448.2</v>
      </c>
      <c r="Q30" s="77">
        <v>434.15999999999991</v>
      </c>
      <c r="R30" s="77">
        <v>419.04000000000008</v>
      </c>
      <c r="S30" s="77">
        <v>409.32</v>
      </c>
      <c r="T30" s="77">
        <v>401.75999999999993</v>
      </c>
      <c r="U30" s="77">
        <v>395.28000000000003</v>
      </c>
    </row>
    <row r="31" spans="2:21">
      <c r="B31" s="17" t="str">
        <f t="shared" si="0"/>
        <v>Минск - Екатеринбург</v>
      </c>
      <c r="C31" s="20" t="s">
        <v>13275</v>
      </c>
      <c r="D31" s="20" t="s">
        <v>73</v>
      </c>
      <c r="E31" s="80">
        <v>38.800000000000004</v>
      </c>
      <c r="F31" s="80">
        <v>45.2</v>
      </c>
      <c r="G31" s="80">
        <v>58.4</v>
      </c>
      <c r="H31" s="78">
        <v>1.3440000000000001</v>
      </c>
      <c r="I31" s="78">
        <v>1.3240000000000001</v>
      </c>
      <c r="J31" s="78">
        <v>1.3160000000000001</v>
      </c>
      <c r="K31" s="78">
        <v>1.2919999999999998</v>
      </c>
      <c r="L31" s="78">
        <v>1.276</v>
      </c>
      <c r="M31" s="78">
        <v>1.236</v>
      </c>
      <c r="N31" s="78">
        <v>1.216</v>
      </c>
      <c r="O31" s="77">
        <v>362.88</v>
      </c>
      <c r="P31" s="77">
        <v>357.48</v>
      </c>
      <c r="Q31" s="77">
        <v>355.32</v>
      </c>
      <c r="R31" s="77">
        <v>348.84000000000003</v>
      </c>
      <c r="S31" s="77">
        <v>344.52</v>
      </c>
      <c r="T31" s="77">
        <v>333.72</v>
      </c>
      <c r="U31" s="77">
        <v>328.32</v>
      </c>
    </row>
    <row r="32" spans="2:21">
      <c r="B32" s="17" t="str">
        <f t="shared" si="0"/>
        <v>Минск - Иваново</v>
      </c>
      <c r="C32" s="18" t="s">
        <v>13275</v>
      </c>
      <c r="D32" s="19" t="s">
        <v>77</v>
      </c>
      <c r="E32" s="81">
        <v>36.800000000000004</v>
      </c>
      <c r="F32" s="81">
        <v>43.2</v>
      </c>
      <c r="G32" s="81">
        <v>54.4</v>
      </c>
      <c r="H32" s="79">
        <v>1.044</v>
      </c>
      <c r="I32" s="79">
        <v>1.036</v>
      </c>
      <c r="J32" s="79">
        <v>1.024</v>
      </c>
      <c r="K32" s="79">
        <v>1.008</v>
      </c>
      <c r="L32" s="79">
        <v>0.98</v>
      </c>
      <c r="M32" s="79">
        <v>0.95599999999999996</v>
      </c>
      <c r="N32" s="79">
        <v>0.92799999999999994</v>
      </c>
      <c r="O32" s="77">
        <v>281.88</v>
      </c>
      <c r="P32" s="77">
        <v>279.72000000000003</v>
      </c>
      <c r="Q32" s="77">
        <v>276.48</v>
      </c>
      <c r="R32" s="77">
        <v>272.16000000000003</v>
      </c>
      <c r="S32" s="77">
        <v>264.60000000000002</v>
      </c>
      <c r="T32" s="77">
        <v>258.12</v>
      </c>
      <c r="U32" s="77">
        <v>250.56</v>
      </c>
    </row>
    <row r="33" spans="2:21">
      <c r="B33" s="17" t="str">
        <f t="shared" si="0"/>
        <v>Минск - Ижевск</v>
      </c>
      <c r="C33" s="20" t="s">
        <v>13275</v>
      </c>
      <c r="D33" s="20" t="s">
        <v>81</v>
      </c>
      <c r="E33" s="80">
        <v>38.800000000000004</v>
      </c>
      <c r="F33" s="80">
        <v>43.2</v>
      </c>
      <c r="G33" s="80">
        <v>54.4</v>
      </c>
      <c r="H33" s="79">
        <v>1.34</v>
      </c>
      <c r="I33" s="79">
        <v>1.32</v>
      </c>
      <c r="J33" s="79">
        <v>1.28</v>
      </c>
      <c r="K33" s="79">
        <v>1.256</v>
      </c>
      <c r="L33" s="79">
        <v>1.252</v>
      </c>
      <c r="M33" s="79">
        <v>1.248</v>
      </c>
      <c r="N33" s="79">
        <v>1.244</v>
      </c>
      <c r="O33" s="77">
        <v>361.8</v>
      </c>
      <c r="P33" s="77">
        <v>356.40000000000003</v>
      </c>
      <c r="Q33" s="77">
        <v>345.6</v>
      </c>
      <c r="R33" s="77">
        <v>339.12</v>
      </c>
      <c r="S33" s="77">
        <v>338.04</v>
      </c>
      <c r="T33" s="77">
        <v>336.96</v>
      </c>
      <c r="U33" s="77">
        <v>335.88</v>
      </c>
    </row>
    <row r="34" spans="2:21">
      <c r="B34" s="17" t="str">
        <f t="shared" si="0"/>
        <v>Минск - Избербаш</v>
      </c>
      <c r="C34" s="18" t="s">
        <v>13275</v>
      </c>
      <c r="D34" s="19" t="s">
        <v>85</v>
      </c>
      <c r="E34" s="81">
        <v>46.800000000000004</v>
      </c>
      <c r="F34" s="81">
        <v>51.2</v>
      </c>
      <c r="G34" s="81">
        <v>66</v>
      </c>
      <c r="H34" s="79">
        <v>1.18</v>
      </c>
      <c r="I34" s="79">
        <v>1.1440000000000001</v>
      </c>
      <c r="J34" s="79">
        <v>1.1120000000000001</v>
      </c>
      <c r="K34" s="79">
        <v>1.1000000000000001</v>
      </c>
      <c r="L34" s="79">
        <v>1.0840000000000001</v>
      </c>
      <c r="M34" s="79">
        <v>1.0640000000000001</v>
      </c>
      <c r="N34" s="79">
        <v>1.0640000000000001</v>
      </c>
      <c r="O34" s="77">
        <v>318.60000000000002</v>
      </c>
      <c r="P34" s="77">
        <v>308.88</v>
      </c>
      <c r="Q34" s="77">
        <v>300.24</v>
      </c>
      <c r="R34" s="77">
        <v>297</v>
      </c>
      <c r="S34" s="77">
        <v>292.68</v>
      </c>
      <c r="T34" s="77">
        <v>287.28000000000003</v>
      </c>
      <c r="U34" s="77">
        <v>287.28000000000003</v>
      </c>
    </row>
    <row r="35" spans="2:21">
      <c r="B35" s="17" t="str">
        <f t="shared" si="0"/>
        <v>Минск - Иркутск</v>
      </c>
      <c r="C35" s="20" t="s">
        <v>13275</v>
      </c>
      <c r="D35" s="21" t="s">
        <v>89</v>
      </c>
      <c r="E35" s="81">
        <v>42.800000000000004</v>
      </c>
      <c r="F35" s="81">
        <v>51.2</v>
      </c>
      <c r="G35" s="81">
        <v>66.400000000000006</v>
      </c>
      <c r="H35" s="79">
        <v>2.1360000000000001</v>
      </c>
      <c r="I35" s="79">
        <v>2.1160000000000001</v>
      </c>
      <c r="J35" s="79">
        <v>2.0880000000000001</v>
      </c>
      <c r="K35" s="79">
        <v>2.0640000000000001</v>
      </c>
      <c r="L35" s="79">
        <v>2.024</v>
      </c>
      <c r="M35" s="79">
        <v>1.996</v>
      </c>
      <c r="N35" s="79">
        <v>1.9640000000000002</v>
      </c>
      <c r="O35" s="77">
        <v>576.72</v>
      </c>
      <c r="P35" s="77">
        <v>571.32000000000005</v>
      </c>
      <c r="Q35" s="77">
        <v>563.76</v>
      </c>
      <c r="R35" s="77">
        <v>557.28</v>
      </c>
      <c r="S35" s="77">
        <v>546.48</v>
      </c>
      <c r="T35" s="77">
        <v>538.91999999999996</v>
      </c>
      <c r="U35" s="77">
        <v>530.28</v>
      </c>
    </row>
    <row r="36" spans="2:21">
      <c r="B36" s="17" t="str">
        <f t="shared" si="0"/>
        <v>Минск - Йошкар-Ола</v>
      </c>
      <c r="C36" s="18" t="s">
        <v>13275</v>
      </c>
      <c r="D36" s="18" t="s">
        <v>93</v>
      </c>
      <c r="E36" s="80">
        <v>40</v>
      </c>
      <c r="F36" s="80">
        <v>47.2</v>
      </c>
      <c r="G36" s="80">
        <v>60.4</v>
      </c>
      <c r="H36" s="79">
        <v>1.1919999999999999</v>
      </c>
      <c r="I36" s="79">
        <v>1.18</v>
      </c>
      <c r="J36" s="79">
        <v>1.1520000000000001</v>
      </c>
      <c r="K36" s="79">
        <v>1.1400000000000001</v>
      </c>
      <c r="L36" s="79">
        <v>1.1120000000000001</v>
      </c>
      <c r="M36" s="79">
        <v>1.0959999999999999</v>
      </c>
      <c r="N36" s="79">
        <v>1.0680000000000001</v>
      </c>
      <c r="O36" s="77">
        <v>321.84000000000003</v>
      </c>
      <c r="P36" s="77">
        <v>318.60000000000002</v>
      </c>
      <c r="Q36" s="77">
        <v>311.04000000000002</v>
      </c>
      <c r="R36" s="77">
        <v>307.8</v>
      </c>
      <c r="S36" s="77">
        <v>300.24</v>
      </c>
      <c r="T36" s="77">
        <v>295.92</v>
      </c>
      <c r="U36" s="77">
        <v>288.36</v>
      </c>
    </row>
    <row r="37" spans="2:21">
      <c r="B37" s="17" t="str">
        <f t="shared" si="0"/>
        <v>Минск - Казань</v>
      </c>
      <c r="C37" s="20" t="s">
        <v>13275</v>
      </c>
      <c r="D37" s="21" t="s">
        <v>97</v>
      </c>
      <c r="E37" s="81">
        <v>38.800000000000004</v>
      </c>
      <c r="F37" s="81">
        <v>45.2</v>
      </c>
      <c r="G37" s="81">
        <v>58.4</v>
      </c>
      <c r="H37" s="79">
        <v>1.1440000000000001</v>
      </c>
      <c r="I37" s="79">
        <v>1.1320000000000001</v>
      </c>
      <c r="J37" s="79">
        <v>1.1120000000000001</v>
      </c>
      <c r="K37" s="79">
        <v>1.0959999999999999</v>
      </c>
      <c r="L37" s="79">
        <v>1.08</v>
      </c>
      <c r="M37" s="79">
        <v>1.08</v>
      </c>
      <c r="N37" s="79">
        <v>1.08</v>
      </c>
      <c r="O37" s="77">
        <v>308.88</v>
      </c>
      <c r="P37" s="77">
        <v>305.64</v>
      </c>
      <c r="Q37" s="77">
        <v>300.24</v>
      </c>
      <c r="R37" s="77">
        <v>295.92</v>
      </c>
      <c r="S37" s="77">
        <v>291.60000000000002</v>
      </c>
      <c r="T37" s="77">
        <v>291.60000000000002</v>
      </c>
      <c r="U37" s="77">
        <v>291.60000000000002</v>
      </c>
    </row>
    <row r="38" spans="2:21">
      <c r="B38" s="17" t="str">
        <f t="shared" si="0"/>
        <v>Минск - Каспийск</v>
      </c>
      <c r="C38" s="18" t="s">
        <v>13275</v>
      </c>
      <c r="D38" s="18" t="s">
        <v>101</v>
      </c>
      <c r="E38" s="80">
        <v>40.800000000000004</v>
      </c>
      <c r="F38" s="80">
        <v>45.2</v>
      </c>
      <c r="G38" s="80">
        <v>56.4</v>
      </c>
      <c r="H38" s="79">
        <v>1.1400000000000001</v>
      </c>
      <c r="I38" s="79">
        <v>1.1080000000000001</v>
      </c>
      <c r="J38" s="79">
        <v>1.0720000000000001</v>
      </c>
      <c r="K38" s="79">
        <v>1.044</v>
      </c>
      <c r="L38" s="79">
        <v>1.008</v>
      </c>
      <c r="M38" s="79">
        <v>1.004</v>
      </c>
      <c r="N38" s="79">
        <v>1.004</v>
      </c>
      <c r="O38" s="77">
        <v>307.8</v>
      </c>
      <c r="P38" s="77">
        <v>299.16000000000003</v>
      </c>
      <c r="Q38" s="77">
        <v>289.44</v>
      </c>
      <c r="R38" s="77">
        <v>281.88</v>
      </c>
      <c r="S38" s="77">
        <v>272.16000000000003</v>
      </c>
      <c r="T38" s="77">
        <v>271.08</v>
      </c>
      <c r="U38" s="77">
        <v>271.08</v>
      </c>
    </row>
    <row r="39" spans="2:21">
      <c r="B39" s="17" t="str">
        <f t="shared" si="0"/>
        <v>Минск - Кемерово</v>
      </c>
      <c r="C39" s="20" t="s">
        <v>13275</v>
      </c>
      <c r="D39" s="21" t="s">
        <v>105</v>
      </c>
      <c r="E39" s="81">
        <v>40.800000000000004</v>
      </c>
      <c r="F39" s="81">
        <v>47.2</v>
      </c>
      <c r="G39" s="81">
        <v>64.400000000000006</v>
      </c>
      <c r="H39" s="79">
        <v>2.008</v>
      </c>
      <c r="I39" s="79">
        <v>1.972</v>
      </c>
      <c r="J39" s="79">
        <v>1.952</v>
      </c>
      <c r="K39" s="79">
        <v>1.94</v>
      </c>
      <c r="L39" s="79">
        <v>1.9280000000000002</v>
      </c>
      <c r="M39" s="79">
        <v>1.9000000000000001</v>
      </c>
      <c r="N39" s="79">
        <v>1.8880000000000001</v>
      </c>
      <c r="O39" s="77">
        <v>542.16</v>
      </c>
      <c r="P39" s="77">
        <v>532.44000000000005</v>
      </c>
      <c r="Q39" s="77">
        <v>527.04</v>
      </c>
      <c r="R39" s="77">
        <v>523.79999999999995</v>
      </c>
      <c r="S39" s="77">
        <v>520.56000000000006</v>
      </c>
      <c r="T39" s="77">
        <v>513</v>
      </c>
      <c r="U39" s="77">
        <v>509.76</v>
      </c>
    </row>
    <row r="40" spans="2:21">
      <c r="B40" s="17" t="str">
        <f t="shared" si="0"/>
        <v>Минск - Керчь</v>
      </c>
      <c r="C40" s="18" t="s">
        <v>13275</v>
      </c>
      <c r="D40" s="18" t="s">
        <v>109</v>
      </c>
      <c r="E40" s="80">
        <v>70.400000000000006</v>
      </c>
      <c r="F40" s="80">
        <v>70.400000000000006</v>
      </c>
      <c r="G40" s="80">
        <v>70.400000000000006</v>
      </c>
      <c r="H40" s="78">
        <v>1.72</v>
      </c>
      <c r="I40" s="78">
        <v>1.7040000000000002</v>
      </c>
      <c r="J40" s="78">
        <v>1.6519999999999999</v>
      </c>
      <c r="K40" s="78">
        <v>1.5960000000000001</v>
      </c>
      <c r="L40" s="78">
        <v>1.56</v>
      </c>
      <c r="M40" s="78">
        <v>1.532</v>
      </c>
      <c r="N40" s="78">
        <v>1.5080000000000002</v>
      </c>
      <c r="O40" s="77">
        <v>464.40000000000003</v>
      </c>
      <c r="P40" s="77">
        <v>460.08</v>
      </c>
      <c r="Q40" s="77">
        <v>446.04</v>
      </c>
      <c r="R40" s="77">
        <v>430.92</v>
      </c>
      <c r="S40" s="77">
        <v>421.2</v>
      </c>
      <c r="T40" s="77">
        <v>413.64</v>
      </c>
      <c r="U40" s="77">
        <v>407.16</v>
      </c>
    </row>
    <row r="41" spans="2:21">
      <c r="B41" s="17" t="str">
        <f t="shared" si="0"/>
        <v>Минск - Кизилюрт</v>
      </c>
      <c r="C41" s="20" t="s">
        <v>13275</v>
      </c>
      <c r="D41" s="19" t="s">
        <v>13788</v>
      </c>
      <c r="E41" s="81">
        <v>40.800000000000004</v>
      </c>
      <c r="F41" s="81">
        <v>45.2</v>
      </c>
      <c r="G41" s="81">
        <v>56.4</v>
      </c>
      <c r="H41" s="79">
        <v>1.036</v>
      </c>
      <c r="I41" s="79">
        <v>1.008</v>
      </c>
      <c r="J41" s="79">
        <v>0.97599999999999998</v>
      </c>
      <c r="K41" s="79">
        <v>0.94799999999999995</v>
      </c>
      <c r="L41" s="79">
        <v>0.91599999999999993</v>
      </c>
      <c r="M41" s="79">
        <v>0.91200000000000003</v>
      </c>
      <c r="N41" s="79">
        <v>0.91200000000000003</v>
      </c>
      <c r="O41" s="77">
        <v>279.72000000000003</v>
      </c>
      <c r="P41" s="77">
        <v>272.16000000000003</v>
      </c>
      <c r="Q41" s="77">
        <v>263.52</v>
      </c>
      <c r="R41" s="77">
        <v>255.96</v>
      </c>
      <c r="S41" s="77">
        <v>247.32</v>
      </c>
      <c r="T41" s="77">
        <v>246.24</v>
      </c>
      <c r="U41" s="77">
        <v>246.24</v>
      </c>
    </row>
    <row r="42" spans="2:21">
      <c r="B42" s="17" t="str">
        <f t="shared" si="0"/>
        <v>Минск - Кизляр</v>
      </c>
      <c r="C42" s="20" t="s">
        <v>13275</v>
      </c>
      <c r="D42" s="20" t="s">
        <v>113</v>
      </c>
      <c r="E42" s="81">
        <v>40.800000000000004</v>
      </c>
      <c r="F42" s="81">
        <v>45.2</v>
      </c>
      <c r="G42" s="81">
        <v>56.4</v>
      </c>
      <c r="H42" s="78">
        <v>1.1320000000000001</v>
      </c>
      <c r="I42" s="78">
        <v>1.1000000000000001</v>
      </c>
      <c r="J42" s="78">
        <v>1.0720000000000001</v>
      </c>
      <c r="K42" s="78">
        <v>1.048</v>
      </c>
      <c r="L42" s="78">
        <v>1.004</v>
      </c>
      <c r="M42" s="78">
        <v>0.97599999999999998</v>
      </c>
      <c r="N42" s="78">
        <v>0.97599999999999998</v>
      </c>
      <c r="O42" s="77">
        <v>305.64</v>
      </c>
      <c r="P42" s="77">
        <v>297</v>
      </c>
      <c r="Q42" s="77">
        <v>289.44</v>
      </c>
      <c r="R42" s="77">
        <v>282.95999999999998</v>
      </c>
      <c r="S42" s="77">
        <v>271.08</v>
      </c>
      <c r="T42" s="77">
        <v>263.52</v>
      </c>
      <c r="U42" s="77">
        <v>263.52</v>
      </c>
    </row>
    <row r="43" spans="2:21">
      <c r="B43" s="17" t="str">
        <f t="shared" si="0"/>
        <v>Минск - Когалым</v>
      </c>
      <c r="C43" s="18" t="s">
        <v>13275</v>
      </c>
      <c r="D43" s="19" t="s">
        <v>117</v>
      </c>
      <c r="E43" s="81">
        <v>46.800000000000004</v>
      </c>
      <c r="F43" s="81">
        <v>53.2</v>
      </c>
      <c r="G43" s="81">
        <v>68.400000000000006</v>
      </c>
      <c r="H43" s="79">
        <v>1.6400000000000001</v>
      </c>
      <c r="I43" s="79">
        <v>1.62</v>
      </c>
      <c r="J43" s="79">
        <v>1.6080000000000001</v>
      </c>
      <c r="K43" s="79">
        <v>1.5840000000000001</v>
      </c>
      <c r="L43" s="79">
        <v>1.5519999999999998</v>
      </c>
      <c r="M43" s="79">
        <v>1.5519999999999998</v>
      </c>
      <c r="N43" s="79">
        <v>1.5519999999999998</v>
      </c>
      <c r="O43" s="77">
        <v>442.8</v>
      </c>
      <c r="P43" s="77">
        <v>437.40000000000003</v>
      </c>
      <c r="Q43" s="77">
        <v>434.16</v>
      </c>
      <c r="R43" s="77">
        <v>427.68</v>
      </c>
      <c r="S43" s="77">
        <v>419.04</v>
      </c>
      <c r="T43" s="77">
        <v>419.04</v>
      </c>
      <c r="U43" s="77">
        <v>419.04</v>
      </c>
    </row>
    <row r="44" spans="2:21">
      <c r="B44" s="17" t="str">
        <f t="shared" si="0"/>
        <v>Минск - Красногвардейское, Республика Крым</v>
      </c>
      <c r="C44" s="20" t="s">
        <v>13275</v>
      </c>
      <c r="D44" s="20" t="s">
        <v>121</v>
      </c>
      <c r="E44" s="80">
        <v>70.400000000000006</v>
      </c>
      <c r="F44" s="80">
        <v>70.400000000000006</v>
      </c>
      <c r="G44" s="80">
        <v>70.400000000000006</v>
      </c>
      <c r="H44" s="78">
        <v>1.6759999999999999</v>
      </c>
      <c r="I44" s="78">
        <v>1.6600000000000001</v>
      </c>
      <c r="J44" s="78">
        <v>1.6079999999999999</v>
      </c>
      <c r="K44" s="78">
        <v>1.5520000000000003</v>
      </c>
      <c r="L44" s="78">
        <v>1.516</v>
      </c>
      <c r="M44" s="78">
        <v>1.4879999999999998</v>
      </c>
      <c r="N44" s="78">
        <v>1.4640000000000002</v>
      </c>
      <c r="O44" s="77">
        <v>452.52</v>
      </c>
      <c r="P44" s="77">
        <v>448.2</v>
      </c>
      <c r="Q44" s="77">
        <v>434.15999999999991</v>
      </c>
      <c r="R44" s="77">
        <v>419.04000000000008</v>
      </c>
      <c r="S44" s="77">
        <v>409.32</v>
      </c>
      <c r="T44" s="77">
        <v>401.75999999999993</v>
      </c>
      <c r="U44" s="77">
        <v>395.28000000000003</v>
      </c>
    </row>
    <row r="45" spans="2:21">
      <c r="B45" s="17" t="str">
        <f t="shared" si="0"/>
        <v>Минск - Краснодар</v>
      </c>
      <c r="C45" s="18" t="s">
        <v>13275</v>
      </c>
      <c r="D45" s="19" t="s">
        <v>125</v>
      </c>
      <c r="E45" s="81">
        <v>38.800000000000004</v>
      </c>
      <c r="F45" s="81">
        <v>45.2</v>
      </c>
      <c r="G45" s="81">
        <v>58.4</v>
      </c>
      <c r="H45" s="79">
        <v>1.272</v>
      </c>
      <c r="I45" s="79">
        <v>1.244</v>
      </c>
      <c r="J45" s="79">
        <v>1.224</v>
      </c>
      <c r="K45" s="79">
        <v>1.212</v>
      </c>
      <c r="L45" s="79">
        <v>1.1720000000000002</v>
      </c>
      <c r="M45" s="79">
        <v>1.1599999999999999</v>
      </c>
      <c r="N45" s="79">
        <v>1.1520000000000001</v>
      </c>
      <c r="O45" s="77">
        <v>343.44</v>
      </c>
      <c r="P45" s="77">
        <v>335.88</v>
      </c>
      <c r="Q45" s="77">
        <v>330.48</v>
      </c>
      <c r="R45" s="77">
        <v>327.24</v>
      </c>
      <c r="S45" s="77">
        <v>316.44</v>
      </c>
      <c r="T45" s="77">
        <v>313.2</v>
      </c>
      <c r="U45" s="77">
        <v>311.04000000000002</v>
      </c>
    </row>
    <row r="46" spans="2:21">
      <c r="B46" s="17" t="str">
        <f t="shared" si="0"/>
        <v>Минск - Красноперекопск</v>
      </c>
      <c r="C46" s="20" t="s">
        <v>13275</v>
      </c>
      <c r="D46" s="20" t="s">
        <v>129</v>
      </c>
      <c r="E46" s="80">
        <v>70.400000000000006</v>
      </c>
      <c r="F46" s="80">
        <v>70.400000000000006</v>
      </c>
      <c r="G46" s="80">
        <v>70.400000000000006</v>
      </c>
      <c r="H46" s="78">
        <v>1.72</v>
      </c>
      <c r="I46" s="78">
        <v>1.7040000000000002</v>
      </c>
      <c r="J46" s="78">
        <v>1.6519999999999999</v>
      </c>
      <c r="K46" s="78">
        <v>1.5960000000000001</v>
      </c>
      <c r="L46" s="78">
        <v>1.56</v>
      </c>
      <c r="M46" s="78">
        <v>1.532</v>
      </c>
      <c r="N46" s="78">
        <v>1.5080000000000002</v>
      </c>
      <c r="O46" s="77">
        <v>464.40000000000003</v>
      </c>
      <c r="P46" s="77">
        <v>460.08</v>
      </c>
      <c r="Q46" s="77">
        <v>446.04</v>
      </c>
      <c r="R46" s="77">
        <v>430.92</v>
      </c>
      <c r="S46" s="77">
        <v>421.2</v>
      </c>
      <c r="T46" s="77">
        <v>413.64</v>
      </c>
      <c r="U46" s="77">
        <v>407.16</v>
      </c>
    </row>
    <row r="47" spans="2:21">
      <c r="B47" s="17" t="str">
        <f t="shared" si="0"/>
        <v>Минск - Красноярск</v>
      </c>
      <c r="C47" s="18" t="s">
        <v>13275</v>
      </c>
      <c r="D47" s="19" t="s">
        <v>133</v>
      </c>
      <c r="E47" s="81">
        <v>40.800000000000004</v>
      </c>
      <c r="F47" s="81">
        <v>47.2</v>
      </c>
      <c r="G47" s="81">
        <v>64.400000000000006</v>
      </c>
      <c r="H47" s="78">
        <v>1.9000000000000001</v>
      </c>
      <c r="I47" s="78">
        <v>1.8719999999999999</v>
      </c>
      <c r="J47" s="78">
        <v>1.8480000000000001</v>
      </c>
      <c r="K47" s="78">
        <v>1.8160000000000001</v>
      </c>
      <c r="L47" s="78">
        <v>1.7919999999999998</v>
      </c>
      <c r="M47" s="78">
        <v>1.76</v>
      </c>
      <c r="N47" s="78">
        <v>1.732</v>
      </c>
      <c r="O47" s="77">
        <v>513</v>
      </c>
      <c r="P47" s="77">
        <v>505.44</v>
      </c>
      <c r="Q47" s="77">
        <v>498.96000000000004</v>
      </c>
      <c r="R47" s="77">
        <v>490.32</v>
      </c>
      <c r="S47" s="77">
        <v>483.84000000000003</v>
      </c>
      <c r="T47" s="77">
        <v>475.2</v>
      </c>
      <c r="U47" s="77">
        <v>467.64</v>
      </c>
    </row>
    <row r="48" spans="2:21">
      <c r="B48" s="17" t="str">
        <f t="shared" si="0"/>
        <v>Минск - Курск</v>
      </c>
      <c r="C48" s="20" t="s">
        <v>13275</v>
      </c>
      <c r="D48" s="20" t="s">
        <v>137</v>
      </c>
      <c r="E48" s="80">
        <v>38.800000000000004</v>
      </c>
      <c r="F48" s="80">
        <v>45.2</v>
      </c>
      <c r="G48" s="80">
        <v>56.4</v>
      </c>
      <c r="H48" s="79">
        <v>1</v>
      </c>
      <c r="I48" s="79">
        <v>0.98</v>
      </c>
      <c r="J48" s="79">
        <v>0.97200000000000009</v>
      </c>
      <c r="K48" s="79">
        <v>0.94000000000000006</v>
      </c>
      <c r="L48" s="79">
        <v>0.93599999999999994</v>
      </c>
      <c r="M48" s="79">
        <v>0.93200000000000005</v>
      </c>
      <c r="N48" s="79">
        <v>0.92799999999999994</v>
      </c>
      <c r="O48" s="77">
        <v>270</v>
      </c>
      <c r="P48" s="77">
        <v>264.60000000000002</v>
      </c>
      <c r="Q48" s="77">
        <v>262.44</v>
      </c>
      <c r="R48" s="77">
        <v>253.8</v>
      </c>
      <c r="S48" s="77">
        <v>252.72</v>
      </c>
      <c r="T48" s="77">
        <v>251.64000000000001</v>
      </c>
      <c r="U48" s="77">
        <v>250.56</v>
      </c>
    </row>
    <row r="49" spans="2:21">
      <c r="B49" s="17" t="str">
        <f t="shared" si="0"/>
        <v>Минск - Махачкала</v>
      </c>
      <c r="C49" s="18" t="s">
        <v>13275</v>
      </c>
      <c r="D49" s="19" t="s">
        <v>141</v>
      </c>
      <c r="E49" s="81">
        <v>40.800000000000004</v>
      </c>
      <c r="F49" s="81">
        <v>45.2</v>
      </c>
      <c r="G49" s="81">
        <v>56.4</v>
      </c>
      <c r="H49" s="78">
        <v>1.244</v>
      </c>
      <c r="I49" s="78">
        <v>1.208</v>
      </c>
      <c r="J49" s="78">
        <v>1.1720000000000002</v>
      </c>
      <c r="K49" s="78">
        <v>1.1359999999999999</v>
      </c>
      <c r="L49" s="78">
        <v>1.1000000000000001</v>
      </c>
      <c r="M49" s="78">
        <v>1.0959999999999999</v>
      </c>
      <c r="N49" s="78">
        <v>1.0959999999999999</v>
      </c>
      <c r="O49" s="77">
        <v>335.88</v>
      </c>
      <c r="P49" s="77">
        <v>326.16000000000003</v>
      </c>
      <c r="Q49" s="77">
        <v>316.44</v>
      </c>
      <c r="R49" s="77">
        <v>306.72000000000003</v>
      </c>
      <c r="S49" s="77">
        <v>297</v>
      </c>
      <c r="T49" s="77">
        <v>295.92</v>
      </c>
      <c r="U49" s="77">
        <v>295.92</v>
      </c>
    </row>
    <row r="50" spans="2:21">
      <c r="B50" s="17" t="str">
        <f t="shared" si="0"/>
        <v>Минск - Минеральные Воды</v>
      </c>
      <c r="C50" s="20" t="s">
        <v>13275</v>
      </c>
      <c r="D50" s="20" t="s">
        <v>145</v>
      </c>
      <c r="E50" s="80">
        <v>38.800000000000004</v>
      </c>
      <c r="F50" s="80">
        <v>45.2</v>
      </c>
      <c r="G50" s="80">
        <v>56.4</v>
      </c>
      <c r="H50" s="78">
        <v>1.3759999999999999</v>
      </c>
      <c r="I50" s="78">
        <v>1.3519999999999999</v>
      </c>
      <c r="J50" s="78">
        <v>1.3240000000000001</v>
      </c>
      <c r="K50" s="78">
        <v>1.28</v>
      </c>
      <c r="L50" s="78">
        <v>1.236</v>
      </c>
      <c r="M50" s="78">
        <v>1.2040000000000002</v>
      </c>
      <c r="N50" s="78">
        <v>1.1840000000000002</v>
      </c>
      <c r="O50" s="77">
        <v>371.52</v>
      </c>
      <c r="P50" s="77">
        <v>365.04</v>
      </c>
      <c r="Q50" s="77">
        <v>357.48</v>
      </c>
      <c r="R50" s="77">
        <v>345.6</v>
      </c>
      <c r="S50" s="77">
        <v>333.72</v>
      </c>
      <c r="T50" s="77">
        <v>325.08</v>
      </c>
      <c r="U50" s="77">
        <v>319.68</v>
      </c>
    </row>
    <row r="51" spans="2:21">
      <c r="B51" s="17" t="str">
        <f t="shared" si="0"/>
        <v>Минск - Москва</v>
      </c>
      <c r="C51" s="18" t="s">
        <v>13275</v>
      </c>
      <c r="D51" s="19" t="s">
        <v>149</v>
      </c>
      <c r="E51" s="81">
        <v>24.8</v>
      </c>
      <c r="F51" s="81">
        <v>27.2</v>
      </c>
      <c r="G51" s="81">
        <v>34.4</v>
      </c>
      <c r="H51" s="79">
        <v>0.83599999999999997</v>
      </c>
      <c r="I51" s="79">
        <v>0.628</v>
      </c>
      <c r="J51" s="79">
        <v>0.54</v>
      </c>
      <c r="K51" s="79">
        <v>0.53600000000000003</v>
      </c>
      <c r="L51" s="79">
        <v>0.53600000000000003</v>
      </c>
      <c r="M51" s="79">
        <v>0.53600000000000003</v>
      </c>
      <c r="N51" s="79">
        <v>0.53600000000000003</v>
      </c>
      <c r="O51" s="77">
        <v>225.72</v>
      </c>
      <c r="P51" s="77">
        <v>169.56</v>
      </c>
      <c r="Q51" s="77">
        <v>145.80000000000001</v>
      </c>
      <c r="R51" s="77">
        <v>144.72</v>
      </c>
      <c r="S51" s="77">
        <v>144.72</v>
      </c>
      <c r="T51" s="77">
        <v>144.72</v>
      </c>
      <c r="U51" s="77">
        <v>144.72</v>
      </c>
    </row>
    <row r="52" spans="2:21">
      <c r="B52" s="17" t="str">
        <f t="shared" si="0"/>
        <v>Минск - Москва (Люблино)</v>
      </c>
      <c r="C52" s="20" t="s">
        <v>13275</v>
      </c>
      <c r="D52" s="20" t="s">
        <v>153</v>
      </c>
      <c r="E52" s="80">
        <v>24.8</v>
      </c>
      <c r="F52" s="80">
        <v>27.2</v>
      </c>
      <c r="G52" s="80">
        <v>34.4</v>
      </c>
      <c r="H52" s="78">
        <v>0.9</v>
      </c>
      <c r="I52" s="78">
        <v>0.69200000000000006</v>
      </c>
      <c r="J52" s="78">
        <v>0.60399999999999998</v>
      </c>
      <c r="K52" s="78">
        <v>0.6</v>
      </c>
      <c r="L52" s="78">
        <v>0.6</v>
      </c>
      <c r="M52" s="78">
        <v>0.6</v>
      </c>
      <c r="N52" s="78">
        <v>0.6</v>
      </c>
      <c r="O52" s="77">
        <v>243</v>
      </c>
      <c r="P52" s="77">
        <v>186.84</v>
      </c>
      <c r="Q52" s="77">
        <v>163.08000000000001</v>
      </c>
      <c r="R52" s="77">
        <v>162</v>
      </c>
      <c r="S52" s="77">
        <v>162</v>
      </c>
      <c r="T52" s="77">
        <v>162</v>
      </c>
      <c r="U52" s="77">
        <v>162</v>
      </c>
    </row>
    <row r="53" spans="2:21">
      <c r="B53" s="17" t="str">
        <f t="shared" si="0"/>
        <v>Минск - Москва (Садовод)</v>
      </c>
      <c r="C53" s="18" t="s">
        <v>13275</v>
      </c>
      <c r="D53" s="19" t="s">
        <v>157</v>
      </c>
      <c r="E53" s="81">
        <v>24.8</v>
      </c>
      <c r="F53" s="81">
        <v>27.2</v>
      </c>
      <c r="G53" s="81">
        <v>34.4</v>
      </c>
      <c r="H53" s="79">
        <v>0.86799999999999999</v>
      </c>
      <c r="I53" s="79">
        <v>0.66</v>
      </c>
      <c r="J53" s="79">
        <v>0.63600000000000001</v>
      </c>
      <c r="K53" s="79">
        <v>0.63200000000000001</v>
      </c>
      <c r="L53" s="79">
        <v>0.63200000000000001</v>
      </c>
      <c r="M53" s="79">
        <v>0.63200000000000001</v>
      </c>
      <c r="N53" s="79">
        <v>0.63200000000000001</v>
      </c>
      <c r="O53" s="77">
        <v>234.36</v>
      </c>
      <c r="P53" s="77">
        <v>178.20000000000002</v>
      </c>
      <c r="Q53" s="77">
        <v>171.72</v>
      </c>
      <c r="R53" s="77">
        <v>170.64000000000001</v>
      </c>
      <c r="S53" s="77">
        <v>170.64000000000001</v>
      </c>
      <c r="T53" s="77">
        <v>170.64000000000001</v>
      </c>
      <c r="U53" s="77">
        <v>170.64000000000001</v>
      </c>
    </row>
    <row r="54" spans="2:21">
      <c r="B54" s="17" t="str">
        <f t="shared" si="0"/>
        <v>Минск - Москва (Южные Ворота)</v>
      </c>
      <c r="C54" s="20" t="s">
        <v>13275</v>
      </c>
      <c r="D54" s="20" t="s">
        <v>13276</v>
      </c>
      <c r="E54" s="80">
        <v>24.8</v>
      </c>
      <c r="F54" s="80">
        <v>27.2</v>
      </c>
      <c r="G54" s="80">
        <v>34.4</v>
      </c>
      <c r="H54" s="78">
        <v>0.86799999999999999</v>
      </c>
      <c r="I54" s="78">
        <v>0.66</v>
      </c>
      <c r="J54" s="78">
        <v>0.57200000000000006</v>
      </c>
      <c r="K54" s="78">
        <v>0.56800000000000006</v>
      </c>
      <c r="L54" s="78">
        <v>0.56800000000000006</v>
      </c>
      <c r="M54" s="78">
        <v>0.56800000000000006</v>
      </c>
      <c r="N54" s="78">
        <v>0.56800000000000006</v>
      </c>
      <c r="O54" s="77">
        <v>234.36</v>
      </c>
      <c r="P54" s="77">
        <v>178.20000000000002</v>
      </c>
      <c r="Q54" s="77">
        <v>154.44</v>
      </c>
      <c r="R54" s="77">
        <v>153.36000000000001</v>
      </c>
      <c r="S54" s="77">
        <v>153.36000000000001</v>
      </c>
      <c r="T54" s="77">
        <v>153.36000000000001</v>
      </c>
      <c r="U54" s="77">
        <v>153.36000000000001</v>
      </c>
    </row>
    <row r="55" spans="2:21">
      <c r="B55" s="17" t="str">
        <f t="shared" si="0"/>
        <v>Минск - Набережные Челны</v>
      </c>
      <c r="C55" s="18" t="s">
        <v>13275</v>
      </c>
      <c r="D55" s="19" t="s">
        <v>165</v>
      </c>
      <c r="E55" s="81">
        <v>38</v>
      </c>
      <c r="F55" s="81">
        <v>44.800000000000004</v>
      </c>
      <c r="G55" s="81">
        <v>56.4</v>
      </c>
      <c r="H55" s="79">
        <v>1.1679999999999999</v>
      </c>
      <c r="I55" s="79">
        <v>1.1440000000000001</v>
      </c>
      <c r="J55" s="79">
        <v>1.1359999999999999</v>
      </c>
      <c r="K55" s="79">
        <v>1.1120000000000001</v>
      </c>
      <c r="L55" s="79">
        <v>1.1120000000000001</v>
      </c>
      <c r="M55" s="79">
        <v>1.0920000000000001</v>
      </c>
      <c r="N55" s="79">
        <v>1.0720000000000001</v>
      </c>
      <c r="O55" s="77">
        <v>327.04000000000002</v>
      </c>
      <c r="P55" s="77">
        <v>320.32</v>
      </c>
      <c r="Q55" s="77">
        <v>318.08</v>
      </c>
      <c r="R55" s="77">
        <v>311.36</v>
      </c>
      <c r="S55" s="77">
        <v>311.36</v>
      </c>
      <c r="T55" s="77">
        <v>305.76</v>
      </c>
      <c r="U55" s="77">
        <v>300.16000000000003</v>
      </c>
    </row>
    <row r="56" spans="2:21">
      <c r="B56" s="17" t="str">
        <f t="shared" si="0"/>
        <v>Минск - Назрань</v>
      </c>
      <c r="C56" s="21" t="s">
        <v>13275</v>
      </c>
      <c r="D56" s="20" t="s">
        <v>169</v>
      </c>
      <c r="E56" s="80">
        <v>36.800000000000004</v>
      </c>
      <c r="F56" s="80">
        <v>43.2</v>
      </c>
      <c r="G56" s="80">
        <v>54.4</v>
      </c>
      <c r="H56" s="79">
        <v>1.236</v>
      </c>
      <c r="I56" s="79">
        <v>1.22</v>
      </c>
      <c r="J56" s="79">
        <v>1.2</v>
      </c>
      <c r="K56" s="79">
        <v>1.1640000000000001</v>
      </c>
      <c r="L56" s="79">
        <v>1.1279999999999999</v>
      </c>
      <c r="M56" s="79">
        <v>1.0959999999999999</v>
      </c>
      <c r="N56" s="79">
        <v>1.08</v>
      </c>
      <c r="O56" s="77">
        <v>333.72</v>
      </c>
      <c r="P56" s="77">
        <v>329.40000000000003</v>
      </c>
      <c r="Q56" s="77">
        <v>324</v>
      </c>
      <c r="R56" s="77">
        <v>314.28000000000003</v>
      </c>
      <c r="S56" s="77">
        <v>304.56</v>
      </c>
      <c r="T56" s="77">
        <v>295.92</v>
      </c>
      <c r="U56" s="77">
        <v>291.60000000000002</v>
      </c>
    </row>
    <row r="57" spans="2:21">
      <c r="B57" s="17" t="str">
        <f t="shared" si="0"/>
        <v>Минск - Нальчик</v>
      </c>
      <c r="C57" s="19" t="s">
        <v>13275</v>
      </c>
      <c r="D57" s="19" t="s">
        <v>173</v>
      </c>
      <c r="E57" s="81">
        <v>36.800000000000004</v>
      </c>
      <c r="F57" s="81">
        <v>43.2</v>
      </c>
      <c r="G57" s="81">
        <v>56.4</v>
      </c>
      <c r="H57" s="79">
        <v>1.3160000000000001</v>
      </c>
      <c r="I57" s="79">
        <v>1.3</v>
      </c>
      <c r="J57" s="79">
        <v>1.272</v>
      </c>
      <c r="K57" s="79">
        <v>1.272</v>
      </c>
      <c r="L57" s="79">
        <v>1.24</v>
      </c>
      <c r="M57" s="79">
        <v>1.24</v>
      </c>
      <c r="N57" s="79">
        <v>1.212</v>
      </c>
      <c r="O57" s="77">
        <v>355.32</v>
      </c>
      <c r="P57" s="77">
        <v>351</v>
      </c>
      <c r="Q57" s="77">
        <v>343.44</v>
      </c>
      <c r="R57" s="77">
        <v>343.44</v>
      </c>
      <c r="S57" s="77">
        <v>334.8</v>
      </c>
      <c r="T57" s="77">
        <v>334.8</v>
      </c>
      <c r="U57" s="77">
        <v>327.24</v>
      </c>
    </row>
    <row r="58" spans="2:21">
      <c r="B58" s="17" t="str">
        <f t="shared" si="0"/>
        <v>Минск - Нефтеюганск</v>
      </c>
      <c r="C58" s="21" t="s">
        <v>13275</v>
      </c>
      <c r="D58" s="20" t="s">
        <v>177</v>
      </c>
      <c r="E58" s="80">
        <v>46.800000000000004</v>
      </c>
      <c r="F58" s="80">
        <v>53.2</v>
      </c>
      <c r="G58" s="80">
        <v>68.400000000000006</v>
      </c>
      <c r="H58" s="78">
        <v>1.7080000000000002</v>
      </c>
      <c r="I58" s="78">
        <v>1.6840000000000002</v>
      </c>
      <c r="J58" s="78">
        <v>1.6680000000000001</v>
      </c>
      <c r="K58" s="78">
        <v>1.6480000000000001</v>
      </c>
      <c r="L58" s="78">
        <v>1.6159999999999999</v>
      </c>
      <c r="M58" s="78">
        <v>1.6159999999999999</v>
      </c>
      <c r="N58" s="78">
        <v>1.6159999999999999</v>
      </c>
      <c r="O58" s="77">
        <v>461.16</v>
      </c>
      <c r="P58" s="77">
        <v>454.68</v>
      </c>
      <c r="Q58" s="77">
        <v>450.36</v>
      </c>
      <c r="R58" s="77">
        <v>444.96000000000004</v>
      </c>
      <c r="S58" s="77">
        <v>436.32</v>
      </c>
      <c r="T58" s="77">
        <v>436.32</v>
      </c>
      <c r="U58" s="77">
        <v>436.32</v>
      </c>
    </row>
    <row r="59" spans="2:21">
      <c r="B59" s="17" t="str">
        <f t="shared" si="0"/>
        <v>Минск - Нижневартовск</v>
      </c>
      <c r="C59" s="21" t="s">
        <v>13275</v>
      </c>
      <c r="D59" s="20" t="s">
        <v>181</v>
      </c>
      <c r="E59" s="80">
        <v>44.800000000000004</v>
      </c>
      <c r="F59" s="80">
        <v>51.2</v>
      </c>
      <c r="G59" s="80">
        <v>68.400000000000006</v>
      </c>
      <c r="H59" s="78">
        <v>1.6240000000000001</v>
      </c>
      <c r="I59" s="78">
        <v>1.6119999999999999</v>
      </c>
      <c r="J59" s="78">
        <v>1.5880000000000001</v>
      </c>
      <c r="K59" s="78">
        <v>1.5640000000000001</v>
      </c>
      <c r="L59" s="78">
        <v>1.548</v>
      </c>
      <c r="M59" s="78">
        <v>1.532</v>
      </c>
      <c r="N59" s="78">
        <v>1.512</v>
      </c>
      <c r="O59" s="77">
        <v>438.48</v>
      </c>
      <c r="P59" s="77">
        <v>435.24</v>
      </c>
      <c r="Q59" s="77">
        <v>428.76</v>
      </c>
      <c r="R59" s="77">
        <v>422.28000000000003</v>
      </c>
      <c r="S59" s="77">
        <v>417.96000000000004</v>
      </c>
      <c r="T59" s="77">
        <v>413.64</v>
      </c>
      <c r="U59" s="77">
        <v>408.24</v>
      </c>
    </row>
    <row r="60" spans="2:21">
      <c r="B60" s="17" t="str">
        <f t="shared" si="0"/>
        <v>Минск - Нижнегорский, Республика Крым</v>
      </c>
      <c r="C60" s="19" t="s">
        <v>13275</v>
      </c>
      <c r="D60" s="19" t="s">
        <v>185</v>
      </c>
      <c r="E60" s="80">
        <v>70.400000000000006</v>
      </c>
      <c r="F60" s="80">
        <v>70.400000000000006</v>
      </c>
      <c r="G60" s="80">
        <v>70.400000000000006</v>
      </c>
      <c r="H60" s="79">
        <v>1.72</v>
      </c>
      <c r="I60" s="79">
        <v>1.7040000000000002</v>
      </c>
      <c r="J60" s="79">
        <v>1.6519999999999999</v>
      </c>
      <c r="K60" s="79">
        <v>1.5960000000000001</v>
      </c>
      <c r="L60" s="79">
        <v>1.56</v>
      </c>
      <c r="M60" s="79">
        <v>1.532</v>
      </c>
      <c r="N60" s="79">
        <v>1.5080000000000002</v>
      </c>
      <c r="O60" s="77">
        <v>464.40000000000003</v>
      </c>
      <c r="P60" s="77">
        <v>460.08</v>
      </c>
      <c r="Q60" s="77">
        <v>446.04</v>
      </c>
      <c r="R60" s="77">
        <v>430.92</v>
      </c>
      <c r="S60" s="77">
        <v>421.2</v>
      </c>
      <c r="T60" s="77">
        <v>413.64</v>
      </c>
      <c r="U60" s="77">
        <v>407.16</v>
      </c>
    </row>
    <row r="61" spans="2:21">
      <c r="B61" s="17" t="str">
        <f t="shared" si="0"/>
        <v>Минск - Нижний Новгород</v>
      </c>
      <c r="C61" s="21" t="s">
        <v>13275</v>
      </c>
      <c r="D61" s="20" t="s">
        <v>189</v>
      </c>
      <c r="E61" s="80">
        <v>36.800000000000004</v>
      </c>
      <c r="F61" s="80">
        <v>45.2</v>
      </c>
      <c r="G61" s="80">
        <v>56.4</v>
      </c>
      <c r="H61" s="78">
        <v>1.044</v>
      </c>
      <c r="I61" s="78">
        <v>1.036</v>
      </c>
      <c r="J61" s="78">
        <v>1.024</v>
      </c>
      <c r="K61" s="78">
        <v>1.016</v>
      </c>
      <c r="L61" s="78">
        <v>1</v>
      </c>
      <c r="M61" s="78">
        <v>0.9920000000000001</v>
      </c>
      <c r="N61" s="78">
        <v>0.97200000000000009</v>
      </c>
      <c r="O61" s="77">
        <v>281.88</v>
      </c>
      <c r="P61" s="77">
        <v>279.72000000000003</v>
      </c>
      <c r="Q61" s="77">
        <v>276.48</v>
      </c>
      <c r="R61" s="77">
        <v>274.32</v>
      </c>
      <c r="S61" s="77">
        <v>270</v>
      </c>
      <c r="T61" s="77">
        <v>267.84000000000003</v>
      </c>
      <c r="U61" s="77">
        <v>262.44</v>
      </c>
    </row>
    <row r="62" spans="2:21">
      <c r="B62" s="17" t="str">
        <f t="shared" si="0"/>
        <v>Минск - Новокузнецк</v>
      </c>
      <c r="C62" s="19" t="s">
        <v>13275</v>
      </c>
      <c r="D62" s="19" t="s">
        <v>193</v>
      </c>
      <c r="E62" s="81">
        <v>40.800000000000004</v>
      </c>
      <c r="F62" s="81">
        <v>47.2</v>
      </c>
      <c r="G62" s="81">
        <v>64.400000000000006</v>
      </c>
      <c r="H62" s="79">
        <v>1.9440000000000002</v>
      </c>
      <c r="I62" s="79">
        <v>1.9280000000000002</v>
      </c>
      <c r="J62" s="79">
        <v>1.9119999999999999</v>
      </c>
      <c r="K62" s="79">
        <v>1.8800000000000001</v>
      </c>
      <c r="L62" s="79">
        <v>1.8559999999999999</v>
      </c>
      <c r="M62" s="79">
        <v>1.8319999999999999</v>
      </c>
      <c r="N62" s="79">
        <v>1.804</v>
      </c>
      <c r="O62" s="77">
        <v>524.88</v>
      </c>
      <c r="P62" s="77">
        <v>520.56000000000006</v>
      </c>
      <c r="Q62" s="77">
        <v>516.24</v>
      </c>
      <c r="R62" s="77">
        <v>507.6</v>
      </c>
      <c r="S62" s="77">
        <v>501.12</v>
      </c>
      <c r="T62" s="77">
        <v>494.64</v>
      </c>
      <c r="U62" s="77">
        <v>487.08</v>
      </c>
    </row>
    <row r="63" spans="2:21">
      <c r="B63" s="17" t="str">
        <f t="shared" si="0"/>
        <v>Минск - Новороссийск</v>
      </c>
      <c r="C63" s="21" t="s">
        <v>13275</v>
      </c>
      <c r="D63" s="20" t="s">
        <v>197</v>
      </c>
      <c r="E63" s="80">
        <v>38.800000000000004</v>
      </c>
      <c r="F63" s="80">
        <v>45.2</v>
      </c>
      <c r="G63" s="80">
        <v>58.4</v>
      </c>
      <c r="H63" s="79">
        <v>1.512</v>
      </c>
      <c r="I63" s="79">
        <v>1.4880000000000002</v>
      </c>
      <c r="J63" s="79">
        <v>1.456</v>
      </c>
      <c r="K63" s="79">
        <v>1.44</v>
      </c>
      <c r="L63" s="79">
        <v>1.3919999999999999</v>
      </c>
      <c r="M63" s="79">
        <v>1.3880000000000001</v>
      </c>
      <c r="N63" s="79">
        <v>1.3840000000000001</v>
      </c>
      <c r="O63" s="77">
        <v>408.24</v>
      </c>
      <c r="P63" s="77">
        <v>401.76</v>
      </c>
      <c r="Q63" s="77">
        <v>393.12</v>
      </c>
      <c r="R63" s="77">
        <v>388.8</v>
      </c>
      <c r="S63" s="77">
        <v>375.84000000000003</v>
      </c>
      <c r="T63" s="77">
        <v>374.76</v>
      </c>
      <c r="U63" s="77">
        <v>373.68</v>
      </c>
    </row>
    <row r="64" spans="2:21">
      <c r="B64" s="17" t="str">
        <f t="shared" si="0"/>
        <v>Минск - Новосибирск</v>
      </c>
      <c r="C64" s="19" t="s">
        <v>13275</v>
      </c>
      <c r="D64" s="19" t="s">
        <v>201</v>
      </c>
      <c r="E64" s="81">
        <v>42.800000000000004</v>
      </c>
      <c r="F64" s="81">
        <v>49.2</v>
      </c>
      <c r="G64" s="81">
        <v>62.4</v>
      </c>
      <c r="H64" s="79">
        <v>1.5840000000000001</v>
      </c>
      <c r="I64" s="79">
        <v>1.5640000000000001</v>
      </c>
      <c r="J64" s="79">
        <v>1.544</v>
      </c>
      <c r="K64" s="79">
        <v>1.5080000000000002</v>
      </c>
      <c r="L64" s="79">
        <v>1.484</v>
      </c>
      <c r="M64" s="79">
        <v>1.46</v>
      </c>
      <c r="N64" s="79">
        <v>1.4240000000000002</v>
      </c>
      <c r="O64" s="77">
        <v>427.68</v>
      </c>
      <c r="P64" s="77">
        <v>422.28000000000003</v>
      </c>
      <c r="Q64" s="77">
        <v>416.88</v>
      </c>
      <c r="R64" s="77">
        <v>407.16</v>
      </c>
      <c r="S64" s="77">
        <v>400.68</v>
      </c>
      <c r="T64" s="77">
        <v>394.2</v>
      </c>
      <c r="U64" s="77">
        <v>384.48</v>
      </c>
    </row>
    <row r="65" spans="2:21">
      <c r="B65" s="17" t="str">
        <f t="shared" si="0"/>
        <v>Минск - Новый Уренгой</v>
      </c>
      <c r="C65" s="21" t="s">
        <v>13275</v>
      </c>
      <c r="D65" s="20" t="s">
        <v>205</v>
      </c>
      <c r="E65" s="81">
        <v>48</v>
      </c>
      <c r="F65" s="81">
        <v>54.4</v>
      </c>
      <c r="G65" s="81">
        <v>74.400000000000006</v>
      </c>
      <c r="H65" s="78">
        <v>1.8559999999999999</v>
      </c>
      <c r="I65" s="78">
        <v>1.8360000000000001</v>
      </c>
      <c r="J65" s="78">
        <v>1.804</v>
      </c>
      <c r="K65" s="78">
        <v>1.796</v>
      </c>
      <c r="L65" s="78">
        <v>1.7880000000000003</v>
      </c>
      <c r="M65" s="78">
        <v>1.776</v>
      </c>
      <c r="N65" s="78">
        <v>1.7680000000000002</v>
      </c>
      <c r="O65" s="77">
        <v>501.12</v>
      </c>
      <c r="P65" s="77">
        <v>495.72</v>
      </c>
      <c r="Q65" s="77">
        <v>487.08</v>
      </c>
      <c r="R65" s="77">
        <v>484.92</v>
      </c>
      <c r="S65" s="77">
        <v>482.76</v>
      </c>
      <c r="T65" s="77">
        <v>479.52</v>
      </c>
      <c r="U65" s="77">
        <v>477.36</v>
      </c>
    </row>
    <row r="66" spans="2:21">
      <c r="B66" s="17" t="str">
        <f t="shared" si="0"/>
        <v>Минск - Ноябрьск</v>
      </c>
      <c r="C66" s="19" t="s">
        <v>13275</v>
      </c>
      <c r="D66" s="19" t="s">
        <v>209</v>
      </c>
      <c r="E66" s="81">
        <v>46.800000000000004</v>
      </c>
      <c r="F66" s="81">
        <v>53.2</v>
      </c>
      <c r="G66" s="81">
        <v>68.400000000000006</v>
      </c>
      <c r="H66" s="79">
        <v>1.6880000000000002</v>
      </c>
      <c r="I66" s="79">
        <v>1.6719999999999999</v>
      </c>
      <c r="J66" s="79">
        <v>1.6519999999999999</v>
      </c>
      <c r="K66" s="79">
        <v>1.6359999999999999</v>
      </c>
      <c r="L66" s="79">
        <v>1.6119999999999999</v>
      </c>
      <c r="M66" s="79">
        <v>1.5919999999999999</v>
      </c>
      <c r="N66" s="79">
        <v>1.556</v>
      </c>
      <c r="O66" s="77">
        <v>455.76</v>
      </c>
      <c r="P66" s="77">
        <v>451.44</v>
      </c>
      <c r="Q66" s="77">
        <v>446.04</v>
      </c>
      <c r="R66" s="77">
        <v>441.72</v>
      </c>
      <c r="S66" s="77">
        <v>435.24</v>
      </c>
      <c r="T66" s="77">
        <v>429.84000000000003</v>
      </c>
      <c r="U66" s="77">
        <v>420.12</v>
      </c>
    </row>
    <row r="67" spans="2:21">
      <c r="B67" s="17" t="str">
        <f t="shared" si="0"/>
        <v>Минск - Омск</v>
      </c>
      <c r="C67" s="21" t="s">
        <v>13275</v>
      </c>
      <c r="D67" s="20" t="s">
        <v>213</v>
      </c>
      <c r="E67" s="80">
        <v>40.800000000000004</v>
      </c>
      <c r="F67" s="80">
        <v>47.2</v>
      </c>
      <c r="G67" s="80">
        <v>60.4</v>
      </c>
      <c r="H67" s="79">
        <v>1.696</v>
      </c>
      <c r="I67" s="79">
        <v>1.6600000000000001</v>
      </c>
      <c r="J67" s="79">
        <v>1.6359999999999999</v>
      </c>
      <c r="K67" s="79">
        <v>1.6240000000000001</v>
      </c>
      <c r="L67" s="79">
        <v>1.6119999999999999</v>
      </c>
      <c r="M67" s="79">
        <v>1.5840000000000001</v>
      </c>
      <c r="N67" s="79">
        <v>1.5680000000000001</v>
      </c>
      <c r="O67" s="77">
        <v>457.92</v>
      </c>
      <c r="P67" s="77">
        <v>448.2</v>
      </c>
      <c r="Q67" s="77">
        <v>441.72</v>
      </c>
      <c r="R67" s="77">
        <v>438.48</v>
      </c>
      <c r="S67" s="77">
        <v>435.24</v>
      </c>
      <c r="T67" s="77">
        <v>427.68</v>
      </c>
      <c r="U67" s="77">
        <v>423.36</v>
      </c>
    </row>
    <row r="68" spans="2:21">
      <c r="B68" s="17" t="str">
        <f t="shared" si="0"/>
        <v>Минск - Оренбург</v>
      </c>
      <c r="C68" s="19" t="s">
        <v>13275</v>
      </c>
      <c r="D68" s="17" t="s">
        <v>13619</v>
      </c>
      <c r="E68" s="81">
        <v>50.800000000000004</v>
      </c>
      <c r="F68" s="81">
        <v>57.2</v>
      </c>
      <c r="G68" s="81">
        <v>70.400000000000006</v>
      </c>
      <c r="H68" s="78">
        <v>1.512</v>
      </c>
      <c r="I68" s="78">
        <v>1.484</v>
      </c>
      <c r="J68" s="78">
        <v>1.4680000000000002</v>
      </c>
      <c r="K68" s="78">
        <v>1.4319999999999999</v>
      </c>
      <c r="L68" s="78">
        <v>1.42</v>
      </c>
      <c r="M68" s="78">
        <v>1.4159999999999999</v>
      </c>
      <c r="N68" s="78">
        <v>1.4119999999999999</v>
      </c>
      <c r="O68" s="77">
        <v>408.24</v>
      </c>
      <c r="P68" s="77">
        <v>400.68</v>
      </c>
      <c r="Q68" s="77">
        <v>396.36</v>
      </c>
      <c r="R68" s="77">
        <v>386.64</v>
      </c>
      <c r="S68" s="77">
        <v>383.40000000000003</v>
      </c>
      <c r="T68" s="77">
        <v>382.32</v>
      </c>
      <c r="U68" s="77">
        <v>381.24</v>
      </c>
    </row>
    <row r="69" spans="2:21">
      <c r="B69" s="17" t="str">
        <f t="shared" si="0"/>
        <v>Минск - Пенза</v>
      </c>
      <c r="C69" s="19" t="s">
        <v>13275</v>
      </c>
      <c r="D69" s="18" t="s">
        <v>13277</v>
      </c>
      <c r="E69" s="80">
        <v>40.800000000000004</v>
      </c>
      <c r="F69" s="80">
        <v>47.2</v>
      </c>
      <c r="G69" s="80">
        <v>58.4</v>
      </c>
      <c r="H69" s="78">
        <v>1.22</v>
      </c>
      <c r="I69" s="78">
        <v>1.196</v>
      </c>
      <c r="J69" s="78">
        <v>1.18</v>
      </c>
      <c r="K69" s="78">
        <v>1.1640000000000001</v>
      </c>
      <c r="L69" s="78">
        <v>1.1400000000000001</v>
      </c>
      <c r="M69" s="78">
        <v>1.1240000000000001</v>
      </c>
      <c r="N69" s="78">
        <v>1.1240000000000001</v>
      </c>
      <c r="O69" s="77">
        <v>329.40000000000003</v>
      </c>
      <c r="P69" s="77">
        <v>322.92</v>
      </c>
      <c r="Q69" s="77">
        <v>318.60000000000002</v>
      </c>
      <c r="R69" s="77">
        <v>314.28000000000003</v>
      </c>
      <c r="S69" s="77">
        <v>307.8</v>
      </c>
      <c r="T69" s="77">
        <v>303.48</v>
      </c>
      <c r="U69" s="77">
        <v>303.48</v>
      </c>
    </row>
    <row r="70" spans="2:21">
      <c r="B70" s="17" t="str">
        <f t="shared" si="0"/>
        <v>Минск - Пермь</v>
      </c>
      <c r="C70" s="21" t="s">
        <v>13275</v>
      </c>
      <c r="D70" s="21" t="s">
        <v>217</v>
      </c>
      <c r="E70" s="81">
        <v>38.800000000000004</v>
      </c>
      <c r="F70" s="81">
        <v>45.2</v>
      </c>
      <c r="G70" s="81">
        <v>58.4</v>
      </c>
      <c r="H70" s="79">
        <v>1.3519999999999999</v>
      </c>
      <c r="I70" s="79">
        <v>1.3280000000000001</v>
      </c>
      <c r="J70" s="79">
        <v>1.3080000000000001</v>
      </c>
      <c r="K70" s="79">
        <v>1.2919999999999998</v>
      </c>
      <c r="L70" s="79">
        <v>1.28</v>
      </c>
      <c r="M70" s="79">
        <v>1.248</v>
      </c>
      <c r="N70" s="79">
        <v>1.228</v>
      </c>
      <c r="O70" s="77">
        <v>365.04</v>
      </c>
      <c r="P70" s="77">
        <v>358.56</v>
      </c>
      <c r="Q70" s="77">
        <v>353.16</v>
      </c>
      <c r="R70" s="77">
        <v>348.84000000000003</v>
      </c>
      <c r="S70" s="77">
        <v>345.6</v>
      </c>
      <c r="T70" s="77">
        <v>336.96</v>
      </c>
      <c r="U70" s="77">
        <v>331.56</v>
      </c>
    </row>
    <row r="71" spans="2:21">
      <c r="B71" s="17" t="str">
        <f t="shared" si="0"/>
        <v>Минск - Пятигорск</v>
      </c>
      <c r="C71" s="19" t="s">
        <v>13275</v>
      </c>
      <c r="D71" s="18" t="s">
        <v>221</v>
      </c>
      <c r="E71" s="80">
        <v>40.800000000000004</v>
      </c>
      <c r="F71" s="80">
        <v>45.2</v>
      </c>
      <c r="G71" s="80">
        <v>56.4</v>
      </c>
      <c r="H71" s="78">
        <v>1.276</v>
      </c>
      <c r="I71" s="78">
        <v>1.256</v>
      </c>
      <c r="J71" s="78">
        <v>1.244</v>
      </c>
      <c r="K71" s="78">
        <v>1.224</v>
      </c>
      <c r="L71" s="78">
        <v>1.208</v>
      </c>
      <c r="M71" s="78">
        <v>1.18</v>
      </c>
      <c r="N71" s="78">
        <v>1.1599999999999999</v>
      </c>
      <c r="O71" s="77">
        <v>344.52</v>
      </c>
      <c r="P71" s="77">
        <v>339.12</v>
      </c>
      <c r="Q71" s="77">
        <v>335.88</v>
      </c>
      <c r="R71" s="77">
        <v>330.48</v>
      </c>
      <c r="S71" s="77">
        <v>326.16000000000003</v>
      </c>
      <c r="T71" s="77">
        <v>318.60000000000002</v>
      </c>
      <c r="U71" s="77">
        <v>313.2</v>
      </c>
    </row>
    <row r="72" spans="2:21">
      <c r="B72" s="17" t="str">
        <f t="shared" si="0"/>
        <v>Минск - Ростов-на-Дону</v>
      </c>
      <c r="C72" s="21" t="s">
        <v>13275</v>
      </c>
      <c r="D72" s="21" t="s">
        <v>225</v>
      </c>
      <c r="E72" s="81">
        <v>38.800000000000004</v>
      </c>
      <c r="F72" s="81">
        <v>45.2</v>
      </c>
      <c r="G72" s="81">
        <v>56.4</v>
      </c>
      <c r="H72" s="79">
        <v>1.216</v>
      </c>
      <c r="I72" s="79">
        <v>1.1919999999999999</v>
      </c>
      <c r="J72" s="79">
        <v>1.1520000000000001</v>
      </c>
      <c r="K72" s="79">
        <v>1.1400000000000001</v>
      </c>
      <c r="L72" s="79">
        <v>1.1359999999999999</v>
      </c>
      <c r="M72" s="79">
        <v>1.1320000000000001</v>
      </c>
      <c r="N72" s="79">
        <v>1.1279999999999999</v>
      </c>
      <c r="O72" s="77">
        <v>328.32</v>
      </c>
      <c r="P72" s="77">
        <v>321.84000000000003</v>
      </c>
      <c r="Q72" s="77">
        <v>311.04000000000002</v>
      </c>
      <c r="R72" s="77">
        <v>307.8</v>
      </c>
      <c r="S72" s="77">
        <v>306.72000000000003</v>
      </c>
      <c r="T72" s="77">
        <v>305.64</v>
      </c>
      <c r="U72" s="77">
        <v>304.56</v>
      </c>
    </row>
    <row r="73" spans="2:21">
      <c r="B73" s="17" t="str">
        <f t="shared" si="0"/>
        <v>Минск - Саки</v>
      </c>
      <c r="C73" s="19" t="s">
        <v>13275</v>
      </c>
      <c r="D73" s="18" t="s">
        <v>229</v>
      </c>
      <c r="E73" s="80">
        <v>70.400000000000006</v>
      </c>
      <c r="F73" s="80">
        <v>70.400000000000006</v>
      </c>
      <c r="G73" s="80">
        <v>70.400000000000006</v>
      </c>
      <c r="H73" s="78">
        <v>1.6759999999999999</v>
      </c>
      <c r="I73" s="78">
        <v>1.6600000000000001</v>
      </c>
      <c r="J73" s="78">
        <v>1.6079999999999999</v>
      </c>
      <c r="K73" s="78">
        <v>1.5520000000000003</v>
      </c>
      <c r="L73" s="78">
        <v>1.516</v>
      </c>
      <c r="M73" s="78">
        <v>1.4879999999999998</v>
      </c>
      <c r="N73" s="78">
        <v>1.4640000000000002</v>
      </c>
      <c r="O73" s="77">
        <v>452.52</v>
      </c>
      <c r="P73" s="77">
        <v>448.2</v>
      </c>
      <c r="Q73" s="77">
        <v>434.15999999999991</v>
      </c>
      <c r="R73" s="77">
        <v>419.04000000000008</v>
      </c>
      <c r="S73" s="77">
        <v>409.32</v>
      </c>
      <c r="T73" s="77">
        <v>401.75999999999993</v>
      </c>
      <c r="U73" s="77">
        <v>395.28000000000003</v>
      </c>
    </row>
    <row r="74" spans="2:21">
      <c r="B74" s="17" t="str">
        <f t="shared" si="0"/>
        <v>Минск - Самара</v>
      </c>
      <c r="C74" s="21" t="s">
        <v>13275</v>
      </c>
      <c r="D74" s="20" t="s">
        <v>233</v>
      </c>
      <c r="E74" s="80">
        <v>40.800000000000004</v>
      </c>
      <c r="F74" s="80">
        <v>45.2</v>
      </c>
      <c r="G74" s="80">
        <v>58.4</v>
      </c>
      <c r="H74" s="78">
        <v>1.2</v>
      </c>
      <c r="I74" s="78">
        <v>1.1599999999999999</v>
      </c>
      <c r="J74" s="78">
        <v>1.1520000000000001</v>
      </c>
      <c r="K74" s="78">
        <v>1.1240000000000001</v>
      </c>
      <c r="L74" s="78">
        <v>1.1159999999999999</v>
      </c>
      <c r="M74" s="78">
        <v>1.1120000000000001</v>
      </c>
      <c r="N74" s="78">
        <v>1.1040000000000001</v>
      </c>
      <c r="O74" s="77">
        <v>324</v>
      </c>
      <c r="P74" s="77">
        <v>313.2</v>
      </c>
      <c r="Q74" s="77">
        <v>311.04000000000002</v>
      </c>
      <c r="R74" s="77">
        <v>303.48</v>
      </c>
      <c r="S74" s="77">
        <v>301.32</v>
      </c>
      <c r="T74" s="77">
        <v>300.24</v>
      </c>
      <c r="U74" s="77">
        <v>298.08</v>
      </c>
    </row>
    <row r="75" spans="2:21">
      <c r="B75" s="17" t="str">
        <f t="shared" si="0"/>
        <v>Минск - Санкт-Петербург</v>
      </c>
      <c r="C75" s="19" t="s">
        <v>13275</v>
      </c>
      <c r="D75" s="19" t="s">
        <v>237</v>
      </c>
      <c r="E75" s="81">
        <v>38.800000000000004</v>
      </c>
      <c r="F75" s="81">
        <v>43.2</v>
      </c>
      <c r="G75" s="81">
        <v>56.4</v>
      </c>
      <c r="H75" s="79">
        <v>0.95599999999999996</v>
      </c>
      <c r="I75" s="79">
        <v>0.93599999999999994</v>
      </c>
      <c r="J75" s="79">
        <v>0.92799999999999994</v>
      </c>
      <c r="K75" s="79">
        <v>0.91200000000000003</v>
      </c>
      <c r="L75" s="79">
        <v>0.9</v>
      </c>
      <c r="M75" s="79">
        <v>0.89200000000000002</v>
      </c>
      <c r="N75" s="79">
        <v>0.88</v>
      </c>
      <c r="O75" s="77">
        <v>258.12</v>
      </c>
      <c r="P75" s="77">
        <v>252.72</v>
      </c>
      <c r="Q75" s="77">
        <v>250.56</v>
      </c>
      <c r="R75" s="77">
        <v>246.24</v>
      </c>
      <c r="S75" s="77">
        <v>243</v>
      </c>
      <c r="T75" s="77">
        <v>240.84</v>
      </c>
      <c r="U75" s="77">
        <v>237.6</v>
      </c>
    </row>
    <row r="76" spans="2:21">
      <c r="B76" s="17" t="str">
        <f t="shared" si="0"/>
        <v>Минск - Саратов</v>
      </c>
      <c r="C76" s="21" t="s">
        <v>13275</v>
      </c>
      <c r="D76" s="20" t="s">
        <v>241</v>
      </c>
      <c r="E76" s="80">
        <v>38.800000000000004</v>
      </c>
      <c r="F76" s="80">
        <v>45.2</v>
      </c>
      <c r="G76" s="80">
        <v>56.4</v>
      </c>
      <c r="H76" s="78">
        <v>1.1840000000000002</v>
      </c>
      <c r="I76" s="78">
        <v>1.1479999999999999</v>
      </c>
      <c r="J76" s="78">
        <v>1.1400000000000001</v>
      </c>
      <c r="K76" s="78">
        <v>1.1279999999999999</v>
      </c>
      <c r="L76" s="78">
        <v>1.1120000000000001</v>
      </c>
      <c r="M76" s="78">
        <v>1.1040000000000001</v>
      </c>
      <c r="N76" s="78">
        <v>1.1000000000000001</v>
      </c>
      <c r="O76" s="77">
        <v>319.68</v>
      </c>
      <c r="P76" s="77">
        <v>309.95999999999998</v>
      </c>
      <c r="Q76" s="77">
        <v>307.8</v>
      </c>
      <c r="R76" s="77">
        <v>304.56</v>
      </c>
      <c r="S76" s="77">
        <v>300.24</v>
      </c>
      <c r="T76" s="77">
        <v>298.08</v>
      </c>
      <c r="U76" s="77">
        <v>297</v>
      </c>
    </row>
    <row r="77" spans="2:21">
      <c r="B77" s="17" t="str">
        <f t="shared" ref="B77:B97" si="1">CONCATENATE(C77," - ",D77)</f>
        <v>Минск - Севастополь</v>
      </c>
      <c r="C77" s="19" t="s">
        <v>13275</v>
      </c>
      <c r="D77" s="19" t="s">
        <v>245</v>
      </c>
      <c r="E77" s="81">
        <v>36.800000000000004</v>
      </c>
      <c r="F77" s="81">
        <v>43.2</v>
      </c>
      <c r="G77" s="81">
        <v>54.4</v>
      </c>
      <c r="H77" s="79">
        <v>1.7080000000000002</v>
      </c>
      <c r="I77" s="79">
        <v>1.6719999999999999</v>
      </c>
      <c r="J77" s="79">
        <v>1.6359999999999999</v>
      </c>
      <c r="K77" s="79">
        <v>1.6</v>
      </c>
      <c r="L77" s="79">
        <v>1.544</v>
      </c>
      <c r="M77" s="79">
        <v>1.52</v>
      </c>
      <c r="N77" s="79">
        <v>1.512</v>
      </c>
      <c r="O77" s="77">
        <v>461.16</v>
      </c>
      <c r="P77" s="77">
        <v>451.44</v>
      </c>
      <c r="Q77" s="77">
        <v>441.72</v>
      </c>
      <c r="R77" s="77">
        <v>432</v>
      </c>
      <c r="S77" s="77">
        <v>416.88</v>
      </c>
      <c r="T77" s="77">
        <v>410.40000000000003</v>
      </c>
      <c r="U77" s="77">
        <v>408.24</v>
      </c>
    </row>
    <row r="78" spans="2:21">
      <c r="B78" s="17" t="str">
        <f t="shared" si="1"/>
        <v>Минск - Симферополь</v>
      </c>
      <c r="C78" s="21" t="s">
        <v>13275</v>
      </c>
      <c r="D78" s="20" t="s">
        <v>249</v>
      </c>
      <c r="E78" s="80">
        <v>36.800000000000004</v>
      </c>
      <c r="F78" s="80">
        <v>43.2</v>
      </c>
      <c r="G78" s="80">
        <v>58.4</v>
      </c>
      <c r="H78" s="78">
        <v>1.504</v>
      </c>
      <c r="I78" s="78">
        <v>1.4880000000000002</v>
      </c>
      <c r="J78" s="78">
        <v>1.4359999999999999</v>
      </c>
      <c r="K78" s="78">
        <v>1.4040000000000001</v>
      </c>
      <c r="L78" s="78">
        <v>1.3800000000000001</v>
      </c>
      <c r="M78" s="78">
        <v>1.3519999999999999</v>
      </c>
      <c r="N78" s="78">
        <v>1.3280000000000001</v>
      </c>
      <c r="O78" s="77">
        <v>406.08</v>
      </c>
      <c r="P78" s="77">
        <v>401.76</v>
      </c>
      <c r="Q78" s="77">
        <v>387.72</v>
      </c>
      <c r="R78" s="77">
        <v>379.08</v>
      </c>
      <c r="S78" s="77">
        <v>372.6</v>
      </c>
      <c r="T78" s="77">
        <v>365.04</v>
      </c>
      <c r="U78" s="77">
        <v>358.56</v>
      </c>
    </row>
    <row r="79" spans="2:21">
      <c r="B79" s="17" t="str">
        <f t="shared" si="1"/>
        <v>Минск - Советский, Республика Крым</v>
      </c>
      <c r="C79" s="19" t="s">
        <v>13275</v>
      </c>
      <c r="D79" s="19" t="s">
        <v>253</v>
      </c>
      <c r="E79" s="81">
        <v>70.400000000000006</v>
      </c>
      <c r="F79" s="81">
        <v>70.400000000000006</v>
      </c>
      <c r="G79" s="81">
        <v>70.400000000000006</v>
      </c>
      <c r="H79" s="79">
        <v>1.72</v>
      </c>
      <c r="I79" s="79">
        <v>1.7040000000000002</v>
      </c>
      <c r="J79" s="79">
        <v>1.6519999999999999</v>
      </c>
      <c r="K79" s="79">
        <v>1.5960000000000001</v>
      </c>
      <c r="L79" s="79">
        <v>1.56</v>
      </c>
      <c r="M79" s="79">
        <v>1.532</v>
      </c>
      <c r="N79" s="79">
        <v>1.5080000000000002</v>
      </c>
      <c r="O79" s="77">
        <v>464.40000000000003</v>
      </c>
      <c r="P79" s="77">
        <v>460.08</v>
      </c>
      <c r="Q79" s="77">
        <v>446.04</v>
      </c>
      <c r="R79" s="77">
        <v>430.92</v>
      </c>
      <c r="S79" s="77">
        <v>421.2</v>
      </c>
      <c r="T79" s="77">
        <v>413.64</v>
      </c>
      <c r="U79" s="77">
        <v>407.16</v>
      </c>
    </row>
    <row r="80" spans="2:21">
      <c r="B80" s="17" t="str">
        <f t="shared" si="1"/>
        <v>Минск - Сочи</v>
      </c>
      <c r="C80" s="21" t="s">
        <v>13275</v>
      </c>
      <c r="D80" s="20" t="s">
        <v>257</v>
      </c>
      <c r="E80" s="80">
        <v>38.800000000000004</v>
      </c>
      <c r="F80" s="80">
        <v>45.2</v>
      </c>
      <c r="G80" s="80">
        <v>58.4</v>
      </c>
      <c r="H80" s="78">
        <v>1.5919999999999999</v>
      </c>
      <c r="I80" s="78">
        <v>1.5680000000000001</v>
      </c>
      <c r="J80" s="78">
        <v>1.532</v>
      </c>
      <c r="K80" s="78">
        <v>1.5</v>
      </c>
      <c r="L80" s="78">
        <v>1.484</v>
      </c>
      <c r="M80" s="78">
        <v>1.48</v>
      </c>
      <c r="N80" s="78">
        <v>1.476</v>
      </c>
      <c r="O80" s="77">
        <v>429.84000000000003</v>
      </c>
      <c r="P80" s="77">
        <v>423.36</v>
      </c>
      <c r="Q80" s="77">
        <v>413.64</v>
      </c>
      <c r="R80" s="77">
        <v>405</v>
      </c>
      <c r="S80" s="77">
        <v>400.68</v>
      </c>
      <c r="T80" s="77">
        <v>399.6</v>
      </c>
      <c r="U80" s="77">
        <v>398.52</v>
      </c>
    </row>
    <row r="81" spans="2:21">
      <c r="B81" s="17" t="str">
        <f t="shared" si="1"/>
        <v>Минск - Ставрополь</v>
      </c>
      <c r="C81" s="19" t="s">
        <v>13275</v>
      </c>
      <c r="D81" s="19" t="s">
        <v>261</v>
      </c>
      <c r="E81" s="81">
        <v>38.800000000000004</v>
      </c>
      <c r="F81" s="81">
        <v>43.2</v>
      </c>
      <c r="G81" s="81">
        <v>56.4</v>
      </c>
      <c r="H81" s="78">
        <v>1.264</v>
      </c>
      <c r="I81" s="78">
        <v>1.236</v>
      </c>
      <c r="J81" s="78">
        <v>1.228</v>
      </c>
      <c r="K81" s="78">
        <v>1.22</v>
      </c>
      <c r="L81" s="78">
        <v>1.1720000000000002</v>
      </c>
      <c r="M81" s="78">
        <v>1.1599999999999999</v>
      </c>
      <c r="N81" s="78">
        <v>1.1520000000000001</v>
      </c>
      <c r="O81" s="77">
        <v>341.28000000000003</v>
      </c>
      <c r="P81" s="77">
        <v>333.72</v>
      </c>
      <c r="Q81" s="77">
        <v>331.56</v>
      </c>
      <c r="R81" s="77">
        <v>329.40000000000003</v>
      </c>
      <c r="S81" s="77">
        <v>316.44</v>
      </c>
      <c r="T81" s="77">
        <v>313.2</v>
      </c>
      <c r="U81" s="77">
        <v>311.04000000000002</v>
      </c>
    </row>
    <row r="82" spans="2:21">
      <c r="B82" s="17" t="str">
        <f t="shared" si="1"/>
        <v>Минск - Судак</v>
      </c>
      <c r="C82" s="21" t="s">
        <v>13275</v>
      </c>
      <c r="D82" s="20" t="s">
        <v>265</v>
      </c>
      <c r="E82" s="80">
        <v>70.400000000000006</v>
      </c>
      <c r="F82" s="80">
        <v>70.400000000000006</v>
      </c>
      <c r="G82" s="80">
        <v>70.400000000000006</v>
      </c>
      <c r="H82" s="78">
        <v>1.72</v>
      </c>
      <c r="I82" s="78">
        <v>1.7040000000000002</v>
      </c>
      <c r="J82" s="78">
        <v>1.6519999999999999</v>
      </c>
      <c r="K82" s="78">
        <v>1.5960000000000001</v>
      </c>
      <c r="L82" s="78">
        <v>1.56</v>
      </c>
      <c r="M82" s="78">
        <v>1.532</v>
      </c>
      <c r="N82" s="78">
        <v>1.5080000000000002</v>
      </c>
      <c r="O82" s="77">
        <v>464.40000000000003</v>
      </c>
      <c r="P82" s="77">
        <v>460.08</v>
      </c>
      <c r="Q82" s="77">
        <v>446.04</v>
      </c>
      <c r="R82" s="77">
        <v>430.92</v>
      </c>
      <c r="S82" s="77">
        <v>421.2</v>
      </c>
      <c r="T82" s="77">
        <v>413.64</v>
      </c>
      <c r="U82" s="77">
        <v>407.16</v>
      </c>
    </row>
    <row r="83" spans="2:21">
      <c r="B83" s="17" t="str">
        <f t="shared" si="1"/>
        <v>Минск - Сургут</v>
      </c>
      <c r="C83" s="19" t="s">
        <v>13275</v>
      </c>
      <c r="D83" s="19" t="s">
        <v>269</v>
      </c>
      <c r="E83" s="81">
        <v>46.800000000000004</v>
      </c>
      <c r="F83" s="81">
        <v>53.2</v>
      </c>
      <c r="G83" s="81">
        <v>68.400000000000006</v>
      </c>
      <c r="H83" s="79">
        <v>1.6319999999999999</v>
      </c>
      <c r="I83" s="79">
        <v>1.6119999999999999</v>
      </c>
      <c r="J83" s="79">
        <v>1.5960000000000001</v>
      </c>
      <c r="K83" s="79">
        <v>1.5760000000000001</v>
      </c>
      <c r="L83" s="79">
        <v>1.544</v>
      </c>
      <c r="M83" s="79">
        <v>1.544</v>
      </c>
      <c r="N83" s="79">
        <v>1.544</v>
      </c>
      <c r="O83" s="77">
        <v>440.64</v>
      </c>
      <c r="P83" s="77">
        <v>435.24</v>
      </c>
      <c r="Q83" s="77">
        <v>430.92</v>
      </c>
      <c r="R83" s="77">
        <v>425.52</v>
      </c>
      <c r="S83" s="77">
        <v>416.88</v>
      </c>
      <c r="T83" s="77">
        <v>416.88</v>
      </c>
      <c r="U83" s="77">
        <v>416.88</v>
      </c>
    </row>
    <row r="84" spans="2:21">
      <c r="B84" s="17" t="str">
        <f t="shared" si="1"/>
        <v>Минск - Тольятти</v>
      </c>
      <c r="C84" s="19" t="s">
        <v>13275</v>
      </c>
      <c r="D84" s="18" t="s">
        <v>273</v>
      </c>
      <c r="E84" s="80">
        <v>39.200000000000003</v>
      </c>
      <c r="F84" s="80">
        <v>44.4</v>
      </c>
      <c r="G84" s="80">
        <v>56.4</v>
      </c>
      <c r="H84" s="78">
        <v>1.248</v>
      </c>
      <c r="I84" s="78">
        <v>1.2</v>
      </c>
      <c r="J84" s="78">
        <v>1.1919999999999999</v>
      </c>
      <c r="K84" s="78">
        <v>1.1559999999999999</v>
      </c>
      <c r="L84" s="78">
        <v>1.1520000000000001</v>
      </c>
      <c r="M84" s="78">
        <v>1.1440000000000001</v>
      </c>
      <c r="N84" s="78">
        <v>1.1359999999999999</v>
      </c>
      <c r="O84" s="77">
        <v>336.96</v>
      </c>
      <c r="P84" s="77">
        <v>324</v>
      </c>
      <c r="Q84" s="77">
        <v>321.84000000000003</v>
      </c>
      <c r="R84" s="77">
        <v>312.12</v>
      </c>
      <c r="S84" s="77">
        <v>311.04000000000002</v>
      </c>
      <c r="T84" s="77">
        <v>308.88</v>
      </c>
      <c r="U84" s="77">
        <v>306.72000000000003</v>
      </c>
    </row>
    <row r="85" spans="2:21">
      <c r="B85" s="17" t="str">
        <f t="shared" si="1"/>
        <v>Минск - Томск</v>
      </c>
      <c r="C85" s="21" t="s">
        <v>13275</v>
      </c>
      <c r="D85" s="21" t="s">
        <v>277</v>
      </c>
      <c r="E85" s="81">
        <v>38.800000000000004</v>
      </c>
      <c r="F85" s="81">
        <v>45.2</v>
      </c>
      <c r="G85" s="81">
        <v>60.4</v>
      </c>
      <c r="H85" s="78">
        <v>1.8880000000000001</v>
      </c>
      <c r="I85" s="78">
        <v>1.8680000000000001</v>
      </c>
      <c r="J85" s="78">
        <v>1.8319999999999999</v>
      </c>
      <c r="K85" s="78">
        <v>1.8160000000000001</v>
      </c>
      <c r="L85" s="78">
        <v>1.804</v>
      </c>
      <c r="M85" s="78">
        <v>1.784</v>
      </c>
      <c r="N85" s="78">
        <v>1.772</v>
      </c>
      <c r="O85" s="77">
        <v>509.76</v>
      </c>
      <c r="P85" s="77">
        <v>504.36</v>
      </c>
      <c r="Q85" s="77">
        <v>494.64</v>
      </c>
      <c r="R85" s="77">
        <v>490.32</v>
      </c>
      <c r="S85" s="77">
        <v>487.08</v>
      </c>
      <c r="T85" s="77">
        <v>481.68</v>
      </c>
      <c r="U85" s="77">
        <v>478.44</v>
      </c>
    </row>
    <row r="86" spans="2:21">
      <c r="B86" s="17" t="str">
        <f t="shared" si="1"/>
        <v>Минск - Тюмень</v>
      </c>
      <c r="C86" s="19" t="s">
        <v>13275</v>
      </c>
      <c r="D86" s="18" t="s">
        <v>281</v>
      </c>
      <c r="E86" s="80">
        <v>42.800000000000004</v>
      </c>
      <c r="F86" s="80">
        <v>49.2</v>
      </c>
      <c r="G86" s="80">
        <v>60.4</v>
      </c>
      <c r="H86" s="78">
        <v>1.512</v>
      </c>
      <c r="I86" s="78">
        <v>1.4880000000000002</v>
      </c>
      <c r="J86" s="78">
        <v>1.472</v>
      </c>
      <c r="K86" s="78">
        <v>1.456</v>
      </c>
      <c r="L86" s="78">
        <v>1.44</v>
      </c>
      <c r="M86" s="78">
        <v>1.4240000000000002</v>
      </c>
      <c r="N86" s="78">
        <v>1.4080000000000001</v>
      </c>
      <c r="O86" s="77">
        <v>408.24</v>
      </c>
      <c r="P86" s="77">
        <v>401.76</v>
      </c>
      <c r="Q86" s="77">
        <v>397.44</v>
      </c>
      <c r="R86" s="77">
        <v>393.12</v>
      </c>
      <c r="S86" s="77">
        <v>388.8</v>
      </c>
      <c r="T86" s="77">
        <v>384.48</v>
      </c>
      <c r="U86" s="77">
        <v>380.16</v>
      </c>
    </row>
    <row r="87" spans="2:21">
      <c r="B87" s="17" t="str">
        <f t="shared" si="1"/>
        <v>Минск - Улан-Удэ</v>
      </c>
      <c r="C87" s="19" t="s">
        <v>13275</v>
      </c>
      <c r="D87" s="19" t="s">
        <v>13287</v>
      </c>
      <c r="E87" s="81">
        <v>44.800000000000004</v>
      </c>
      <c r="F87" s="81">
        <v>51.2</v>
      </c>
      <c r="G87" s="81">
        <v>62.4</v>
      </c>
      <c r="H87" s="79">
        <v>2.3719999999999999</v>
      </c>
      <c r="I87" s="79">
        <v>2.2519999999999998</v>
      </c>
      <c r="J87" s="79">
        <v>2.2119999999999997</v>
      </c>
      <c r="K87" s="79">
        <v>2.1160000000000001</v>
      </c>
      <c r="L87" s="79">
        <v>2.0920000000000001</v>
      </c>
      <c r="M87" s="79">
        <v>2.0720000000000001</v>
      </c>
      <c r="N87" s="79">
        <v>2.0720000000000001</v>
      </c>
      <c r="O87" s="77">
        <v>640.44000000000005</v>
      </c>
      <c r="P87" s="77">
        <v>608.04</v>
      </c>
      <c r="Q87" s="77">
        <v>597.24</v>
      </c>
      <c r="R87" s="77">
        <v>571.32000000000005</v>
      </c>
      <c r="S87" s="77">
        <v>564.84</v>
      </c>
      <c r="T87" s="77">
        <v>559.44000000000005</v>
      </c>
      <c r="U87" s="77">
        <v>559.44000000000005</v>
      </c>
    </row>
    <row r="88" spans="2:21">
      <c r="B88" s="17" t="str">
        <f t="shared" si="1"/>
        <v>Минск - Ульяновск</v>
      </c>
      <c r="C88" s="21" t="s">
        <v>13275</v>
      </c>
      <c r="D88" s="20" t="s">
        <v>285</v>
      </c>
      <c r="E88" s="80">
        <v>38.800000000000004</v>
      </c>
      <c r="F88" s="80">
        <v>45.2</v>
      </c>
      <c r="G88" s="80">
        <v>56.4</v>
      </c>
      <c r="H88" s="78">
        <v>1.264</v>
      </c>
      <c r="I88" s="78">
        <v>1.248</v>
      </c>
      <c r="J88" s="78">
        <v>1.22</v>
      </c>
      <c r="K88" s="78">
        <v>1.2040000000000002</v>
      </c>
      <c r="L88" s="78">
        <v>1.196</v>
      </c>
      <c r="M88" s="78">
        <v>1.1840000000000002</v>
      </c>
      <c r="N88" s="78">
        <v>1.1599999999999999</v>
      </c>
      <c r="O88" s="77">
        <v>341.28000000000003</v>
      </c>
      <c r="P88" s="77">
        <v>336.96</v>
      </c>
      <c r="Q88" s="77">
        <v>329.40000000000003</v>
      </c>
      <c r="R88" s="77">
        <v>325.08</v>
      </c>
      <c r="S88" s="77">
        <v>322.92</v>
      </c>
      <c r="T88" s="77">
        <v>319.68</v>
      </c>
      <c r="U88" s="77">
        <v>313.2</v>
      </c>
    </row>
    <row r="89" spans="2:21">
      <c r="B89" s="17" t="str">
        <f t="shared" si="1"/>
        <v>Минск - Уфа</v>
      </c>
      <c r="C89" s="19" t="s">
        <v>13275</v>
      </c>
      <c r="D89" s="19" t="s">
        <v>289</v>
      </c>
      <c r="E89" s="81">
        <v>38.800000000000004</v>
      </c>
      <c r="F89" s="81">
        <v>45.2</v>
      </c>
      <c r="G89" s="81">
        <v>56.4</v>
      </c>
      <c r="H89" s="79">
        <v>1.3919999999999999</v>
      </c>
      <c r="I89" s="79">
        <v>1.3480000000000001</v>
      </c>
      <c r="J89" s="79">
        <v>1.3360000000000001</v>
      </c>
      <c r="K89" s="79">
        <v>1.296</v>
      </c>
      <c r="L89" s="79">
        <v>1.2919999999999998</v>
      </c>
      <c r="M89" s="79">
        <v>1.288</v>
      </c>
      <c r="N89" s="79">
        <v>1.288</v>
      </c>
      <c r="O89" s="77">
        <v>375.84000000000003</v>
      </c>
      <c r="P89" s="77">
        <v>363.96</v>
      </c>
      <c r="Q89" s="77">
        <v>360.72</v>
      </c>
      <c r="R89" s="77">
        <v>349.92</v>
      </c>
      <c r="S89" s="77">
        <v>348.84000000000003</v>
      </c>
      <c r="T89" s="77">
        <v>347.76</v>
      </c>
      <c r="U89" s="77">
        <v>347.76</v>
      </c>
    </row>
    <row r="90" spans="2:21">
      <c r="B90" s="17" t="str">
        <f t="shared" si="1"/>
        <v>Минск - Феодосия</v>
      </c>
      <c r="C90" s="21" t="s">
        <v>13275</v>
      </c>
      <c r="D90" s="20" t="s">
        <v>293</v>
      </c>
      <c r="E90" s="80">
        <v>70.400000000000006</v>
      </c>
      <c r="F90" s="80">
        <v>70.400000000000006</v>
      </c>
      <c r="G90" s="80">
        <v>70.400000000000006</v>
      </c>
      <c r="H90" s="78">
        <v>1.72</v>
      </c>
      <c r="I90" s="78">
        <v>1.7040000000000002</v>
      </c>
      <c r="J90" s="78">
        <v>1.6519999999999999</v>
      </c>
      <c r="K90" s="78">
        <v>1.5960000000000001</v>
      </c>
      <c r="L90" s="78">
        <v>1.56</v>
      </c>
      <c r="M90" s="78">
        <v>1.532</v>
      </c>
      <c r="N90" s="78">
        <v>1.5080000000000002</v>
      </c>
      <c r="O90" s="77">
        <v>464.40000000000003</v>
      </c>
      <c r="P90" s="77">
        <v>460.08</v>
      </c>
      <c r="Q90" s="77">
        <v>446.04</v>
      </c>
      <c r="R90" s="77">
        <v>430.92</v>
      </c>
      <c r="S90" s="77">
        <v>421.2</v>
      </c>
      <c r="T90" s="77">
        <v>413.64</v>
      </c>
      <c r="U90" s="77">
        <v>407.16</v>
      </c>
    </row>
    <row r="91" spans="2:21">
      <c r="B91" s="17" t="str">
        <f t="shared" si="1"/>
        <v>Минск - Ханты-Мансийск</v>
      </c>
      <c r="C91" s="19" t="s">
        <v>13275</v>
      </c>
      <c r="D91" s="19" t="s">
        <v>297</v>
      </c>
      <c r="E91" s="81">
        <v>46.800000000000004</v>
      </c>
      <c r="F91" s="81">
        <v>53.2</v>
      </c>
      <c r="G91" s="81">
        <v>72.400000000000006</v>
      </c>
      <c r="H91" s="79">
        <v>1.7080000000000002</v>
      </c>
      <c r="I91" s="79">
        <v>1.6719999999999999</v>
      </c>
      <c r="J91" s="79">
        <v>1.6400000000000001</v>
      </c>
      <c r="K91" s="79">
        <v>1.6159999999999999</v>
      </c>
      <c r="L91" s="79">
        <v>1.5880000000000001</v>
      </c>
      <c r="M91" s="79">
        <v>1.5719999999999998</v>
      </c>
      <c r="N91" s="79">
        <v>1.5719999999999998</v>
      </c>
      <c r="O91" s="77">
        <v>461.16</v>
      </c>
      <c r="P91" s="77">
        <v>451.44</v>
      </c>
      <c r="Q91" s="77">
        <v>442.8</v>
      </c>
      <c r="R91" s="77">
        <v>436.32</v>
      </c>
      <c r="S91" s="77">
        <v>428.76</v>
      </c>
      <c r="T91" s="77">
        <v>424.44</v>
      </c>
      <c r="U91" s="77">
        <v>424.44</v>
      </c>
    </row>
    <row r="92" spans="2:21">
      <c r="B92" s="17" t="str">
        <f t="shared" si="1"/>
        <v>Минск - Хасавюрт</v>
      </c>
      <c r="C92" s="21" t="s">
        <v>13275</v>
      </c>
      <c r="D92" s="20" t="s">
        <v>301</v>
      </c>
      <c r="E92" s="80">
        <v>40.800000000000004</v>
      </c>
      <c r="F92" s="80">
        <v>45.2</v>
      </c>
      <c r="G92" s="80">
        <v>56.4</v>
      </c>
      <c r="H92" s="78">
        <v>1.1400000000000001</v>
      </c>
      <c r="I92" s="78">
        <v>1.1080000000000001</v>
      </c>
      <c r="J92" s="78">
        <v>1.0720000000000001</v>
      </c>
      <c r="K92" s="78">
        <v>1.044</v>
      </c>
      <c r="L92" s="78">
        <v>1.008</v>
      </c>
      <c r="M92" s="78">
        <v>1.004</v>
      </c>
      <c r="N92" s="78">
        <v>1.004</v>
      </c>
      <c r="O92" s="77">
        <v>307.8</v>
      </c>
      <c r="P92" s="77">
        <v>299.16000000000003</v>
      </c>
      <c r="Q92" s="77">
        <v>289.44</v>
      </c>
      <c r="R92" s="77">
        <v>281.88</v>
      </c>
      <c r="S92" s="77">
        <v>272.16000000000003</v>
      </c>
      <c r="T92" s="77">
        <v>271.08</v>
      </c>
      <c r="U92" s="77">
        <v>271.08</v>
      </c>
    </row>
    <row r="93" spans="2:21">
      <c r="B93" s="17" t="str">
        <f t="shared" si="1"/>
        <v>Минск - Челябинск</v>
      </c>
      <c r="C93" s="19" t="s">
        <v>13275</v>
      </c>
      <c r="D93" s="19" t="s">
        <v>305</v>
      </c>
      <c r="E93" s="81">
        <v>38.800000000000004</v>
      </c>
      <c r="F93" s="81">
        <v>44.800000000000004</v>
      </c>
      <c r="G93" s="81">
        <v>56.4</v>
      </c>
      <c r="H93" s="79">
        <v>1.3880000000000001</v>
      </c>
      <c r="I93" s="79">
        <v>1.3360000000000001</v>
      </c>
      <c r="J93" s="79">
        <v>1.3119999999999998</v>
      </c>
      <c r="K93" s="79">
        <v>1.28</v>
      </c>
      <c r="L93" s="79">
        <v>1.264</v>
      </c>
      <c r="M93" s="79">
        <v>1.248</v>
      </c>
      <c r="N93" s="79">
        <v>1.244</v>
      </c>
      <c r="O93" s="77">
        <v>374.76</v>
      </c>
      <c r="P93" s="77">
        <v>360.72</v>
      </c>
      <c r="Q93" s="77">
        <v>354.24</v>
      </c>
      <c r="R93" s="77">
        <v>345.6</v>
      </c>
      <c r="S93" s="77">
        <v>341.28000000000003</v>
      </c>
      <c r="T93" s="77">
        <v>336.96</v>
      </c>
      <c r="U93" s="77">
        <v>335.88</v>
      </c>
    </row>
    <row r="94" spans="2:21">
      <c r="B94" s="17" t="str">
        <f t="shared" si="1"/>
        <v>Минск - Черкесск</v>
      </c>
      <c r="C94" s="21" t="s">
        <v>13275</v>
      </c>
      <c r="D94" s="20" t="s">
        <v>309</v>
      </c>
      <c r="E94" s="80">
        <v>40.4</v>
      </c>
      <c r="F94" s="80">
        <v>46.800000000000004</v>
      </c>
      <c r="G94" s="80">
        <v>60.4</v>
      </c>
      <c r="H94" s="78">
        <v>1.3240000000000001</v>
      </c>
      <c r="I94" s="78">
        <v>1.3</v>
      </c>
      <c r="J94" s="78">
        <v>1.28</v>
      </c>
      <c r="K94" s="78">
        <v>1.268</v>
      </c>
      <c r="L94" s="78">
        <v>1.252</v>
      </c>
      <c r="M94" s="78">
        <v>1.248</v>
      </c>
      <c r="N94" s="78">
        <v>1.216</v>
      </c>
      <c r="O94" s="77">
        <v>357.48</v>
      </c>
      <c r="P94" s="77">
        <v>351</v>
      </c>
      <c r="Q94" s="77">
        <v>345.6</v>
      </c>
      <c r="R94" s="77">
        <v>342.36</v>
      </c>
      <c r="S94" s="77">
        <v>338.04</v>
      </c>
      <c r="T94" s="77">
        <v>336.96</v>
      </c>
      <c r="U94" s="77">
        <v>328.32</v>
      </c>
    </row>
    <row r="95" spans="2:21">
      <c r="B95" s="17" t="str">
        <f t="shared" si="1"/>
        <v>Минск - Черноморское, Республика Крым</v>
      </c>
      <c r="C95" s="19" t="s">
        <v>13275</v>
      </c>
      <c r="D95" s="19" t="s">
        <v>313</v>
      </c>
      <c r="E95" s="81">
        <v>70.400000000000006</v>
      </c>
      <c r="F95" s="81">
        <v>70.400000000000006</v>
      </c>
      <c r="G95" s="81">
        <v>70.400000000000006</v>
      </c>
      <c r="H95" s="79">
        <v>1.72</v>
      </c>
      <c r="I95" s="79">
        <v>1.7040000000000002</v>
      </c>
      <c r="J95" s="79">
        <v>1.6519999999999999</v>
      </c>
      <c r="K95" s="79">
        <v>1.5960000000000001</v>
      </c>
      <c r="L95" s="79">
        <v>1.56</v>
      </c>
      <c r="M95" s="79">
        <v>1.532</v>
      </c>
      <c r="N95" s="79">
        <v>1.5080000000000002</v>
      </c>
      <c r="O95" s="77">
        <v>464.40000000000003</v>
      </c>
      <c r="P95" s="77">
        <v>460.08</v>
      </c>
      <c r="Q95" s="77">
        <v>446.04</v>
      </c>
      <c r="R95" s="77">
        <v>430.92</v>
      </c>
      <c r="S95" s="77">
        <v>421.2</v>
      </c>
      <c r="T95" s="77">
        <v>413.64</v>
      </c>
      <c r="U95" s="77">
        <v>407.16</v>
      </c>
    </row>
    <row r="96" spans="2:21">
      <c r="B96" s="17" t="str">
        <f t="shared" si="1"/>
        <v>Минск - Ялта</v>
      </c>
      <c r="C96" s="21" t="s">
        <v>13275</v>
      </c>
      <c r="D96" s="18" t="s">
        <v>317</v>
      </c>
      <c r="E96" s="80">
        <v>36.800000000000004</v>
      </c>
      <c r="F96" s="80">
        <v>43.2</v>
      </c>
      <c r="G96" s="80">
        <v>70.400000000000006</v>
      </c>
      <c r="H96" s="78">
        <v>1.772</v>
      </c>
      <c r="I96" s="78">
        <v>1.752</v>
      </c>
      <c r="J96" s="78">
        <v>1.696</v>
      </c>
      <c r="K96" s="78">
        <v>1.6359999999999999</v>
      </c>
      <c r="L96" s="78">
        <v>1.6</v>
      </c>
      <c r="M96" s="78">
        <v>1.5680000000000001</v>
      </c>
      <c r="N96" s="78">
        <v>1.544</v>
      </c>
      <c r="O96" s="77">
        <v>478.44</v>
      </c>
      <c r="P96" s="77">
        <v>473.04</v>
      </c>
      <c r="Q96" s="77">
        <v>457.92</v>
      </c>
      <c r="R96" s="77">
        <v>441.72</v>
      </c>
      <c r="S96" s="77">
        <v>432</v>
      </c>
      <c r="T96" s="77">
        <v>423.36</v>
      </c>
      <c r="U96" s="77">
        <v>416.88</v>
      </c>
    </row>
    <row r="97" spans="2:21">
      <c r="B97" s="17" t="str">
        <f t="shared" si="1"/>
        <v>Минск - Ярославль</v>
      </c>
      <c r="C97" s="19" t="s">
        <v>13275</v>
      </c>
      <c r="D97" s="19" t="s">
        <v>321</v>
      </c>
      <c r="E97" s="81">
        <v>40.800000000000004</v>
      </c>
      <c r="F97" s="81">
        <v>47.2</v>
      </c>
      <c r="G97" s="81">
        <v>58.4</v>
      </c>
      <c r="H97" s="79">
        <v>1.02</v>
      </c>
      <c r="I97" s="79">
        <v>1.004</v>
      </c>
      <c r="J97" s="79">
        <v>0.9920000000000001</v>
      </c>
      <c r="K97" s="79">
        <v>0.98</v>
      </c>
      <c r="L97" s="79">
        <v>0.95599999999999996</v>
      </c>
      <c r="M97" s="79">
        <v>0.94400000000000006</v>
      </c>
      <c r="N97" s="79">
        <v>0.94400000000000006</v>
      </c>
      <c r="O97" s="77">
        <v>275.40000000000003</v>
      </c>
      <c r="P97" s="77">
        <v>271.08</v>
      </c>
      <c r="Q97" s="77">
        <v>267.84000000000003</v>
      </c>
      <c r="R97" s="77">
        <v>264.60000000000002</v>
      </c>
      <c r="S97" s="77">
        <v>258.12</v>
      </c>
      <c r="T97" s="77">
        <v>254.88</v>
      </c>
      <c r="U97" s="77">
        <v>254.88</v>
      </c>
    </row>
    <row r="98" spans="2:21">
      <c r="B98" s="17" t="s">
        <v>13174</v>
      </c>
      <c r="C98" s="67" t="s">
        <v>7</v>
      </c>
      <c r="D98" s="18" t="s">
        <v>13275</v>
      </c>
      <c r="E98" s="80">
        <v>42.800000000000004</v>
      </c>
      <c r="F98" s="80">
        <v>47.6</v>
      </c>
      <c r="G98" s="80">
        <v>60.4</v>
      </c>
      <c r="H98" s="78">
        <v>1.7240000000000002</v>
      </c>
      <c r="I98" s="78">
        <v>1.6519999999999999</v>
      </c>
      <c r="J98" s="78">
        <v>1.5680000000000001</v>
      </c>
      <c r="K98" s="78">
        <v>1.512</v>
      </c>
      <c r="L98" s="78">
        <v>1.456</v>
      </c>
      <c r="M98" s="78">
        <v>1.4319999999999999</v>
      </c>
      <c r="N98" s="78">
        <v>1.4119999999999999</v>
      </c>
      <c r="O98" s="77">
        <v>465.48</v>
      </c>
      <c r="P98" s="77">
        <v>446.04</v>
      </c>
      <c r="Q98" s="77">
        <v>423.36</v>
      </c>
      <c r="R98" s="77">
        <v>408.24</v>
      </c>
      <c r="S98" s="77">
        <v>393.12</v>
      </c>
      <c r="T98" s="77">
        <v>386.64</v>
      </c>
      <c r="U98" s="77">
        <v>381.24</v>
      </c>
    </row>
    <row r="99" spans="2:21">
      <c r="B99" s="17" t="s">
        <v>13175</v>
      </c>
      <c r="C99" s="21" t="s">
        <v>9</v>
      </c>
      <c r="D99" s="21" t="s">
        <v>13275</v>
      </c>
      <c r="E99" s="81">
        <v>60.4</v>
      </c>
      <c r="F99" s="81">
        <v>60.4</v>
      </c>
      <c r="G99" s="81">
        <v>60.4</v>
      </c>
      <c r="H99" s="79">
        <v>1.3840000000000001</v>
      </c>
      <c r="I99" s="79">
        <v>1.3240000000000001</v>
      </c>
      <c r="J99" s="79">
        <v>1.26</v>
      </c>
      <c r="K99" s="79">
        <v>1.2160000000000002</v>
      </c>
      <c r="L99" s="79">
        <v>1.1759999999999999</v>
      </c>
      <c r="M99" s="79">
        <v>1.1559999999999999</v>
      </c>
      <c r="N99" s="79">
        <v>1.1400000000000001</v>
      </c>
      <c r="O99" s="77">
        <v>373.68</v>
      </c>
      <c r="P99" s="77">
        <v>357.48</v>
      </c>
      <c r="Q99" s="77">
        <v>340.2</v>
      </c>
      <c r="R99" s="77">
        <v>328.32</v>
      </c>
      <c r="S99" s="77">
        <v>317.52</v>
      </c>
      <c r="T99" s="77">
        <v>312.12</v>
      </c>
      <c r="U99" s="77">
        <v>307.8</v>
      </c>
    </row>
    <row r="100" spans="2:21">
      <c r="B100" s="17" t="s">
        <v>13176</v>
      </c>
      <c r="C100" s="21" t="s">
        <v>13</v>
      </c>
      <c r="D100" s="21" t="s">
        <v>13275</v>
      </c>
      <c r="E100" s="80">
        <v>36.800000000000004</v>
      </c>
      <c r="F100" s="80">
        <v>42.800000000000004</v>
      </c>
      <c r="G100" s="80">
        <v>52.4</v>
      </c>
      <c r="H100" s="78">
        <v>0.9840000000000001</v>
      </c>
      <c r="I100" s="78">
        <v>0.97200000000000009</v>
      </c>
      <c r="J100" s="78">
        <v>0.95599999999999996</v>
      </c>
      <c r="K100" s="78">
        <v>0.92</v>
      </c>
      <c r="L100" s="78">
        <v>0.90800000000000003</v>
      </c>
      <c r="M100" s="78">
        <v>0.90400000000000003</v>
      </c>
      <c r="N100" s="78">
        <v>0.90400000000000003</v>
      </c>
      <c r="O100" s="77">
        <v>265.68</v>
      </c>
      <c r="P100" s="77">
        <v>262.44</v>
      </c>
      <c r="Q100" s="77">
        <v>258.12</v>
      </c>
      <c r="R100" s="77">
        <v>248.4</v>
      </c>
      <c r="S100" s="77">
        <v>245.16</v>
      </c>
      <c r="T100" s="77">
        <v>244.08</v>
      </c>
      <c r="U100" s="77">
        <v>244.08</v>
      </c>
    </row>
    <row r="101" spans="2:21">
      <c r="B101" s="17" t="s">
        <v>13177</v>
      </c>
      <c r="C101" s="20" t="s">
        <v>17</v>
      </c>
      <c r="D101" s="20" t="s">
        <v>13275</v>
      </c>
      <c r="E101" s="80">
        <v>40.800000000000004</v>
      </c>
      <c r="F101" s="80">
        <v>47.6</v>
      </c>
      <c r="G101" s="80">
        <v>58.4</v>
      </c>
      <c r="H101" s="78">
        <v>1.32</v>
      </c>
      <c r="I101" s="78">
        <v>1.3</v>
      </c>
      <c r="J101" s="78">
        <v>1.28</v>
      </c>
      <c r="K101" s="78">
        <v>1.264</v>
      </c>
      <c r="L101" s="78">
        <v>1.248</v>
      </c>
      <c r="M101" s="78">
        <v>1.216</v>
      </c>
      <c r="N101" s="78">
        <v>1.1559999999999999</v>
      </c>
      <c r="O101" s="77">
        <v>356.40000000000003</v>
      </c>
      <c r="P101" s="77">
        <v>351</v>
      </c>
      <c r="Q101" s="77">
        <v>345.6</v>
      </c>
      <c r="R101" s="77">
        <v>341.28000000000003</v>
      </c>
      <c r="S101" s="77">
        <v>336.96</v>
      </c>
      <c r="T101" s="77">
        <v>328.32</v>
      </c>
      <c r="U101" s="77">
        <v>312.12</v>
      </c>
    </row>
    <row r="102" spans="2:21">
      <c r="B102" s="17" t="s">
        <v>13178</v>
      </c>
      <c r="C102" s="18" t="s">
        <v>21</v>
      </c>
      <c r="D102" s="19" t="s">
        <v>13275</v>
      </c>
      <c r="E102" s="81">
        <v>40.800000000000004</v>
      </c>
      <c r="F102" s="81">
        <v>47.6</v>
      </c>
      <c r="G102" s="81">
        <v>58.4</v>
      </c>
      <c r="H102" s="79">
        <v>0.96</v>
      </c>
      <c r="I102" s="79">
        <v>0.94799999999999995</v>
      </c>
      <c r="J102" s="79">
        <v>0.93200000000000005</v>
      </c>
      <c r="K102" s="79">
        <v>0.91599999999999993</v>
      </c>
      <c r="L102" s="79">
        <v>0.90400000000000003</v>
      </c>
      <c r="M102" s="79">
        <v>0.88800000000000001</v>
      </c>
      <c r="N102" s="79">
        <v>0.88800000000000001</v>
      </c>
      <c r="O102" s="77">
        <v>259.2</v>
      </c>
      <c r="P102" s="77">
        <v>255.96</v>
      </c>
      <c r="Q102" s="77">
        <v>251.64000000000001</v>
      </c>
      <c r="R102" s="77">
        <v>247.32</v>
      </c>
      <c r="S102" s="77">
        <v>244.08</v>
      </c>
      <c r="T102" s="77">
        <v>239.76</v>
      </c>
      <c r="U102" s="77">
        <v>239.76</v>
      </c>
    </row>
    <row r="103" spans="2:21">
      <c r="B103" s="17" t="s">
        <v>13179</v>
      </c>
      <c r="C103" s="19" t="s">
        <v>25</v>
      </c>
      <c r="D103" s="19" t="s">
        <v>13275</v>
      </c>
      <c r="E103" s="81">
        <v>60.4</v>
      </c>
      <c r="F103" s="81">
        <v>60.4</v>
      </c>
      <c r="G103" s="80">
        <v>60.4</v>
      </c>
      <c r="H103" s="79">
        <v>1.34</v>
      </c>
      <c r="I103" s="79">
        <v>1.28</v>
      </c>
      <c r="J103" s="79">
        <v>1.2160000000000002</v>
      </c>
      <c r="K103" s="79">
        <v>1.1720000000000002</v>
      </c>
      <c r="L103" s="79">
        <v>1.1319999999999999</v>
      </c>
      <c r="M103" s="79">
        <v>1.1119999999999999</v>
      </c>
      <c r="N103" s="79">
        <v>1.0959999999999999</v>
      </c>
      <c r="O103" s="77">
        <v>361.8</v>
      </c>
      <c r="P103" s="77">
        <v>345.6</v>
      </c>
      <c r="Q103" s="77">
        <v>328.32</v>
      </c>
      <c r="R103" s="77">
        <v>316.44</v>
      </c>
      <c r="S103" s="77">
        <v>305.64</v>
      </c>
      <c r="T103" s="77">
        <v>300.23999999999995</v>
      </c>
      <c r="U103" s="77">
        <v>295.92</v>
      </c>
    </row>
    <row r="104" spans="2:21">
      <c r="B104" s="17" t="s">
        <v>13180</v>
      </c>
      <c r="C104" s="21" t="s">
        <v>29</v>
      </c>
      <c r="D104" s="21" t="s">
        <v>13275</v>
      </c>
      <c r="E104" s="81">
        <v>40.800000000000004</v>
      </c>
      <c r="F104" s="81">
        <v>45.6</v>
      </c>
      <c r="G104" s="81">
        <v>58.4</v>
      </c>
      <c r="H104" s="79">
        <v>1.2</v>
      </c>
      <c r="I104" s="79">
        <v>1.1559999999999999</v>
      </c>
      <c r="J104" s="79">
        <v>1.1320000000000001</v>
      </c>
      <c r="K104" s="79">
        <v>1.1040000000000001</v>
      </c>
      <c r="L104" s="79">
        <v>1.0880000000000001</v>
      </c>
      <c r="M104" s="79">
        <v>1.044</v>
      </c>
      <c r="N104" s="79">
        <v>1.044</v>
      </c>
      <c r="O104" s="77">
        <v>324</v>
      </c>
      <c r="P104" s="77">
        <v>312.12</v>
      </c>
      <c r="Q104" s="77">
        <v>305.64</v>
      </c>
      <c r="R104" s="77">
        <v>298.08</v>
      </c>
      <c r="S104" s="77">
        <v>293.76</v>
      </c>
      <c r="T104" s="77">
        <v>281.88</v>
      </c>
      <c r="U104" s="77">
        <v>281.88</v>
      </c>
    </row>
    <row r="105" spans="2:21">
      <c r="B105" s="17" t="s">
        <v>13181</v>
      </c>
      <c r="C105" s="20" t="s">
        <v>33</v>
      </c>
      <c r="D105" s="20" t="s">
        <v>13275</v>
      </c>
      <c r="E105" s="80">
        <v>39.200000000000003</v>
      </c>
      <c r="F105" s="80">
        <v>46.800000000000004</v>
      </c>
      <c r="G105" s="80">
        <v>58.800000000000004</v>
      </c>
      <c r="H105" s="78">
        <v>1.024</v>
      </c>
      <c r="I105" s="78">
        <v>1</v>
      </c>
      <c r="J105" s="78">
        <v>0.9840000000000001</v>
      </c>
      <c r="K105" s="78">
        <v>0.97599999999999998</v>
      </c>
      <c r="L105" s="78">
        <v>0.95200000000000007</v>
      </c>
      <c r="M105" s="78">
        <v>0.94799999999999995</v>
      </c>
      <c r="N105" s="78">
        <v>0.92400000000000004</v>
      </c>
      <c r="O105" s="77">
        <v>276.48</v>
      </c>
      <c r="P105" s="77">
        <v>270</v>
      </c>
      <c r="Q105" s="77">
        <v>265.68</v>
      </c>
      <c r="R105" s="77">
        <v>263.52</v>
      </c>
      <c r="S105" s="77">
        <v>257.04000000000002</v>
      </c>
      <c r="T105" s="77">
        <v>255.96</v>
      </c>
      <c r="U105" s="77">
        <v>249.48000000000002</v>
      </c>
    </row>
    <row r="106" spans="2:21">
      <c r="B106" s="17" t="s">
        <v>13182</v>
      </c>
      <c r="C106" s="20" t="s">
        <v>37</v>
      </c>
      <c r="D106" s="20" t="s">
        <v>13275</v>
      </c>
      <c r="E106" s="80">
        <v>36.800000000000004</v>
      </c>
      <c r="F106" s="80">
        <v>43.6</v>
      </c>
      <c r="G106" s="80">
        <v>54.4</v>
      </c>
      <c r="H106" s="79">
        <v>0.92400000000000004</v>
      </c>
      <c r="I106" s="79">
        <v>0.91200000000000003</v>
      </c>
      <c r="J106" s="79">
        <v>0.90400000000000003</v>
      </c>
      <c r="K106" s="79">
        <v>0.89200000000000002</v>
      </c>
      <c r="L106" s="79">
        <v>0.88400000000000012</v>
      </c>
      <c r="M106" s="79">
        <v>0.84799999999999998</v>
      </c>
      <c r="N106" s="79">
        <v>0.83599999999999997</v>
      </c>
      <c r="O106" s="77">
        <v>249.48000000000002</v>
      </c>
      <c r="P106" s="77">
        <v>246.24</v>
      </c>
      <c r="Q106" s="77">
        <v>244.08</v>
      </c>
      <c r="R106" s="77">
        <v>240.84</v>
      </c>
      <c r="S106" s="77">
        <v>238.68</v>
      </c>
      <c r="T106" s="77">
        <v>228.96</v>
      </c>
      <c r="U106" s="77">
        <v>225.72</v>
      </c>
    </row>
    <row r="107" spans="2:21">
      <c r="B107" s="17" t="s">
        <v>13183</v>
      </c>
      <c r="C107" s="21" t="s">
        <v>41</v>
      </c>
      <c r="D107" s="21" t="s">
        <v>13275</v>
      </c>
      <c r="E107" s="81">
        <v>36.800000000000004</v>
      </c>
      <c r="F107" s="81">
        <v>43.6</v>
      </c>
      <c r="G107" s="81">
        <v>54.4</v>
      </c>
      <c r="H107" s="78">
        <v>1.028</v>
      </c>
      <c r="I107" s="78">
        <v>1.012</v>
      </c>
      <c r="J107" s="78">
        <v>1.004</v>
      </c>
      <c r="K107" s="78">
        <v>0.9920000000000001</v>
      </c>
      <c r="L107" s="78">
        <v>0.98</v>
      </c>
      <c r="M107" s="78">
        <v>0.94000000000000006</v>
      </c>
      <c r="N107" s="78">
        <v>0.92799999999999994</v>
      </c>
      <c r="O107" s="77">
        <v>277.56</v>
      </c>
      <c r="P107" s="77">
        <v>273.24</v>
      </c>
      <c r="Q107" s="77">
        <v>271.08</v>
      </c>
      <c r="R107" s="77">
        <v>267.84000000000003</v>
      </c>
      <c r="S107" s="77">
        <v>264.60000000000002</v>
      </c>
      <c r="T107" s="77">
        <v>253.8</v>
      </c>
      <c r="U107" s="77">
        <v>250.56</v>
      </c>
    </row>
    <row r="108" spans="2:21">
      <c r="B108" s="17" t="s">
        <v>13489</v>
      </c>
      <c r="C108" s="18" t="s">
        <v>13453</v>
      </c>
      <c r="D108" s="18" t="s">
        <v>13275</v>
      </c>
      <c r="E108" s="80">
        <v>42.800000000000004</v>
      </c>
      <c r="F108" s="80">
        <v>49.6</v>
      </c>
      <c r="G108" s="80">
        <v>58.4</v>
      </c>
      <c r="H108" s="79">
        <v>0.98799999999999999</v>
      </c>
      <c r="I108" s="79">
        <v>0.97599999999999998</v>
      </c>
      <c r="J108" s="79">
        <v>0.96799999999999997</v>
      </c>
      <c r="K108" s="79">
        <v>0.94799999999999995</v>
      </c>
      <c r="L108" s="79">
        <v>0.93599999999999994</v>
      </c>
      <c r="M108" s="79">
        <v>0.92799999999999994</v>
      </c>
      <c r="N108" s="79">
        <v>0.92</v>
      </c>
      <c r="O108" s="77">
        <v>266.76</v>
      </c>
      <c r="P108" s="77">
        <v>263.52</v>
      </c>
      <c r="Q108" s="77">
        <v>261.36</v>
      </c>
      <c r="R108" s="77">
        <v>255.96</v>
      </c>
      <c r="S108" s="77">
        <v>252.72</v>
      </c>
      <c r="T108" s="77">
        <v>250.56</v>
      </c>
      <c r="U108" s="77">
        <v>248.4</v>
      </c>
    </row>
    <row r="109" spans="2:21">
      <c r="B109" s="17" t="s">
        <v>13184</v>
      </c>
      <c r="C109" s="18" t="s">
        <v>45</v>
      </c>
      <c r="D109" s="18" t="s">
        <v>13275</v>
      </c>
      <c r="E109" s="81">
        <v>44.800000000000004</v>
      </c>
      <c r="F109" s="81">
        <v>51.6</v>
      </c>
      <c r="G109" s="81">
        <v>64.400000000000006</v>
      </c>
      <c r="H109" s="78">
        <v>1</v>
      </c>
      <c r="I109" s="78">
        <v>0.96799999999999997</v>
      </c>
      <c r="J109" s="78">
        <v>0.96400000000000008</v>
      </c>
      <c r="K109" s="78">
        <v>0.94799999999999995</v>
      </c>
      <c r="L109" s="78">
        <v>0.92400000000000004</v>
      </c>
      <c r="M109" s="78">
        <v>0.92400000000000004</v>
      </c>
      <c r="N109" s="78">
        <v>0.92400000000000004</v>
      </c>
      <c r="O109" s="77">
        <v>270</v>
      </c>
      <c r="P109" s="77">
        <v>261.36</v>
      </c>
      <c r="Q109" s="77">
        <v>260.28000000000003</v>
      </c>
      <c r="R109" s="77">
        <v>255.96</v>
      </c>
      <c r="S109" s="77">
        <v>249.48000000000002</v>
      </c>
      <c r="T109" s="77">
        <v>249.48000000000002</v>
      </c>
      <c r="U109" s="77">
        <v>249.48000000000002</v>
      </c>
    </row>
    <row r="110" spans="2:21">
      <c r="B110" s="17" t="s">
        <v>13185</v>
      </c>
      <c r="C110" s="18" t="s">
        <v>49</v>
      </c>
      <c r="D110" s="18" t="s">
        <v>13275</v>
      </c>
      <c r="E110" s="80">
        <v>36.800000000000004</v>
      </c>
      <c r="F110" s="80">
        <v>41.6</v>
      </c>
      <c r="G110" s="80">
        <v>54.4</v>
      </c>
      <c r="H110" s="78">
        <v>1.304</v>
      </c>
      <c r="I110" s="78">
        <v>1.264</v>
      </c>
      <c r="J110" s="78">
        <v>1.228</v>
      </c>
      <c r="K110" s="78">
        <v>1.196</v>
      </c>
      <c r="L110" s="78">
        <v>1.1720000000000002</v>
      </c>
      <c r="M110" s="78">
        <v>1.1440000000000001</v>
      </c>
      <c r="N110" s="78">
        <v>1.1200000000000001</v>
      </c>
      <c r="O110" s="77">
        <v>352.08</v>
      </c>
      <c r="P110" s="77">
        <v>341.28000000000003</v>
      </c>
      <c r="Q110" s="77">
        <v>331.56</v>
      </c>
      <c r="R110" s="77">
        <v>322.92</v>
      </c>
      <c r="S110" s="77">
        <v>316.44</v>
      </c>
      <c r="T110" s="77">
        <v>308.88</v>
      </c>
      <c r="U110" s="77">
        <v>302.40000000000003</v>
      </c>
    </row>
    <row r="111" spans="2:21">
      <c r="B111" s="17" t="s">
        <v>13186</v>
      </c>
      <c r="C111" s="19" t="s">
        <v>53</v>
      </c>
      <c r="D111" s="19" t="s">
        <v>13275</v>
      </c>
      <c r="E111" s="81">
        <v>60.4</v>
      </c>
      <c r="F111" s="81">
        <v>60.4</v>
      </c>
      <c r="G111" s="81">
        <v>60.4</v>
      </c>
      <c r="H111" s="79">
        <v>1.34</v>
      </c>
      <c r="I111" s="79">
        <v>1.28</v>
      </c>
      <c r="J111" s="79">
        <v>1.2160000000000002</v>
      </c>
      <c r="K111" s="79">
        <v>1.1720000000000002</v>
      </c>
      <c r="L111" s="79">
        <v>1.1319999999999999</v>
      </c>
      <c r="M111" s="79">
        <v>1.1119999999999999</v>
      </c>
      <c r="N111" s="79">
        <v>1.0959999999999999</v>
      </c>
      <c r="O111" s="77">
        <v>361.8</v>
      </c>
      <c r="P111" s="77">
        <v>345.6</v>
      </c>
      <c r="Q111" s="77">
        <v>328.32</v>
      </c>
      <c r="R111" s="77">
        <v>316.44</v>
      </c>
      <c r="S111" s="77">
        <v>305.64</v>
      </c>
      <c r="T111" s="77">
        <v>300.23999999999995</v>
      </c>
      <c r="U111" s="77">
        <v>295.92</v>
      </c>
    </row>
    <row r="112" spans="2:21">
      <c r="B112" s="17" t="s">
        <v>13187</v>
      </c>
      <c r="C112" s="21" t="s">
        <v>57</v>
      </c>
      <c r="D112" s="21" t="s">
        <v>13275</v>
      </c>
      <c r="E112" s="81">
        <v>60.4</v>
      </c>
      <c r="F112" s="81">
        <v>60.4</v>
      </c>
      <c r="G112" s="81">
        <v>60.4</v>
      </c>
      <c r="H112" s="79">
        <v>1.6600000000000001</v>
      </c>
      <c r="I112" s="79">
        <v>1.5919999999999999</v>
      </c>
      <c r="J112" s="79">
        <v>1.512</v>
      </c>
      <c r="K112" s="79">
        <v>1.46</v>
      </c>
      <c r="L112" s="79">
        <v>1.4080000000000001</v>
      </c>
      <c r="M112" s="79">
        <v>1.3880000000000001</v>
      </c>
      <c r="N112" s="79">
        <v>1.3680000000000001</v>
      </c>
      <c r="O112" s="77">
        <v>448.2</v>
      </c>
      <c r="P112" s="77">
        <v>429.84000000000003</v>
      </c>
      <c r="Q112" s="77">
        <v>408.24</v>
      </c>
      <c r="R112" s="77">
        <v>394.2</v>
      </c>
      <c r="S112" s="77">
        <v>380.16</v>
      </c>
      <c r="T112" s="77">
        <v>374.76</v>
      </c>
      <c r="U112" s="77">
        <v>369.36</v>
      </c>
    </row>
    <row r="113" spans="2:21">
      <c r="B113" s="17" t="s">
        <v>13188</v>
      </c>
      <c r="C113" s="20" t="s">
        <v>61</v>
      </c>
      <c r="D113" s="20" t="s">
        <v>13275</v>
      </c>
      <c r="E113" s="81">
        <v>50.800000000000004</v>
      </c>
      <c r="F113" s="81">
        <v>53.6</v>
      </c>
      <c r="G113" s="81">
        <v>60.4</v>
      </c>
      <c r="H113" s="79">
        <v>1.3840000000000001</v>
      </c>
      <c r="I113" s="79">
        <v>1.3240000000000001</v>
      </c>
      <c r="J113" s="79">
        <v>1.26</v>
      </c>
      <c r="K113" s="79">
        <v>1.2160000000000002</v>
      </c>
      <c r="L113" s="79">
        <v>1.1759999999999999</v>
      </c>
      <c r="M113" s="79">
        <v>1.1559999999999999</v>
      </c>
      <c r="N113" s="79">
        <v>1.1400000000000001</v>
      </c>
      <c r="O113" s="77">
        <v>373.68</v>
      </c>
      <c r="P113" s="77">
        <v>357.48</v>
      </c>
      <c r="Q113" s="77">
        <v>340.2</v>
      </c>
      <c r="R113" s="77">
        <v>328.32</v>
      </c>
      <c r="S113" s="77">
        <v>317.52</v>
      </c>
      <c r="T113" s="77">
        <v>312.12</v>
      </c>
      <c r="U113" s="77">
        <v>307.8</v>
      </c>
    </row>
    <row r="114" spans="2:21">
      <c r="B114" s="17" t="s">
        <v>13189</v>
      </c>
      <c r="C114" s="19" t="s">
        <v>65</v>
      </c>
      <c r="D114" s="19" t="s">
        <v>13275</v>
      </c>
      <c r="E114" s="81">
        <v>42.800000000000004</v>
      </c>
      <c r="F114" s="81">
        <v>49.6</v>
      </c>
      <c r="G114" s="81">
        <v>61.2</v>
      </c>
      <c r="H114" s="79">
        <v>0.97200000000000009</v>
      </c>
      <c r="I114" s="79">
        <v>0.89599999999999991</v>
      </c>
      <c r="J114" s="79">
        <v>0.88800000000000001</v>
      </c>
      <c r="K114" s="79">
        <v>0.88400000000000012</v>
      </c>
      <c r="L114" s="79">
        <v>0.85599999999999998</v>
      </c>
      <c r="M114" s="79">
        <v>0.85200000000000009</v>
      </c>
      <c r="N114" s="79">
        <v>0.85200000000000009</v>
      </c>
      <c r="O114" s="77">
        <v>262.44</v>
      </c>
      <c r="P114" s="77">
        <v>241.92000000000002</v>
      </c>
      <c r="Q114" s="77">
        <v>239.76</v>
      </c>
      <c r="R114" s="77">
        <v>238.68</v>
      </c>
      <c r="S114" s="77">
        <v>231.12</v>
      </c>
      <c r="T114" s="77">
        <v>230.04</v>
      </c>
      <c r="U114" s="77">
        <v>230.04</v>
      </c>
    </row>
    <row r="115" spans="2:21">
      <c r="B115" s="17" t="s">
        <v>13190</v>
      </c>
      <c r="C115" s="19" t="s">
        <v>69</v>
      </c>
      <c r="D115" s="19" t="s">
        <v>13275</v>
      </c>
      <c r="E115" s="80">
        <v>60.4</v>
      </c>
      <c r="F115" s="80">
        <v>60.4</v>
      </c>
      <c r="G115" s="80">
        <v>60.4</v>
      </c>
      <c r="H115" s="79">
        <v>1.34</v>
      </c>
      <c r="I115" s="79">
        <v>1.28</v>
      </c>
      <c r="J115" s="79">
        <v>1.2160000000000002</v>
      </c>
      <c r="K115" s="79">
        <v>1.1720000000000002</v>
      </c>
      <c r="L115" s="79">
        <v>1.1319999999999999</v>
      </c>
      <c r="M115" s="79">
        <v>1.1119999999999999</v>
      </c>
      <c r="N115" s="79">
        <v>1.0959999999999999</v>
      </c>
      <c r="O115" s="77">
        <v>361.8</v>
      </c>
      <c r="P115" s="77">
        <v>345.6</v>
      </c>
      <c r="Q115" s="77">
        <v>328.32</v>
      </c>
      <c r="R115" s="77">
        <v>316.44</v>
      </c>
      <c r="S115" s="77">
        <v>305.64</v>
      </c>
      <c r="T115" s="77">
        <v>300.23999999999995</v>
      </c>
      <c r="U115" s="77">
        <v>295.92</v>
      </c>
    </row>
    <row r="116" spans="2:21">
      <c r="B116" s="17" t="s">
        <v>13191</v>
      </c>
      <c r="C116" s="19" t="s">
        <v>73</v>
      </c>
      <c r="D116" s="19" t="s">
        <v>13275</v>
      </c>
      <c r="E116" s="81">
        <v>36.800000000000004</v>
      </c>
      <c r="F116" s="81">
        <v>43.6</v>
      </c>
      <c r="G116" s="81">
        <v>54.4</v>
      </c>
      <c r="H116" s="79">
        <v>1.1520000000000001</v>
      </c>
      <c r="I116" s="79">
        <v>1.1479999999999999</v>
      </c>
      <c r="J116" s="79">
        <v>1.1320000000000001</v>
      </c>
      <c r="K116" s="79">
        <v>1.1240000000000001</v>
      </c>
      <c r="L116" s="79">
        <v>1.1120000000000001</v>
      </c>
      <c r="M116" s="79">
        <v>1.0880000000000001</v>
      </c>
      <c r="N116" s="79">
        <v>1.08</v>
      </c>
      <c r="O116" s="77">
        <v>311.04000000000002</v>
      </c>
      <c r="P116" s="77">
        <v>309.95999999999998</v>
      </c>
      <c r="Q116" s="77">
        <v>305.64</v>
      </c>
      <c r="R116" s="77">
        <v>303.48</v>
      </c>
      <c r="S116" s="77">
        <v>300.24</v>
      </c>
      <c r="T116" s="77">
        <v>293.76</v>
      </c>
      <c r="U116" s="77">
        <v>291.60000000000002</v>
      </c>
    </row>
    <row r="117" spans="2:21">
      <c r="B117" s="17" t="s">
        <v>13192</v>
      </c>
      <c r="C117" s="18" t="s">
        <v>77</v>
      </c>
      <c r="D117" s="18" t="s">
        <v>13275</v>
      </c>
      <c r="E117" s="80">
        <v>34.800000000000004</v>
      </c>
      <c r="F117" s="80">
        <v>39.6</v>
      </c>
      <c r="G117" s="80">
        <v>63.6</v>
      </c>
      <c r="H117" s="78">
        <v>0.96799999999999997</v>
      </c>
      <c r="I117" s="78">
        <v>0.96400000000000008</v>
      </c>
      <c r="J117" s="78">
        <v>0.95200000000000007</v>
      </c>
      <c r="K117" s="78">
        <v>0.91599999999999993</v>
      </c>
      <c r="L117" s="78">
        <v>0.90800000000000003</v>
      </c>
      <c r="M117" s="78">
        <v>0.90800000000000003</v>
      </c>
      <c r="N117" s="78">
        <v>0.90800000000000003</v>
      </c>
      <c r="O117" s="77">
        <v>261.36</v>
      </c>
      <c r="P117" s="77">
        <v>260.28000000000003</v>
      </c>
      <c r="Q117" s="77">
        <v>257.04000000000002</v>
      </c>
      <c r="R117" s="77">
        <v>247.32</v>
      </c>
      <c r="S117" s="77">
        <v>245.16</v>
      </c>
      <c r="T117" s="77">
        <v>245.16</v>
      </c>
      <c r="U117" s="77">
        <v>245.16</v>
      </c>
    </row>
    <row r="118" spans="2:21">
      <c r="B118" s="17" t="s">
        <v>13193</v>
      </c>
      <c r="C118" s="20" t="s">
        <v>81</v>
      </c>
      <c r="D118" s="20" t="s">
        <v>13275</v>
      </c>
      <c r="E118" s="80">
        <v>36</v>
      </c>
      <c r="F118" s="80">
        <v>43.2</v>
      </c>
      <c r="G118" s="80">
        <v>54.4</v>
      </c>
      <c r="H118" s="78">
        <v>1.256</v>
      </c>
      <c r="I118" s="78">
        <v>1.208</v>
      </c>
      <c r="J118" s="78">
        <v>1.208</v>
      </c>
      <c r="K118" s="78">
        <v>1.18</v>
      </c>
      <c r="L118" s="78">
        <v>1.18</v>
      </c>
      <c r="M118" s="78">
        <v>1.1720000000000002</v>
      </c>
      <c r="N118" s="78">
        <v>1.1599999999999999</v>
      </c>
      <c r="O118" s="77">
        <v>339.12</v>
      </c>
      <c r="P118" s="77">
        <v>326.16000000000003</v>
      </c>
      <c r="Q118" s="77">
        <v>326.16000000000003</v>
      </c>
      <c r="R118" s="77">
        <v>318.60000000000002</v>
      </c>
      <c r="S118" s="77">
        <v>318.60000000000002</v>
      </c>
      <c r="T118" s="77">
        <v>316.44</v>
      </c>
      <c r="U118" s="77">
        <v>313.2</v>
      </c>
    </row>
    <row r="119" spans="2:21">
      <c r="B119" s="17" t="s">
        <v>13194</v>
      </c>
      <c r="C119" s="21" t="s">
        <v>85</v>
      </c>
      <c r="D119" s="21" t="s">
        <v>13275</v>
      </c>
      <c r="E119" s="81">
        <v>46.800000000000004</v>
      </c>
      <c r="F119" s="81">
        <v>51.6</v>
      </c>
      <c r="G119" s="81">
        <v>66</v>
      </c>
      <c r="H119" s="79">
        <v>1.18</v>
      </c>
      <c r="I119" s="79">
        <v>1.1440000000000001</v>
      </c>
      <c r="J119" s="79">
        <v>1.1120000000000001</v>
      </c>
      <c r="K119" s="79">
        <v>1.1000000000000001</v>
      </c>
      <c r="L119" s="79">
        <v>1.0840000000000001</v>
      </c>
      <c r="M119" s="79">
        <v>1.0640000000000001</v>
      </c>
      <c r="N119" s="79">
        <v>1.0640000000000001</v>
      </c>
      <c r="O119" s="77">
        <v>318.60000000000002</v>
      </c>
      <c r="P119" s="77">
        <v>308.88</v>
      </c>
      <c r="Q119" s="77">
        <v>300.24</v>
      </c>
      <c r="R119" s="77">
        <v>297</v>
      </c>
      <c r="S119" s="77">
        <v>292.68</v>
      </c>
      <c r="T119" s="77">
        <v>287.28000000000003</v>
      </c>
      <c r="U119" s="77">
        <v>287.28000000000003</v>
      </c>
    </row>
    <row r="120" spans="2:21">
      <c r="B120" s="17" t="s">
        <v>13195</v>
      </c>
      <c r="C120" s="20" t="s">
        <v>89</v>
      </c>
      <c r="D120" s="20" t="s">
        <v>13275</v>
      </c>
      <c r="E120" s="80">
        <v>40.800000000000004</v>
      </c>
      <c r="F120" s="80">
        <v>47.6</v>
      </c>
      <c r="G120" s="80">
        <v>58.4</v>
      </c>
      <c r="H120" s="78">
        <v>1.5880000000000001</v>
      </c>
      <c r="I120" s="78">
        <v>1.52</v>
      </c>
      <c r="J120" s="78">
        <v>1.536</v>
      </c>
      <c r="K120" s="78">
        <v>1.456</v>
      </c>
      <c r="L120" s="78">
        <v>1.44</v>
      </c>
      <c r="M120" s="78">
        <v>1.4319999999999999</v>
      </c>
      <c r="N120" s="78">
        <v>1.4000000000000001</v>
      </c>
      <c r="O120" s="77">
        <v>428.76</v>
      </c>
      <c r="P120" s="77">
        <v>410.40000000000003</v>
      </c>
      <c r="Q120" s="77">
        <v>414.72</v>
      </c>
      <c r="R120" s="77">
        <v>393.12</v>
      </c>
      <c r="S120" s="77">
        <v>388.8</v>
      </c>
      <c r="T120" s="77">
        <v>386.64</v>
      </c>
      <c r="U120" s="77">
        <v>378</v>
      </c>
    </row>
    <row r="121" spans="2:21">
      <c r="B121" s="17" t="s">
        <v>13196</v>
      </c>
      <c r="C121" s="18" t="s">
        <v>93</v>
      </c>
      <c r="D121" s="18" t="s">
        <v>13275</v>
      </c>
      <c r="E121" s="80">
        <v>39.6</v>
      </c>
      <c r="F121" s="80">
        <v>47.6</v>
      </c>
      <c r="G121" s="80">
        <v>60.4</v>
      </c>
      <c r="H121" s="78">
        <v>0.96799999999999997</v>
      </c>
      <c r="I121" s="78">
        <v>0.93200000000000005</v>
      </c>
      <c r="J121" s="78">
        <v>0.92400000000000004</v>
      </c>
      <c r="K121" s="78">
        <v>0.91200000000000003</v>
      </c>
      <c r="L121" s="78">
        <v>0.89200000000000002</v>
      </c>
      <c r="M121" s="78">
        <v>0.88400000000000012</v>
      </c>
      <c r="N121" s="78">
        <v>0.88</v>
      </c>
      <c r="O121" s="77">
        <v>271.04000000000002</v>
      </c>
      <c r="P121" s="77">
        <v>260.95999999999998</v>
      </c>
      <c r="Q121" s="77">
        <v>258.72000000000003</v>
      </c>
      <c r="R121" s="77">
        <v>255.36</v>
      </c>
      <c r="S121" s="77">
        <v>249.76000000000002</v>
      </c>
      <c r="T121" s="77">
        <v>247.52</v>
      </c>
      <c r="U121" s="77">
        <v>246.4</v>
      </c>
    </row>
    <row r="122" spans="2:21">
      <c r="B122" s="17" t="s">
        <v>13197</v>
      </c>
      <c r="C122" s="18" t="s">
        <v>97</v>
      </c>
      <c r="D122" s="18" t="s">
        <v>13275</v>
      </c>
      <c r="E122" s="81">
        <v>36.800000000000004</v>
      </c>
      <c r="F122" s="81">
        <v>41.6</v>
      </c>
      <c r="G122" s="81">
        <v>52.4</v>
      </c>
      <c r="H122" s="78">
        <v>0.96799999999999997</v>
      </c>
      <c r="I122" s="78">
        <v>0.94000000000000006</v>
      </c>
      <c r="J122" s="78">
        <v>0.93200000000000005</v>
      </c>
      <c r="K122" s="78">
        <v>0.93200000000000005</v>
      </c>
      <c r="L122" s="78">
        <v>0.92</v>
      </c>
      <c r="M122" s="78">
        <v>0.89200000000000002</v>
      </c>
      <c r="N122" s="78">
        <v>0.89200000000000002</v>
      </c>
      <c r="O122" s="77">
        <v>261.36</v>
      </c>
      <c r="P122" s="77">
        <v>253.8</v>
      </c>
      <c r="Q122" s="77">
        <v>251.64000000000001</v>
      </c>
      <c r="R122" s="77">
        <v>251.64000000000001</v>
      </c>
      <c r="S122" s="77">
        <v>248.4</v>
      </c>
      <c r="T122" s="77">
        <v>240.84</v>
      </c>
      <c r="U122" s="77">
        <v>240.84</v>
      </c>
    </row>
    <row r="123" spans="2:21">
      <c r="B123" s="17" t="s">
        <v>13198</v>
      </c>
      <c r="C123" s="21" t="s">
        <v>101</v>
      </c>
      <c r="D123" s="21" t="s">
        <v>13275</v>
      </c>
      <c r="E123" s="81">
        <v>40.800000000000004</v>
      </c>
      <c r="F123" s="81">
        <v>45.6</v>
      </c>
      <c r="G123" s="81">
        <v>56.4</v>
      </c>
      <c r="H123" s="79">
        <v>1.1400000000000001</v>
      </c>
      <c r="I123" s="79">
        <v>1.1080000000000001</v>
      </c>
      <c r="J123" s="79">
        <v>1.0720000000000001</v>
      </c>
      <c r="K123" s="79">
        <v>1.044</v>
      </c>
      <c r="L123" s="79">
        <v>1.008</v>
      </c>
      <c r="M123" s="79">
        <v>1.004</v>
      </c>
      <c r="N123" s="79">
        <v>1.004</v>
      </c>
      <c r="O123" s="77">
        <v>307.8</v>
      </c>
      <c r="P123" s="77">
        <v>299.16000000000003</v>
      </c>
      <c r="Q123" s="77">
        <v>289.44</v>
      </c>
      <c r="R123" s="77">
        <v>281.88</v>
      </c>
      <c r="S123" s="77">
        <v>272.16000000000003</v>
      </c>
      <c r="T123" s="77">
        <v>271.08</v>
      </c>
      <c r="U123" s="77">
        <v>271.08</v>
      </c>
    </row>
    <row r="124" spans="2:21">
      <c r="B124" s="17" t="s">
        <v>13199</v>
      </c>
      <c r="C124" s="21" t="s">
        <v>105</v>
      </c>
      <c r="D124" s="21" t="s">
        <v>13275</v>
      </c>
      <c r="E124" s="81">
        <v>36.800000000000004</v>
      </c>
      <c r="F124" s="81">
        <v>43.6</v>
      </c>
      <c r="G124" s="81">
        <v>54.4</v>
      </c>
      <c r="H124" s="79">
        <v>1.276</v>
      </c>
      <c r="I124" s="79">
        <v>1.236</v>
      </c>
      <c r="J124" s="79">
        <v>1.216</v>
      </c>
      <c r="K124" s="79">
        <v>1.2</v>
      </c>
      <c r="L124" s="79">
        <v>1.1879999999999999</v>
      </c>
      <c r="M124" s="79">
        <v>1.1679999999999999</v>
      </c>
      <c r="N124" s="79">
        <v>1.1320000000000001</v>
      </c>
      <c r="O124" s="77">
        <v>344.52</v>
      </c>
      <c r="P124" s="77">
        <v>333.72</v>
      </c>
      <c r="Q124" s="77">
        <v>328.32</v>
      </c>
      <c r="R124" s="77">
        <v>324</v>
      </c>
      <c r="S124" s="77">
        <v>320.76</v>
      </c>
      <c r="T124" s="77">
        <v>315.36</v>
      </c>
      <c r="U124" s="77">
        <v>305.64</v>
      </c>
    </row>
    <row r="125" spans="2:21">
      <c r="B125" s="17" t="s">
        <v>13200</v>
      </c>
      <c r="C125" s="20" t="s">
        <v>109</v>
      </c>
      <c r="D125" s="20" t="s">
        <v>13275</v>
      </c>
      <c r="E125" s="80">
        <v>60.4</v>
      </c>
      <c r="F125" s="80">
        <v>60.4</v>
      </c>
      <c r="G125" s="80">
        <v>60.4</v>
      </c>
      <c r="H125" s="78">
        <v>1.3840000000000001</v>
      </c>
      <c r="I125" s="78">
        <v>1.3240000000000001</v>
      </c>
      <c r="J125" s="78">
        <v>1.26</v>
      </c>
      <c r="K125" s="78">
        <v>1.2160000000000002</v>
      </c>
      <c r="L125" s="78">
        <v>1.1759999999999999</v>
      </c>
      <c r="M125" s="78">
        <v>1.1559999999999999</v>
      </c>
      <c r="N125" s="78">
        <v>1.1400000000000001</v>
      </c>
      <c r="O125" s="77">
        <v>373.68</v>
      </c>
      <c r="P125" s="77">
        <v>357.48</v>
      </c>
      <c r="Q125" s="77">
        <v>340.2</v>
      </c>
      <c r="R125" s="77">
        <v>328.32</v>
      </c>
      <c r="S125" s="77">
        <v>317.52</v>
      </c>
      <c r="T125" s="77">
        <v>312.12</v>
      </c>
      <c r="U125" s="77">
        <v>307.8</v>
      </c>
    </row>
    <row r="126" spans="2:21">
      <c r="B126" s="17" t="s">
        <v>13913</v>
      </c>
      <c r="C126" s="19" t="s">
        <v>13788</v>
      </c>
      <c r="D126" s="19" t="s">
        <v>13275</v>
      </c>
      <c r="E126" s="81">
        <v>40.800000000000004</v>
      </c>
      <c r="F126" s="81">
        <v>45.6</v>
      </c>
      <c r="G126" s="81">
        <v>56.4</v>
      </c>
      <c r="H126" s="79">
        <v>1.036</v>
      </c>
      <c r="I126" s="79">
        <v>1.008</v>
      </c>
      <c r="J126" s="79">
        <v>0.97599999999999998</v>
      </c>
      <c r="K126" s="79">
        <v>0.94799999999999995</v>
      </c>
      <c r="L126" s="79">
        <v>0.91599999999999993</v>
      </c>
      <c r="M126" s="79">
        <v>0.91200000000000003</v>
      </c>
      <c r="N126" s="79">
        <v>0.91200000000000003</v>
      </c>
      <c r="O126" s="77">
        <v>279.72000000000003</v>
      </c>
      <c r="P126" s="77">
        <v>272.16000000000003</v>
      </c>
      <c r="Q126" s="77">
        <v>263.52</v>
      </c>
      <c r="R126" s="77">
        <v>255.96</v>
      </c>
      <c r="S126" s="77">
        <v>247.32</v>
      </c>
      <c r="T126" s="77">
        <v>246.24</v>
      </c>
      <c r="U126" s="77">
        <v>246.24</v>
      </c>
    </row>
    <row r="127" spans="2:21">
      <c r="B127" s="17" t="s">
        <v>13201</v>
      </c>
      <c r="C127" s="20" t="s">
        <v>113</v>
      </c>
      <c r="D127" s="20" t="s">
        <v>13275</v>
      </c>
      <c r="E127" s="81">
        <v>40.800000000000004</v>
      </c>
      <c r="F127" s="81">
        <v>45.6</v>
      </c>
      <c r="G127" s="81">
        <v>56.4</v>
      </c>
      <c r="H127" s="78">
        <v>1.1320000000000001</v>
      </c>
      <c r="I127" s="78">
        <v>1.1000000000000001</v>
      </c>
      <c r="J127" s="78">
        <v>1.0720000000000001</v>
      </c>
      <c r="K127" s="78">
        <v>1.048</v>
      </c>
      <c r="L127" s="78">
        <v>1.004</v>
      </c>
      <c r="M127" s="78">
        <v>0.97599999999999998</v>
      </c>
      <c r="N127" s="78">
        <v>0.97599999999999998</v>
      </c>
      <c r="O127" s="77">
        <v>305.64</v>
      </c>
      <c r="P127" s="77">
        <v>297</v>
      </c>
      <c r="Q127" s="77">
        <v>289.44</v>
      </c>
      <c r="R127" s="77">
        <v>282.95999999999998</v>
      </c>
      <c r="S127" s="77">
        <v>271.08</v>
      </c>
      <c r="T127" s="77">
        <v>263.52</v>
      </c>
      <c r="U127" s="77">
        <v>263.52</v>
      </c>
    </row>
    <row r="128" spans="2:21">
      <c r="B128" s="17" t="s">
        <v>13202</v>
      </c>
      <c r="C128" s="18" t="s">
        <v>117</v>
      </c>
      <c r="D128" s="18" t="s">
        <v>13275</v>
      </c>
      <c r="E128" s="80">
        <v>42.800000000000004</v>
      </c>
      <c r="F128" s="80">
        <v>49.6</v>
      </c>
      <c r="G128" s="80">
        <v>64.400000000000006</v>
      </c>
      <c r="H128" s="79">
        <v>1.5640000000000001</v>
      </c>
      <c r="I128" s="79">
        <v>1.52</v>
      </c>
      <c r="J128" s="79">
        <v>1.5080000000000002</v>
      </c>
      <c r="K128" s="79">
        <v>1.4880000000000002</v>
      </c>
      <c r="L128" s="79">
        <v>1.4640000000000002</v>
      </c>
      <c r="M128" s="79">
        <v>1.4359999999999999</v>
      </c>
      <c r="N128" s="79">
        <v>1.4000000000000001</v>
      </c>
      <c r="O128" s="77">
        <v>422.28000000000003</v>
      </c>
      <c r="P128" s="77">
        <v>410.40000000000003</v>
      </c>
      <c r="Q128" s="77">
        <v>407.16</v>
      </c>
      <c r="R128" s="77">
        <v>401.76</v>
      </c>
      <c r="S128" s="77">
        <v>395.28000000000003</v>
      </c>
      <c r="T128" s="77">
        <v>387.72</v>
      </c>
      <c r="U128" s="77">
        <v>378</v>
      </c>
    </row>
    <row r="129" spans="2:21">
      <c r="B129" s="17" t="s">
        <v>13203</v>
      </c>
      <c r="C129" s="19" t="s">
        <v>121</v>
      </c>
      <c r="D129" s="19" t="s">
        <v>13275</v>
      </c>
      <c r="E129" s="81">
        <v>60.4</v>
      </c>
      <c r="F129" s="81">
        <v>60.4</v>
      </c>
      <c r="G129" s="81">
        <v>60.4</v>
      </c>
      <c r="H129" s="79">
        <v>1.34</v>
      </c>
      <c r="I129" s="79">
        <v>1.28</v>
      </c>
      <c r="J129" s="79">
        <v>1.2160000000000002</v>
      </c>
      <c r="K129" s="79">
        <v>1.1720000000000002</v>
      </c>
      <c r="L129" s="79">
        <v>1.1319999999999999</v>
      </c>
      <c r="M129" s="79">
        <v>1.1119999999999999</v>
      </c>
      <c r="N129" s="79">
        <v>1.0959999999999999</v>
      </c>
      <c r="O129" s="77">
        <v>361.8</v>
      </c>
      <c r="P129" s="77">
        <v>345.6</v>
      </c>
      <c r="Q129" s="77">
        <v>328.32</v>
      </c>
      <c r="R129" s="77">
        <v>316.44</v>
      </c>
      <c r="S129" s="77">
        <v>305.64</v>
      </c>
      <c r="T129" s="77">
        <v>300.23999999999995</v>
      </c>
      <c r="U129" s="77">
        <v>295.92</v>
      </c>
    </row>
    <row r="130" spans="2:21">
      <c r="B130" s="17" t="s">
        <v>13252</v>
      </c>
      <c r="C130" s="21" t="s">
        <v>125</v>
      </c>
      <c r="D130" s="21" t="s">
        <v>13275</v>
      </c>
      <c r="E130" s="81">
        <v>42.800000000000004</v>
      </c>
      <c r="F130" s="81">
        <v>49.6</v>
      </c>
      <c r="G130" s="81">
        <v>60.4</v>
      </c>
      <c r="H130" s="79">
        <v>0.98</v>
      </c>
      <c r="I130" s="79">
        <v>0.96</v>
      </c>
      <c r="J130" s="79">
        <v>0.95200000000000007</v>
      </c>
      <c r="K130" s="79">
        <v>0.94000000000000006</v>
      </c>
      <c r="L130" s="79">
        <v>0.93200000000000005</v>
      </c>
      <c r="M130" s="79">
        <v>0.92</v>
      </c>
      <c r="N130" s="79">
        <v>0.90400000000000003</v>
      </c>
      <c r="O130" s="77">
        <v>264.60000000000002</v>
      </c>
      <c r="P130" s="77">
        <v>259.2</v>
      </c>
      <c r="Q130" s="77">
        <v>257.04000000000002</v>
      </c>
      <c r="R130" s="77">
        <v>253.8</v>
      </c>
      <c r="S130" s="77">
        <v>251.64000000000001</v>
      </c>
      <c r="T130" s="77">
        <v>248.4</v>
      </c>
      <c r="U130" s="77">
        <v>244.08</v>
      </c>
    </row>
    <row r="131" spans="2:21">
      <c r="B131" s="17" t="s">
        <v>13204</v>
      </c>
      <c r="C131" s="18" t="s">
        <v>129</v>
      </c>
      <c r="D131" s="18" t="s">
        <v>13275</v>
      </c>
      <c r="E131" s="80">
        <v>60.4</v>
      </c>
      <c r="F131" s="80">
        <v>60.4</v>
      </c>
      <c r="G131" s="80">
        <v>60.4</v>
      </c>
      <c r="H131" s="79">
        <v>1.3840000000000001</v>
      </c>
      <c r="I131" s="79">
        <v>1.3240000000000001</v>
      </c>
      <c r="J131" s="79">
        <v>1.26</v>
      </c>
      <c r="K131" s="79">
        <v>1.2160000000000002</v>
      </c>
      <c r="L131" s="79">
        <v>1.1759999999999999</v>
      </c>
      <c r="M131" s="79">
        <v>1.1559999999999999</v>
      </c>
      <c r="N131" s="79">
        <v>1.1400000000000001</v>
      </c>
      <c r="O131" s="77">
        <v>373.68</v>
      </c>
      <c r="P131" s="77">
        <v>357.48</v>
      </c>
      <c r="Q131" s="77">
        <v>340.2</v>
      </c>
      <c r="R131" s="77">
        <v>328.32</v>
      </c>
      <c r="S131" s="77">
        <v>317.52</v>
      </c>
      <c r="T131" s="77">
        <v>312.12</v>
      </c>
      <c r="U131" s="77">
        <v>307.8</v>
      </c>
    </row>
    <row r="132" spans="2:21">
      <c r="B132" s="17" t="s">
        <v>13205</v>
      </c>
      <c r="C132" s="19" t="s">
        <v>133</v>
      </c>
      <c r="D132" s="19" t="s">
        <v>13275</v>
      </c>
      <c r="E132" s="81">
        <v>44</v>
      </c>
      <c r="F132" s="81">
        <v>51.6</v>
      </c>
      <c r="G132" s="81">
        <v>64.400000000000006</v>
      </c>
      <c r="H132" s="79">
        <v>1.504</v>
      </c>
      <c r="I132" s="79">
        <v>1.484</v>
      </c>
      <c r="J132" s="79">
        <v>1.4480000000000002</v>
      </c>
      <c r="K132" s="79">
        <v>1.4119999999999999</v>
      </c>
      <c r="L132" s="79">
        <v>1.3959999999999999</v>
      </c>
      <c r="M132" s="79">
        <v>1.3719999999999999</v>
      </c>
      <c r="N132" s="79">
        <v>1.3360000000000001</v>
      </c>
      <c r="O132" s="77">
        <v>406.08</v>
      </c>
      <c r="P132" s="77">
        <v>400.68</v>
      </c>
      <c r="Q132" s="77">
        <v>390.96000000000004</v>
      </c>
      <c r="R132" s="77">
        <v>381.24</v>
      </c>
      <c r="S132" s="77">
        <v>376.92</v>
      </c>
      <c r="T132" s="77">
        <v>370.44</v>
      </c>
      <c r="U132" s="77">
        <v>360.72</v>
      </c>
    </row>
    <row r="133" spans="2:21">
      <c r="B133" s="17" t="s">
        <v>13206</v>
      </c>
      <c r="C133" s="21" t="s">
        <v>137</v>
      </c>
      <c r="D133" s="21" t="s">
        <v>13275</v>
      </c>
      <c r="E133" s="81">
        <v>40.800000000000004</v>
      </c>
      <c r="F133" s="81">
        <v>47.6</v>
      </c>
      <c r="G133" s="81">
        <v>58.4</v>
      </c>
      <c r="H133" s="78">
        <v>0.89599999999999991</v>
      </c>
      <c r="I133" s="78">
        <v>0.89200000000000002</v>
      </c>
      <c r="J133" s="78">
        <v>0.88800000000000001</v>
      </c>
      <c r="K133" s="78">
        <v>0.872</v>
      </c>
      <c r="L133" s="78">
        <v>0.86</v>
      </c>
      <c r="M133" s="78">
        <v>0.84</v>
      </c>
      <c r="N133" s="78">
        <v>0.82000000000000006</v>
      </c>
      <c r="O133" s="77">
        <v>241.92000000000002</v>
      </c>
      <c r="P133" s="77">
        <v>240.84</v>
      </c>
      <c r="Q133" s="77">
        <v>239.76</v>
      </c>
      <c r="R133" s="77">
        <v>235.44</v>
      </c>
      <c r="S133" s="77">
        <v>232.20000000000002</v>
      </c>
      <c r="T133" s="77">
        <v>226.8</v>
      </c>
      <c r="U133" s="77">
        <v>221.4</v>
      </c>
    </row>
    <row r="134" spans="2:21">
      <c r="B134" s="17" t="s">
        <v>13207</v>
      </c>
      <c r="C134" s="21" t="s">
        <v>141</v>
      </c>
      <c r="D134" s="21" t="s">
        <v>13275</v>
      </c>
      <c r="E134" s="81">
        <v>40.800000000000004</v>
      </c>
      <c r="F134" s="81">
        <v>45.6</v>
      </c>
      <c r="G134" s="81">
        <v>56.4</v>
      </c>
      <c r="H134" s="79">
        <v>1.1400000000000001</v>
      </c>
      <c r="I134" s="79">
        <v>1.1080000000000001</v>
      </c>
      <c r="J134" s="79">
        <v>1.0720000000000001</v>
      </c>
      <c r="K134" s="79">
        <v>1.044</v>
      </c>
      <c r="L134" s="79">
        <v>1.008</v>
      </c>
      <c r="M134" s="79">
        <v>1.004</v>
      </c>
      <c r="N134" s="79">
        <v>1.004</v>
      </c>
      <c r="O134" s="77">
        <v>307.8</v>
      </c>
      <c r="P134" s="77">
        <v>299.16000000000003</v>
      </c>
      <c r="Q134" s="77">
        <v>289.44</v>
      </c>
      <c r="R134" s="77">
        <v>281.88</v>
      </c>
      <c r="S134" s="77">
        <v>272.16000000000003</v>
      </c>
      <c r="T134" s="77">
        <v>271.08</v>
      </c>
      <c r="U134" s="77">
        <v>271.08</v>
      </c>
    </row>
    <row r="135" spans="2:21">
      <c r="B135" s="17" t="s">
        <v>13208</v>
      </c>
      <c r="C135" s="18" t="s">
        <v>145</v>
      </c>
      <c r="D135" s="20" t="s">
        <v>13275</v>
      </c>
      <c r="E135" s="81">
        <v>38.800000000000004</v>
      </c>
      <c r="F135" s="81">
        <v>45.6</v>
      </c>
      <c r="G135" s="81">
        <v>56.4</v>
      </c>
      <c r="H135" s="79">
        <v>0.90800000000000003</v>
      </c>
      <c r="I135" s="79">
        <v>0.90400000000000003</v>
      </c>
      <c r="J135" s="79">
        <v>0.89200000000000002</v>
      </c>
      <c r="K135" s="79">
        <v>0.88400000000000012</v>
      </c>
      <c r="L135" s="79">
        <v>0.876</v>
      </c>
      <c r="M135" s="79">
        <v>0.86799999999999999</v>
      </c>
      <c r="N135" s="79">
        <v>0.86</v>
      </c>
      <c r="O135" s="77">
        <v>245.16</v>
      </c>
      <c r="P135" s="77">
        <v>244.08</v>
      </c>
      <c r="Q135" s="77">
        <v>240.84</v>
      </c>
      <c r="R135" s="77">
        <v>238.68</v>
      </c>
      <c r="S135" s="77">
        <v>236.52</v>
      </c>
      <c r="T135" s="77">
        <v>234.36</v>
      </c>
      <c r="U135" s="77">
        <v>232.20000000000002</v>
      </c>
    </row>
    <row r="136" spans="2:21">
      <c r="B136" s="17" t="s">
        <v>13209</v>
      </c>
      <c r="C136" s="19" t="s">
        <v>149</v>
      </c>
      <c r="D136" s="18" t="s">
        <v>13275</v>
      </c>
      <c r="E136" s="80">
        <v>24.8</v>
      </c>
      <c r="F136" s="80">
        <v>27.6</v>
      </c>
      <c r="G136" s="80">
        <v>34.4</v>
      </c>
      <c r="H136" s="79">
        <v>0.74</v>
      </c>
      <c r="I136" s="79">
        <v>0.6</v>
      </c>
      <c r="J136" s="79">
        <v>0.504</v>
      </c>
      <c r="K136" s="79">
        <v>0.49600000000000005</v>
      </c>
      <c r="L136" s="79">
        <v>0.48799999999999999</v>
      </c>
      <c r="M136" s="79">
        <v>0.48799999999999999</v>
      </c>
      <c r="N136" s="79">
        <v>0.48799999999999999</v>
      </c>
      <c r="O136" s="77">
        <v>199.8</v>
      </c>
      <c r="P136" s="77">
        <v>162</v>
      </c>
      <c r="Q136" s="77">
        <v>136.08000000000001</v>
      </c>
      <c r="R136" s="77">
        <v>133.92000000000002</v>
      </c>
      <c r="S136" s="77">
        <v>131.76</v>
      </c>
      <c r="T136" s="77">
        <v>131.76</v>
      </c>
      <c r="U136" s="77">
        <v>131.76</v>
      </c>
    </row>
    <row r="137" spans="2:21">
      <c r="B137" s="17" t="s">
        <v>13210</v>
      </c>
      <c r="C137" s="19" t="s">
        <v>153</v>
      </c>
      <c r="D137" s="19" t="s">
        <v>13275</v>
      </c>
      <c r="E137" s="81">
        <v>24.8</v>
      </c>
      <c r="F137" s="81">
        <v>27.6</v>
      </c>
      <c r="G137" s="81">
        <v>34.4</v>
      </c>
      <c r="H137" s="79">
        <v>0.88400000000000012</v>
      </c>
      <c r="I137" s="79">
        <v>0.74400000000000011</v>
      </c>
      <c r="J137" s="79">
        <v>0.64800000000000002</v>
      </c>
      <c r="K137" s="79">
        <v>0.64</v>
      </c>
      <c r="L137" s="79">
        <v>0.63200000000000001</v>
      </c>
      <c r="M137" s="79">
        <v>0.63200000000000001</v>
      </c>
      <c r="N137" s="79">
        <v>0.63200000000000001</v>
      </c>
      <c r="O137" s="77">
        <v>238.68</v>
      </c>
      <c r="P137" s="77">
        <v>200.88</v>
      </c>
      <c r="Q137" s="77">
        <v>169.56</v>
      </c>
      <c r="R137" s="77">
        <v>167.4</v>
      </c>
      <c r="S137" s="77">
        <v>157.68</v>
      </c>
      <c r="T137" s="77">
        <v>156.6</v>
      </c>
      <c r="U137" s="77">
        <v>156.6</v>
      </c>
    </row>
    <row r="138" spans="2:21">
      <c r="B138" s="17" t="s">
        <v>13211</v>
      </c>
      <c r="C138" s="19" t="s">
        <v>157</v>
      </c>
      <c r="D138" s="19" t="s">
        <v>13275</v>
      </c>
      <c r="E138" s="81">
        <v>24.8</v>
      </c>
      <c r="F138" s="81">
        <v>27.6</v>
      </c>
      <c r="G138" s="81">
        <v>34.4</v>
      </c>
      <c r="H138" s="78">
        <v>0.82000000000000006</v>
      </c>
      <c r="I138" s="78">
        <v>0.68</v>
      </c>
      <c r="J138" s="78">
        <v>0.58399999999999996</v>
      </c>
      <c r="K138" s="78">
        <v>0.57600000000000007</v>
      </c>
      <c r="L138" s="78">
        <v>0.56799999999999995</v>
      </c>
      <c r="M138" s="78">
        <v>0.56799999999999995</v>
      </c>
      <c r="N138" s="78">
        <v>0.56799999999999995</v>
      </c>
      <c r="O138" s="77">
        <v>221.4</v>
      </c>
      <c r="P138" s="77">
        <v>183.6</v>
      </c>
      <c r="Q138" s="77">
        <v>157.68</v>
      </c>
      <c r="R138" s="77">
        <v>155.52000000000001</v>
      </c>
      <c r="S138" s="77">
        <v>153.36000000000001</v>
      </c>
      <c r="T138" s="77">
        <v>153.36000000000001</v>
      </c>
      <c r="U138" s="77">
        <v>139.32</v>
      </c>
    </row>
    <row r="139" spans="2:21">
      <c r="B139" s="17" t="s">
        <v>13212</v>
      </c>
      <c r="C139" s="18" t="s">
        <v>161</v>
      </c>
      <c r="D139" s="18" t="s">
        <v>13275</v>
      </c>
      <c r="E139" s="80">
        <v>24.8</v>
      </c>
      <c r="F139" s="80">
        <v>27.6</v>
      </c>
      <c r="G139" s="80">
        <v>34.4</v>
      </c>
      <c r="H139" s="78">
        <v>0.84400000000000008</v>
      </c>
      <c r="I139" s="78">
        <v>0.70400000000000007</v>
      </c>
      <c r="J139" s="78">
        <v>0.60799999999999998</v>
      </c>
      <c r="K139" s="78">
        <v>0.6</v>
      </c>
      <c r="L139" s="78">
        <v>0.59199999999999997</v>
      </c>
      <c r="M139" s="78">
        <v>0.59199999999999997</v>
      </c>
      <c r="N139" s="78">
        <v>0.59199999999999997</v>
      </c>
      <c r="O139" s="77">
        <v>227.88</v>
      </c>
      <c r="P139" s="77">
        <v>190.08</v>
      </c>
      <c r="Q139" s="77">
        <v>158.76</v>
      </c>
      <c r="R139" s="77">
        <v>156.6</v>
      </c>
      <c r="S139" s="77">
        <v>146.88</v>
      </c>
      <c r="T139" s="77">
        <v>145.80000000000001</v>
      </c>
      <c r="U139" s="77">
        <v>145.80000000000001</v>
      </c>
    </row>
    <row r="140" spans="2:21">
      <c r="B140" s="17" t="s">
        <v>13213</v>
      </c>
      <c r="C140" s="21" t="s">
        <v>165</v>
      </c>
      <c r="D140" s="21" t="s">
        <v>13275</v>
      </c>
      <c r="E140" s="80">
        <v>38.800000000000004</v>
      </c>
      <c r="F140" s="80">
        <v>45.6</v>
      </c>
      <c r="G140" s="80">
        <v>56.4</v>
      </c>
      <c r="H140" s="79">
        <v>0.98</v>
      </c>
      <c r="I140" s="79">
        <v>0.95599999999999996</v>
      </c>
      <c r="J140" s="79">
        <v>0.94799999999999995</v>
      </c>
      <c r="K140" s="79">
        <v>0.94799999999999995</v>
      </c>
      <c r="L140" s="79">
        <v>0.93200000000000005</v>
      </c>
      <c r="M140" s="79">
        <v>0.90800000000000003</v>
      </c>
      <c r="N140" s="79">
        <v>0.90800000000000003</v>
      </c>
      <c r="O140" s="77">
        <v>274.40000000000003</v>
      </c>
      <c r="P140" s="77">
        <v>267.68</v>
      </c>
      <c r="Q140" s="77">
        <v>265.44</v>
      </c>
      <c r="R140" s="77">
        <v>265.44</v>
      </c>
      <c r="S140" s="77">
        <v>260.95999999999998</v>
      </c>
      <c r="T140" s="77">
        <v>254.24</v>
      </c>
      <c r="U140" s="77">
        <v>254.24</v>
      </c>
    </row>
    <row r="141" spans="2:21">
      <c r="B141" s="17" t="s">
        <v>13214</v>
      </c>
      <c r="C141" s="18" t="s">
        <v>169</v>
      </c>
      <c r="D141" s="18" t="s">
        <v>13275</v>
      </c>
      <c r="E141" s="81">
        <v>34.800000000000004</v>
      </c>
      <c r="F141" s="81">
        <v>39.6</v>
      </c>
      <c r="G141" s="81">
        <v>50.4</v>
      </c>
      <c r="H141" s="79">
        <v>1.1279999999999999</v>
      </c>
      <c r="I141" s="79">
        <v>1.1120000000000001</v>
      </c>
      <c r="J141" s="79">
        <v>1.0959999999999999</v>
      </c>
      <c r="K141" s="79">
        <v>1.0640000000000001</v>
      </c>
      <c r="L141" s="79">
        <v>1.028</v>
      </c>
      <c r="M141" s="79">
        <v>1</v>
      </c>
      <c r="N141" s="79">
        <v>0.98799999999999999</v>
      </c>
      <c r="O141" s="77">
        <v>304.56</v>
      </c>
      <c r="P141" s="77">
        <v>300.24</v>
      </c>
      <c r="Q141" s="77">
        <v>295.92</v>
      </c>
      <c r="R141" s="77">
        <v>287.28000000000003</v>
      </c>
      <c r="S141" s="77">
        <v>277.56</v>
      </c>
      <c r="T141" s="77">
        <v>270</v>
      </c>
      <c r="U141" s="77">
        <v>266.76</v>
      </c>
    </row>
    <row r="142" spans="2:21">
      <c r="B142" s="17" t="s">
        <v>13215</v>
      </c>
      <c r="C142" s="18" t="s">
        <v>173</v>
      </c>
      <c r="D142" s="18" t="s">
        <v>13275</v>
      </c>
      <c r="E142" s="80">
        <v>38.800000000000004</v>
      </c>
      <c r="F142" s="80">
        <v>44.4</v>
      </c>
      <c r="G142" s="80">
        <v>58.4</v>
      </c>
      <c r="H142" s="78">
        <v>1.1919999999999999</v>
      </c>
      <c r="I142" s="78">
        <v>1.1759999999999999</v>
      </c>
      <c r="J142" s="78">
        <v>1.1520000000000001</v>
      </c>
      <c r="K142" s="78">
        <v>1.1520000000000001</v>
      </c>
      <c r="L142" s="78">
        <v>1.1279999999999999</v>
      </c>
      <c r="M142" s="78">
        <v>1.1279999999999999</v>
      </c>
      <c r="N142" s="78">
        <v>1.1279999999999999</v>
      </c>
      <c r="O142" s="77">
        <v>321.84000000000003</v>
      </c>
      <c r="P142" s="77">
        <v>317.52</v>
      </c>
      <c r="Q142" s="77">
        <v>311.04000000000002</v>
      </c>
      <c r="R142" s="77">
        <v>311.04000000000002</v>
      </c>
      <c r="S142" s="77">
        <v>304.56</v>
      </c>
      <c r="T142" s="77">
        <v>304.56</v>
      </c>
      <c r="U142" s="77">
        <v>304.56</v>
      </c>
    </row>
    <row r="143" spans="2:21">
      <c r="B143" s="17" t="s">
        <v>13216</v>
      </c>
      <c r="C143" s="21" t="s">
        <v>177</v>
      </c>
      <c r="D143" s="21" t="s">
        <v>13275</v>
      </c>
      <c r="E143" s="81">
        <v>43.6</v>
      </c>
      <c r="F143" s="81">
        <v>50.800000000000004</v>
      </c>
      <c r="G143" s="81">
        <v>66</v>
      </c>
      <c r="H143" s="78">
        <v>1.4359999999999999</v>
      </c>
      <c r="I143" s="78">
        <v>1.4240000000000002</v>
      </c>
      <c r="J143" s="78">
        <v>1.4119999999999999</v>
      </c>
      <c r="K143" s="78">
        <v>1.3840000000000001</v>
      </c>
      <c r="L143" s="78">
        <v>1.3719999999999999</v>
      </c>
      <c r="M143" s="78">
        <v>1.3719999999999999</v>
      </c>
      <c r="N143" s="78">
        <v>1.3719999999999999</v>
      </c>
      <c r="O143" s="77">
        <v>387.72</v>
      </c>
      <c r="P143" s="77">
        <v>384.48</v>
      </c>
      <c r="Q143" s="77">
        <v>381.24</v>
      </c>
      <c r="R143" s="77">
        <v>373.68</v>
      </c>
      <c r="S143" s="77">
        <v>370.44</v>
      </c>
      <c r="T143" s="77">
        <v>370.44</v>
      </c>
      <c r="U143" s="77">
        <v>370.44</v>
      </c>
    </row>
    <row r="144" spans="2:21">
      <c r="B144" s="17" t="s">
        <v>13217</v>
      </c>
      <c r="C144" s="20" t="s">
        <v>181</v>
      </c>
      <c r="D144" s="20" t="s">
        <v>13275</v>
      </c>
      <c r="E144" s="80">
        <v>42.800000000000004</v>
      </c>
      <c r="F144" s="80">
        <v>49.6</v>
      </c>
      <c r="G144" s="80">
        <v>66.400000000000006</v>
      </c>
      <c r="H144" s="78">
        <v>1.3</v>
      </c>
      <c r="I144" s="78">
        <v>1.2919999999999998</v>
      </c>
      <c r="J144" s="78">
        <v>1.28</v>
      </c>
      <c r="K144" s="78">
        <v>1.272</v>
      </c>
      <c r="L144" s="78">
        <v>1.272</v>
      </c>
      <c r="M144" s="78">
        <v>1.272</v>
      </c>
      <c r="N144" s="78">
        <v>1.272</v>
      </c>
      <c r="O144" s="77">
        <v>351</v>
      </c>
      <c r="P144" s="77">
        <v>348.84000000000003</v>
      </c>
      <c r="Q144" s="77">
        <v>345.6</v>
      </c>
      <c r="R144" s="77">
        <v>343.44</v>
      </c>
      <c r="S144" s="77">
        <v>343.44</v>
      </c>
      <c r="T144" s="77">
        <v>343.44</v>
      </c>
      <c r="U144" s="77">
        <v>343.44</v>
      </c>
    </row>
    <row r="145" spans="2:21">
      <c r="B145" s="17" t="s">
        <v>13218</v>
      </c>
      <c r="C145" s="20" t="s">
        <v>185</v>
      </c>
      <c r="D145" s="20" t="s">
        <v>13275</v>
      </c>
      <c r="E145" s="80">
        <v>60.4</v>
      </c>
      <c r="F145" s="80">
        <v>60.4</v>
      </c>
      <c r="G145" s="80">
        <v>60.4</v>
      </c>
      <c r="H145" s="78">
        <v>1.3840000000000001</v>
      </c>
      <c r="I145" s="78">
        <v>1.3240000000000001</v>
      </c>
      <c r="J145" s="78">
        <v>1.26</v>
      </c>
      <c r="K145" s="78">
        <v>1.2160000000000002</v>
      </c>
      <c r="L145" s="78">
        <v>1.1759999999999999</v>
      </c>
      <c r="M145" s="78">
        <v>1.1559999999999999</v>
      </c>
      <c r="N145" s="78">
        <v>1.1400000000000001</v>
      </c>
      <c r="O145" s="77">
        <v>373.68</v>
      </c>
      <c r="P145" s="77">
        <v>357.48</v>
      </c>
      <c r="Q145" s="77">
        <v>340.2</v>
      </c>
      <c r="R145" s="77">
        <v>328.32</v>
      </c>
      <c r="S145" s="77">
        <v>317.52</v>
      </c>
      <c r="T145" s="77">
        <v>312.12</v>
      </c>
      <c r="U145" s="77">
        <v>307.8</v>
      </c>
    </row>
    <row r="146" spans="2:21">
      <c r="B146" s="17" t="s">
        <v>13219</v>
      </c>
      <c r="C146" s="20" t="s">
        <v>189</v>
      </c>
      <c r="D146" s="20" t="s">
        <v>13275</v>
      </c>
      <c r="E146" s="80">
        <v>42.800000000000004</v>
      </c>
      <c r="F146" s="80">
        <v>49.6</v>
      </c>
      <c r="G146" s="80">
        <v>60.4</v>
      </c>
      <c r="H146" s="78">
        <v>0.88</v>
      </c>
      <c r="I146" s="78">
        <v>0.83599999999999997</v>
      </c>
      <c r="J146" s="78">
        <v>0.83599999999999997</v>
      </c>
      <c r="K146" s="78">
        <v>0.82400000000000007</v>
      </c>
      <c r="L146" s="78">
        <v>0.80400000000000005</v>
      </c>
      <c r="M146" s="78">
        <v>0.79599999999999993</v>
      </c>
      <c r="N146" s="78">
        <v>0.79599999999999993</v>
      </c>
      <c r="O146" s="77">
        <v>237.6</v>
      </c>
      <c r="P146" s="77">
        <v>225.72</v>
      </c>
      <c r="Q146" s="77">
        <v>225.72</v>
      </c>
      <c r="R146" s="77">
        <v>222.48000000000002</v>
      </c>
      <c r="S146" s="77">
        <v>217.08</v>
      </c>
      <c r="T146" s="77">
        <v>214.92000000000002</v>
      </c>
      <c r="U146" s="77">
        <v>214.92000000000002</v>
      </c>
    </row>
    <row r="147" spans="2:21">
      <c r="B147" s="17" t="s">
        <v>13220</v>
      </c>
      <c r="C147" s="19" t="s">
        <v>193</v>
      </c>
      <c r="D147" s="19" t="s">
        <v>13275</v>
      </c>
      <c r="E147" s="81">
        <v>42</v>
      </c>
      <c r="F147" s="81">
        <v>48.800000000000004</v>
      </c>
      <c r="G147" s="81">
        <v>62.4</v>
      </c>
      <c r="H147" s="78">
        <v>1.244</v>
      </c>
      <c r="I147" s="78">
        <v>1.1559999999999999</v>
      </c>
      <c r="J147" s="78">
        <v>1.1159999999999999</v>
      </c>
      <c r="K147" s="78">
        <v>1.1080000000000001</v>
      </c>
      <c r="L147" s="78">
        <v>1.0959999999999999</v>
      </c>
      <c r="M147" s="78">
        <v>1.0680000000000001</v>
      </c>
      <c r="N147" s="78">
        <v>1.044</v>
      </c>
      <c r="O147" s="77">
        <v>335.88</v>
      </c>
      <c r="P147" s="77">
        <v>312.12</v>
      </c>
      <c r="Q147" s="77">
        <v>301.32</v>
      </c>
      <c r="R147" s="77">
        <v>299.16000000000003</v>
      </c>
      <c r="S147" s="77">
        <v>295.92</v>
      </c>
      <c r="T147" s="77">
        <v>288.36</v>
      </c>
      <c r="U147" s="77">
        <v>281.88</v>
      </c>
    </row>
    <row r="148" spans="2:21">
      <c r="B148" s="17" t="s">
        <v>13254</v>
      </c>
      <c r="C148" s="19" t="s">
        <v>197</v>
      </c>
      <c r="D148" s="19" t="s">
        <v>13275</v>
      </c>
      <c r="E148" s="81">
        <v>40.800000000000004</v>
      </c>
      <c r="F148" s="81">
        <v>47.6</v>
      </c>
      <c r="G148" s="81">
        <v>62.4</v>
      </c>
      <c r="H148" s="79">
        <v>1.0640000000000001</v>
      </c>
      <c r="I148" s="79">
        <v>1.028</v>
      </c>
      <c r="J148" s="79">
        <v>1.012</v>
      </c>
      <c r="K148" s="79">
        <v>1</v>
      </c>
      <c r="L148" s="79">
        <v>0.996</v>
      </c>
      <c r="M148" s="79">
        <v>0.9920000000000001</v>
      </c>
      <c r="N148" s="79">
        <v>0.98799999999999999</v>
      </c>
      <c r="O148" s="77">
        <v>287.28000000000003</v>
      </c>
      <c r="P148" s="77">
        <v>277.56</v>
      </c>
      <c r="Q148" s="77">
        <v>273.24</v>
      </c>
      <c r="R148" s="77">
        <v>270</v>
      </c>
      <c r="S148" s="77">
        <v>268.92</v>
      </c>
      <c r="T148" s="77">
        <v>267.84000000000003</v>
      </c>
      <c r="U148" s="77">
        <v>266.76</v>
      </c>
    </row>
    <row r="149" spans="2:21">
      <c r="B149" s="17" t="s">
        <v>13221</v>
      </c>
      <c r="C149" s="18" t="s">
        <v>201</v>
      </c>
      <c r="D149" s="18" t="s">
        <v>13275</v>
      </c>
      <c r="E149" s="81">
        <v>38.800000000000004</v>
      </c>
      <c r="F149" s="81">
        <v>45.6</v>
      </c>
      <c r="G149" s="81">
        <v>56.4</v>
      </c>
      <c r="H149" s="79">
        <v>1.04</v>
      </c>
      <c r="I149" s="79">
        <v>1.008</v>
      </c>
      <c r="J149" s="79">
        <v>0.996</v>
      </c>
      <c r="K149" s="79">
        <v>0.98799999999999999</v>
      </c>
      <c r="L149" s="79">
        <v>0.97200000000000009</v>
      </c>
      <c r="M149" s="79">
        <v>0.94400000000000006</v>
      </c>
      <c r="N149" s="79">
        <v>0.91599999999999993</v>
      </c>
      <c r="O149" s="77">
        <v>280.8</v>
      </c>
      <c r="P149" s="77">
        <v>272.16000000000003</v>
      </c>
      <c r="Q149" s="77">
        <v>268.92</v>
      </c>
      <c r="R149" s="77">
        <v>266.76</v>
      </c>
      <c r="S149" s="77">
        <v>262.44</v>
      </c>
      <c r="T149" s="77">
        <v>254.88</v>
      </c>
      <c r="U149" s="77">
        <v>247.32</v>
      </c>
    </row>
    <row r="150" spans="2:21">
      <c r="B150" s="17" t="s">
        <v>13222</v>
      </c>
      <c r="C150" s="20" t="s">
        <v>205</v>
      </c>
      <c r="D150" s="20" t="s">
        <v>13275</v>
      </c>
      <c r="E150" s="80">
        <v>42.800000000000004</v>
      </c>
      <c r="F150" s="80">
        <v>49.6</v>
      </c>
      <c r="G150" s="80">
        <v>67.2</v>
      </c>
      <c r="H150" s="78">
        <v>1.5960000000000001</v>
      </c>
      <c r="I150" s="78">
        <v>1.5760000000000001</v>
      </c>
      <c r="J150" s="78">
        <v>1.5680000000000001</v>
      </c>
      <c r="K150" s="78">
        <v>1.54</v>
      </c>
      <c r="L150" s="78">
        <v>1.5080000000000002</v>
      </c>
      <c r="M150" s="78">
        <v>1.4680000000000002</v>
      </c>
      <c r="N150" s="78">
        <v>1.46</v>
      </c>
      <c r="O150" s="77">
        <v>430.92</v>
      </c>
      <c r="P150" s="77">
        <v>425.52</v>
      </c>
      <c r="Q150" s="77">
        <v>423.36</v>
      </c>
      <c r="R150" s="77">
        <v>415.8</v>
      </c>
      <c r="S150" s="77">
        <v>407.16</v>
      </c>
      <c r="T150" s="77">
        <v>396.36</v>
      </c>
      <c r="U150" s="77">
        <v>394.2</v>
      </c>
    </row>
    <row r="151" spans="2:21">
      <c r="B151" s="17" t="s">
        <v>13223</v>
      </c>
      <c r="C151" s="21" t="s">
        <v>209</v>
      </c>
      <c r="D151" s="21" t="s">
        <v>13275</v>
      </c>
      <c r="E151" s="81">
        <v>42.800000000000004</v>
      </c>
      <c r="F151" s="81">
        <v>49.6</v>
      </c>
      <c r="G151" s="81">
        <v>64.400000000000006</v>
      </c>
      <c r="H151" s="78">
        <v>1.472</v>
      </c>
      <c r="I151" s="78">
        <v>1.456</v>
      </c>
      <c r="J151" s="78">
        <v>1.4359999999999999</v>
      </c>
      <c r="K151" s="78">
        <v>1.4159999999999999</v>
      </c>
      <c r="L151" s="78">
        <v>1.3919999999999999</v>
      </c>
      <c r="M151" s="78">
        <v>1.3759999999999999</v>
      </c>
      <c r="N151" s="78">
        <v>1.3640000000000001</v>
      </c>
      <c r="O151" s="77">
        <v>397.44</v>
      </c>
      <c r="P151" s="77">
        <v>393.12</v>
      </c>
      <c r="Q151" s="77">
        <v>387.72</v>
      </c>
      <c r="R151" s="77">
        <v>382.32</v>
      </c>
      <c r="S151" s="77">
        <v>375.84000000000003</v>
      </c>
      <c r="T151" s="77">
        <v>371.52</v>
      </c>
      <c r="U151" s="77">
        <v>368.28000000000003</v>
      </c>
    </row>
    <row r="152" spans="2:21">
      <c r="B152" s="17" t="s">
        <v>13224</v>
      </c>
      <c r="C152" s="19" t="s">
        <v>213</v>
      </c>
      <c r="D152" s="19" t="s">
        <v>13275</v>
      </c>
      <c r="E152" s="81">
        <v>40.800000000000004</v>
      </c>
      <c r="F152" s="81">
        <v>47.6</v>
      </c>
      <c r="G152" s="81">
        <v>60.4</v>
      </c>
      <c r="H152" s="79">
        <v>1.224</v>
      </c>
      <c r="I152" s="79">
        <v>1.1840000000000002</v>
      </c>
      <c r="J152" s="79">
        <v>1.1559999999999999</v>
      </c>
      <c r="K152" s="79">
        <v>1.1320000000000001</v>
      </c>
      <c r="L152" s="79">
        <v>1.1040000000000001</v>
      </c>
      <c r="M152" s="79">
        <v>1.0840000000000001</v>
      </c>
      <c r="N152" s="79">
        <v>1.0640000000000001</v>
      </c>
      <c r="O152" s="77">
        <v>330.48</v>
      </c>
      <c r="P152" s="77">
        <v>319.68</v>
      </c>
      <c r="Q152" s="77">
        <v>312.12</v>
      </c>
      <c r="R152" s="77">
        <v>305.64</v>
      </c>
      <c r="S152" s="77">
        <v>298.08</v>
      </c>
      <c r="T152" s="77">
        <v>292.68</v>
      </c>
      <c r="U152" s="77">
        <v>287.28000000000003</v>
      </c>
    </row>
    <row r="153" spans="2:21">
      <c r="B153" s="17" t="s">
        <v>13775</v>
      </c>
      <c r="C153" s="67" t="s">
        <v>13619</v>
      </c>
      <c r="D153" s="18" t="s">
        <v>13275</v>
      </c>
      <c r="E153" s="80">
        <v>44.800000000000004</v>
      </c>
      <c r="F153" s="80">
        <v>51.6</v>
      </c>
      <c r="G153" s="80">
        <v>62.4</v>
      </c>
      <c r="H153" s="78">
        <v>1.052</v>
      </c>
      <c r="I153" s="78">
        <v>1.044</v>
      </c>
      <c r="J153" s="78">
        <v>1.036</v>
      </c>
      <c r="K153" s="78">
        <v>1.024</v>
      </c>
      <c r="L153" s="78">
        <v>1.016</v>
      </c>
      <c r="M153" s="78">
        <v>1.008</v>
      </c>
      <c r="N153" s="78">
        <v>0.9920000000000001</v>
      </c>
      <c r="O153" s="77">
        <v>284.04000000000002</v>
      </c>
      <c r="P153" s="77">
        <v>281.88</v>
      </c>
      <c r="Q153" s="77">
        <v>279.72000000000003</v>
      </c>
      <c r="R153" s="77">
        <v>276.48</v>
      </c>
      <c r="S153" s="77">
        <v>274.32</v>
      </c>
      <c r="T153" s="77">
        <v>272.16000000000003</v>
      </c>
      <c r="U153" s="77">
        <v>267.84000000000003</v>
      </c>
    </row>
    <row r="154" spans="2:21">
      <c r="B154" s="17" t="s">
        <v>13256</v>
      </c>
      <c r="C154" s="18" t="s">
        <v>13277</v>
      </c>
      <c r="D154" s="18" t="s">
        <v>13275</v>
      </c>
      <c r="E154" s="80">
        <v>39.200000000000003</v>
      </c>
      <c r="F154" s="80">
        <v>45.2</v>
      </c>
      <c r="G154" s="80">
        <v>56.4</v>
      </c>
      <c r="H154" s="78">
        <v>0.85599999999999998</v>
      </c>
      <c r="I154" s="78">
        <v>0.84</v>
      </c>
      <c r="J154" s="78">
        <v>0.82799999999999996</v>
      </c>
      <c r="K154" s="78">
        <v>0.81599999999999995</v>
      </c>
      <c r="L154" s="78">
        <v>0.80799999999999994</v>
      </c>
      <c r="M154" s="78">
        <v>0.80400000000000005</v>
      </c>
      <c r="N154" s="78">
        <v>0.80400000000000005</v>
      </c>
      <c r="O154" s="77">
        <v>231.12</v>
      </c>
      <c r="P154" s="77">
        <v>226.8</v>
      </c>
      <c r="Q154" s="77">
        <v>223.56</v>
      </c>
      <c r="R154" s="77">
        <v>220.32</v>
      </c>
      <c r="S154" s="77">
        <v>218.16</v>
      </c>
      <c r="T154" s="77">
        <v>217.08</v>
      </c>
      <c r="U154" s="77">
        <v>217.08</v>
      </c>
    </row>
    <row r="155" spans="2:21">
      <c r="B155" s="17" t="s">
        <v>13225</v>
      </c>
      <c r="C155" s="19" t="s">
        <v>217</v>
      </c>
      <c r="D155" s="19" t="s">
        <v>13275</v>
      </c>
      <c r="E155" s="81">
        <v>33.6</v>
      </c>
      <c r="F155" s="81">
        <v>40.800000000000004</v>
      </c>
      <c r="G155" s="81">
        <v>52</v>
      </c>
      <c r="H155" s="79">
        <v>1.0760000000000001</v>
      </c>
      <c r="I155" s="79">
        <v>1.048</v>
      </c>
      <c r="J155" s="79">
        <v>1.032</v>
      </c>
      <c r="K155" s="79">
        <v>1.012</v>
      </c>
      <c r="L155" s="79">
        <v>1.004</v>
      </c>
      <c r="M155" s="79">
        <v>0.98799999999999999</v>
      </c>
      <c r="N155" s="79">
        <v>0.96</v>
      </c>
      <c r="O155" s="77">
        <v>290.52</v>
      </c>
      <c r="P155" s="77">
        <v>282.95999999999998</v>
      </c>
      <c r="Q155" s="77">
        <v>278.64</v>
      </c>
      <c r="R155" s="77">
        <v>273.24</v>
      </c>
      <c r="S155" s="77">
        <v>271.08</v>
      </c>
      <c r="T155" s="77">
        <v>266.76</v>
      </c>
      <c r="U155" s="77">
        <v>259.2</v>
      </c>
    </row>
    <row r="156" spans="2:21">
      <c r="B156" s="17" t="s">
        <v>13226</v>
      </c>
      <c r="C156" s="19" t="s">
        <v>221</v>
      </c>
      <c r="D156" s="19" t="s">
        <v>13275</v>
      </c>
      <c r="E156" s="81">
        <v>38.800000000000004</v>
      </c>
      <c r="F156" s="81">
        <v>45.6</v>
      </c>
      <c r="G156" s="81">
        <v>56.4</v>
      </c>
      <c r="H156" s="79">
        <v>0.93200000000000005</v>
      </c>
      <c r="I156" s="79">
        <v>0.92799999999999994</v>
      </c>
      <c r="J156" s="79">
        <v>0.92</v>
      </c>
      <c r="K156" s="79">
        <v>0.90800000000000003</v>
      </c>
      <c r="L156" s="79">
        <v>0.89599999999999991</v>
      </c>
      <c r="M156" s="79">
        <v>0.88800000000000001</v>
      </c>
      <c r="N156" s="79">
        <v>0.876</v>
      </c>
      <c r="O156" s="77">
        <v>251.64000000000001</v>
      </c>
      <c r="P156" s="77">
        <v>250.56</v>
      </c>
      <c r="Q156" s="77">
        <v>248.4</v>
      </c>
      <c r="R156" s="77">
        <v>245.16</v>
      </c>
      <c r="S156" s="77">
        <v>241.92000000000002</v>
      </c>
      <c r="T156" s="77">
        <v>239.76</v>
      </c>
      <c r="U156" s="77">
        <v>236.52</v>
      </c>
    </row>
    <row r="157" spans="2:21">
      <c r="B157" s="17" t="s">
        <v>13227</v>
      </c>
      <c r="C157" s="20" t="s">
        <v>225</v>
      </c>
      <c r="D157" s="20" t="s">
        <v>13275</v>
      </c>
      <c r="E157" s="80">
        <v>34.800000000000004</v>
      </c>
      <c r="F157" s="80">
        <v>39.6</v>
      </c>
      <c r="G157" s="80">
        <v>50.4</v>
      </c>
      <c r="H157" s="78">
        <v>0.90400000000000003</v>
      </c>
      <c r="I157" s="78">
        <v>0.89599999999999991</v>
      </c>
      <c r="J157" s="78">
        <v>0.88400000000000012</v>
      </c>
      <c r="K157" s="78">
        <v>0.872</v>
      </c>
      <c r="L157" s="78">
        <v>0.85200000000000009</v>
      </c>
      <c r="M157" s="78">
        <v>0.84</v>
      </c>
      <c r="N157" s="78">
        <v>0.80799999999999994</v>
      </c>
      <c r="O157" s="77">
        <v>244.08</v>
      </c>
      <c r="P157" s="77">
        <v>241.92000000000002</v>
      </c>
      <c r="Q157" s="77">
        <v>238.68</v>
      </c>
      <c r="R157" s="77">
        <v>235.44</v>
      </c>
      <c r="S157" s="77">
        <v>230.04</v>
      </c>
      <c r="T157" s="77">
        <v>226.8</v>
      </c>
      <c r="U157" s="77">
        <v>218.16</v>
      </c>
    </row>
    <row r="158" spans="2:21">
      <c r="B158" s="17" t="s">
        <v>13228</v>
      </c>
      <c r="C158" s="20" t="s">
        <v>229</v>
      </c>
      <c r="D158" s="20" t="s">
        <v>13275</v>
      </c>
      <c r="E158" s="80">
        <v>60.4</v>
      </c>
      <c r="F158" s="80">
        <v>60.4</v>
      </c>
      <c r="G158" s="80">
        <v>60.4</v>
      </c>
      <c r="H158" s="78">
        <v>1.34</v>
      </c>
      <c r="I158" s="78">
        <v>1.28</v>
      </c>
      <c r="J158" s="78">
        <v>1.2160000000000002</v>
      </c>
      <c r="K158" s="78">
        <v>1.1720000000000002</v>
      </c>
      <c r="L158" s="78">
        <v>1.1319999999999999</v>
      </c>
      <c r="M158" s="78">
        <v>1.1119999999999999</v>
      </c>
      <c r="N158" s="78">
        <v>1.0959999999999999</v>
      </c>
      <c r="O158" s="77">
        <v>361.8</v>
      </c>
      <c r="P158" s="77">
        <v>345.6</v>
      </c>
      <c r="Q158" s="77">
        <v>328.32</v>
      </c>
      <c r="R158" s="77">
        <v>316.44</v>
      </c>
      <c r="S158" s="77">
        <v>305.64</v>
      </c>
      <c r="T158" s="77">
        <v>300.23999999999995</v>
      </c>
      <c r="U158" s="77">
        <v>295.92</v>
      </c>
    </row>
    <row r="159" spans="2:21">
      <c r="B159" s="17" t="s">
        <v>13229</v>
      </c>
      <c r="C159" s="21" t="s">
        <v>233</v>
      </c>
      <c r="D159" s="21" t="s">
        <v>13275</v>
      </c>
      <c r="E159" s="80">
        <v>40.800000000000004</v>
      </c>
      <c r="F159" s="80">
        <v>47.6</v>
      </c>
      <c r="G159" s="80">
        <v>58.4</v>
      </c>
      <c r="H159" s="78">
        <v>0.93200000000000005</v>
      </c>
      <c r="I159" s="78">
        <v>0.91599999999999993</v>
      </c>
      <c r="J159" s="78">
        <v>0.90800000000000003</v>
      </c>
      <c r="K159" s="78">
        <v>0.89200000000000002</v>
      </c>
      <c r="L159" s="78">
        <v>0.872</v>
      </c>
      <c r="M159" s="78">
        <v>0.872</v>
      </c>
      <c r="N159" s="78">
        <v>0.872</v>
      </c>
      <c r="O159" s="77">
        <v>251.64000000000001</v>
      </c>
      <c r="P159" s="77">
        <v>247.32</v>
      </c>
      <c r="Q159" s="77">
        <v>245.16</v>
      </c>
      <c r="R159" s="77">
        <v>240.84</v>
      </c>
      <c r="S159" s="77">
        <v>235.44</v>
      </c>
      <c r="T159" s="77">
        <v>235.44</v>
      </c>
      <c r="U159" s="77">
        <v>235.44</v>
      </c>
    </row>
    <row r="160" spans="2:21">
      <c r="B160" s="17" t="s">
        <v>13230</v>
      </c>
      <c r="C160" s="19" t="s">
        <v>237</v>
      </c>
      <c r="D160" s="19" t="s">
        <v>13275</v>
      </c>
      <c r="E160" s="81">
        <v>40.800000000000004</v>
      </c>
      <c r="F160" s="81">
        <v>47.6</v>
      </c>
      <c r="G160" s="81">
        <v>60.4</v>
      </c>
      <c r="H160" s="78">
        <v>0.98799999999999999</v>
      </c>
      <c r="I160" s="78">
        <v>0.96400000000000008</v>
      </c>
      <c r="J160" s="78">
        <v>0.94799999999999995</v>
      </c>
      <c r="K160" s="78">
        <v>0.92799999999999994</v>
      </c>
      <c r="L160" s="78">
        <v>0.91599999999999993</v>
      </c>
      <c r="M160" s="78">
        <v>0.90800000000000003</v>
      </c>
      <c r="N160" s="78">
        <v>0.89599999999999991</v>
      </c>
      <c r="O160" s="77">
        <v>266.76</v>
      </c>
      <c r="P160" s="77">
        <v>260.28000000000003</v>
      </c>
      <c r="Q160" s="77">
        <v>255.96</v>
      </c>
      <c r="R160" s="77">
        <v>250.56</v>
      </c>
      <c r="S160" s="77">
        <v>247.32</v>
      </c>
      <c r="T160" s="77">
        <v>245.16</v>
      </c>
      <c r="U160" s="77">
        <v>241.92000000000002</v>
      </c>
    </row>
    <row r="161" spans="2:21">
      <c r="B161" s="17" t="s">
        <v>13231</v>
      </c>
      <c r="C161" s="19" t="s">
        <v>241</v>
      </c>
      <c r="D161" s="19" t="s">
        <v>13275</v>
      </c>
      <c r="E161" s="80">
        <v>39.200000000000003</v>
      </c>
      <c r="F161" s="80">
        <v>45.2</v>
      </c>
      <c r="G161" s="80">
        <v>56.4</v>
      </c>
      <c r="H161" s="78">
        <v>0.90400000000000003</v>
      </c>
      <c r="I161" s="78">
        <v>0.88800000000000001</v>
      </c>
      <c r="J161" s="78">
        <v>0.876</v>
      </c>
      <c r="K161" s="78">
        <v>0.8640000000000001</v>
      </c>
      <c r="L161" s="78">
        <v>0.85200000000000009</v>
      </c>
      <c r="M161" s="78">
        <v>0.84799999999999998</v>
      </c>
      <c r="N161" s="78">
        <v>0.84400000000000008</v>
      </c>
      <c r="O161" s="77">
        <v>244.08</v>
      </c>
      <c r="P161" s="77">
        <v>239.76</v>
      </c>
      <c r="Q161" s="77">
        <v>236.52</v>
      </c>
      <c r="R161" s="77">
        <v>233.28</v>
      </c>
      <c r="S161" s="77">
        <v>230.04</v>
      </c>
      <c r="T161" s="77">
        <v>228.96</v>
      </c>
      <c r="U161" s="77">
        <v>227.88</v>
      </c>
    </row>
    <row r="162" spans="2:21">
      <c r="B162" s="17" t="s">
        <v>13232</v>
      </c>
      <c r="C162" s="21" t="s">
        <v>245</v>
      </c>
      <c r="D162" s="21" t="s">
        <v>13275</v>
      </c>
      <c r="E162" s="80">
        <v>30.8</v>
      </c>
      <c r="F162" s="80">
        <v>35.6</v>
      </c>
      <c r="G162" s="80">
        <v>48.4</v>
      </c>
      <c r="H162" s="78">
        <v>1.1840000000000002</v>
      </c>
      <c r="I162" s="78">
        <v>1.0959999999999999</v>
      </c>
      <c r="J162" s="78">
        <v>1.0760000000000001</v>
      </c>
      <c r="K162" s="78">
        <v>1.02</v>
      </c>
      <c r="L162" s="78">
        <v>0.98799999999999999</v>
      </c>
      <c r="M162" s="78">
        <v>0.97200000000000009</v>
      </c>
      <c r="N162" s="78">
        <v>0.94799999999999995</v>
      </c>
      <c r="O162" s="77">
        <v>319.68</v>
      </c>
      <c r="P162" s="77">
        <v>295.92</v>
      </c>
      <c r="Q162" s="77">
        <v>290.52</v>
      </c>
      <c r="R162" s="77">
        <v>275.40000000000003</v>
      </c>
      <c r="S162" s="77">
        <v>266.76</v>
      </c>
      <c r="T162" s="77">
        <v>262.44</v>
      </c>
      <c r="U162" s="77">
        <v>255.96</v>
      </c>
    </row>
    <row r="163" spans="2:21">
      <c r="B163" s="17" t="s">
        <v>13233</v>
      </c>
      <c r="C163" s="21" t="s">
        <v>249</v>
      </c>
      <c r="D163" s="21" t="s">
        <v>13275</v>
      </c>
      <c r="E163" s="81">
        <v>30.8</v>
      </c>
      <c r="F163" s="81">
        <v>35.6</v>
      </c>
      <c r="G163" s="81">
        <v>48.4</v>
      </c>
      <c r="H163" s="79">
        <v>1.1679999999999999</v>
      </c>
      <c r="I163" s="79">
        <v>1.1080000000000001</v>
      </c>
      <c r="J163" s="79">
        <v>1.044</v>
      </c>
      <c r="K163" s="79">
        <v>1.024</v>
      </c>
      <c r="L163" s="79">
        <v>0.996</v>
      </c>
      <c r="M163" s="79">
        <v>0.97599999999999998</v>
      </c>
      <c r="N163" s="79">
        <v>0.96</v>
      </c>
      <c r="O163" s="77">
        <v>315.36</v>
      </c>
      <c r="P163" s="77">
        <v>299.16000000000003</v>
      </c>
      <c r="Q163" s="77">
        <v>281.88</v>
      </c>
      <c r="R163" s="77">
        <v>276.48</v>
      </c>
      <c r="S163" s="77">
        <v>268.92</v>
      </c>
      <c r="T163" s="77">
        <v>263.52</v>
      </c>
      <c r="U163" s="77">
        <v>259.2</v>
      </c>
    </row>
    <row r="164" spans="2:21">
      <c r="B164" s="17" t="s">
        <v>13234</v>
      </c>
      <c r="C164" s="21" t="s">
        <v>253</v>
      </c>
      <c r="D164" s="21" t="s">
        <v>13275</v>
      </c>
      <c r="E164" s="81">
        <v>60.4</v>
      </c>
      <c r="F164" s="81">
        <v>60.4</v>
      </c>
      <c r="G164" s="81">
        <v>60.4</v>
      </c>
      <c r="H164" s="79">
        <v>1.3840000000000001</v>
      </c>
      <c r="I164" s="79">
        <v>1.3240000000000001</v>
      </c>
      <c r="J164" s="79">
        <v>1.26</v>
      </c>
      <c r="K164" s="79">
        <v>1.2160000000000002</v>
      </c>
      <c r="L164" s="79">
        <v>1.1759999999999999</v>
      </c>
      <c r="M164" s="79">
        <v>1.1559999999999999</v>
      </c>
      <c r="N164" s="79">
        <v>1.1400000000000001</v>
      </c>
      <c r="O164" s="77">
        <v>373.68</v>
      </c>
      <c r="P164" s="77">
        <v>357.48</v>
      </c>
      <c r="Q164" s="77">
        <v>340.2</v>
      </c>
      <c r="R164" s="77">
        <v>328.32</v>
      </c>
      <c r="S164" s="77">
        <v>317.52</v>
      </c>
      <c r="T164" s="77">
        <v>312.12</v>
      </c>
      <c r="U164" s="77">
        <v>307.8</v>
      </c>
    </row>
    <row r="165" spans="2:21">
      <c r="B165" s="17" t="s">
        <v>13235</v>
      </c>
      <c r="C165" s="20" t="s">
        <v>257</v>
      </c>
      <c r="D165" s="20" t="s">
        <v>13275</v>
      </c>
      <c r="E165" s="80">
        <v>36.800000000000004</v>
      </c>
      <c r="F165" s="80">
        <v>41.6</v>
      </c>
      <c r="G165" s="80">
        <v>52.4</v>
      </c>
      <c r="H165" s="78">
        <v>1.1080000000000001</v>
      </c>
      <c r="I165" s="78">
        <v>1.1000000000000001</v>
      </c>
      <c r="J165" s="78">
        <v>1.0880000000000001</v>
      </c>
      <c r="K165" s="78">
        <v>1.0760000000000001</v>
      </c>
      <c r="L165" s="78">
        <v>1.0640000000000001</v>
      </c>
      <c r="M165" s="78">
        <v>1.044</v>
      </c>
      <c r="N165" s="78">
        <v>1.032</v>
      </c>
      <c r="O165" s="77">
        <v>299.16000000000003</v>
      </c>
      <c r="P165" s="77">
        <v>297</v>
      </c>
      <c r="Q165" s="77">
        <v>293.76</v>
      </c>
      <c r="R165" s="77">
        <v>290.52</v>
      </c>
      <c r="S165" s="77">
        <v>287.28000000000003</v>
      </c>
      <c r="T165" s="77">
        <v>281.88</v>
      </c>
      <c r="U165" s="77">
        <v>278.64</v>
      </c>
    </row>
    <row r="166" spans="2:21">
      <c r="B166" s="17" t="s">
        <v>13236</v>
      </c>
      <c r="C166" s="19" t="s">
        <v>261</v>
      </c>
      <c r="D166" s="19" t="s">
        <v>13275</v>
      </c>
      <c r="E166" s="81">
        <v>36.800000000000004</v>
      </c>
      <c r="F166" s="81">
        <v>43.6</v>
      </c>
      <c r="G166" s="81">
        <v>54.4</v>
      </c>
      <c r="H166" s="79">
        <v>1.008</v>
      </c>
      <c r="I166" s="79">
        <v>0.98</v>
      </c>
      <c r="J166" s="79">
        <v>0.96799999999999997</v>
      </c>
      <c r="K166" s="79">
        <v>0.96400000000000008</v>
      </c>
      <c r="L166" s="79">
        <v>0.94799999999999995</v>
      </c>
      <c r="M166" s="79">
        <v>0.92799999999999994</v>
      </c>
      <c r="N166" s="79">
        <v>0.91599999999999993</v>
      </c>
      <c r="O166" s="77">
        <v>272.16000000000003</v>
      </c>
      <c r="P166" s="77">
        <v>264.60000000000002</v>
      </c>
      <c r="Q166" s="77">
        <v>261.36</v>
      </c>
      <c r="R166" s="77">
        <v>260.28000000000003</v>
      </c>
      <c r="S166" s="77">
        <v>255.96</v>
      </c>
      <c r="T166" s="77">
        <v>250.56</v>
      </c>
      <c r="U166" s="77">
        <v>247.32</v>
      </c>
    </row>
    <row r="167" spans="2:21">
      <c r="B167" s="17" t="s">
        <v>13237</v>
      </c>
      <c r="C167" s="18" t="s">
        <v>265</v>
      </c>
      <c r="D167" s="18" t="s">
        <v>13275</v>
      </c>
      <c r="E167" s="81">
        <v>60.4</v>
      </c>
      <c r="F167" s="81">
        <v>60.4</v>
      </c>
      <c r="G167" s="81">
        <v>60.4</v>
      </c>
      <c r="H167" s="79">
        <v>1.3840000000000001</v>
      </c>
      <c r="I167" s="79">
        <v>1.3240000000000001</v>
      </c>
      <c r="J167" s="79">
        <v>1.26</v>
      </c>
      <c r="K167" s="79">
        <v>1.2160000000000002</v>
      </c>
      <c r="L167" s="79">
        <v>1.1759999999999999</v>
      </c>
      <c r="M167" s="79">
        <v>1.1559999999999999</v>
      </c>
      <c r="N167" s="79">
        <v>1.1400000000000001</v>
      </c>
      <c r="O167" s="77">
        <v>373.68</v>
      </c>
      <c r="P167" s="77">
        <v>357.48</v>
      </c>
      <c r="Q167" s="77">
        <v>340.2</v>
      </c>
      <c r="R167" s="77">
        <v>328.32</v>
      </c>
      <c r="S167" s="77">
        <v>317.52</v>
      </c>
      <c r="T167" s="77">
        <v>312.12</v>
      </c>
      <c r="U167" s="77">
        <v>307.8</v>
      </c>
    </row>
    <row r="168" spans="2:21">
      <c r="B168" s="17" t="s">
        <v>13238</v>
      </c>
      <c r="C168" s="20" t="s">
        <v>269</v>
      </c>
      <c r="D168" s="20" t="s">
        <v>13275</v>
      </c>
      <c r="E168" s="80">
        <v>46.800000000000004</v>
      </c>
      <c r="F168" s="80">
        <v>53.6</v>
      </c>
      <c r="G168" s="80">
        <v>68.400000000000006</v>
      </c>
      <c r="H168" s="78">
        <v>1.4080000000000001</v>
      </c>
      <c r="I168" s="78">
        <v>1.4000000000000001</v>
      </c>
      <c r="J168" s="78">
        <v>1.3880000000000001</v>
      </c>
      <c r="K168" s="78">
        <v>1.3640000000000001</v>
      </c>
      <c r="L168" s="78">
        <v>1.3559999999999999</v>
      </c>
      <c r="M168" s="78">
        <v>1.3440000000000001</v>
      </c>
      <c r="N168" s="78">
        <v>1.3440000000000001</v>
      </c>
      <c r="O168" s="77">
        <v>380.16</v>
      </c>
      <c r="P168" s="77">
        <v>378</v>
      </c>
      <c r="Q168" s="77">
        <v>374.76</v>
      </c>
      <c r="R168" s="77">
        <v>368.28000000000003</v>
      </c>
      <c r="S168" s="77">
        <v>366.12</v>
      </c>
      <c r="T168" s="77">
        <v>362.88</v>
      </c>
      <c r="U168" s="77">
        <v>362.88</v>
      </c>
    </row>
    <row r="169" spans="2:21">
      <c r="B169" s="17" t="s">
        <v>13239</v>
      </c>
      <c r="C169" s="20" t="s">
        <v>273</v>
      </c>
      <c r="D169" s="20" t="s">
        <v>13275</v>
      </c>
      <c r="E169" s="81">
        <v>39.200000000000003</v>
      </c>
      <c r="F169" s="81">
        <v>44.4</v>
      </c>
      <c r="G169" s="81">
        <v>56.4</v>
      </c>
      <c r="H169" s="78">
        <v>1.048</v>
      </c>
      <c r="I169" s="78">
        <v>1.024</v>
      </c>
      <c r="J169" s="78">
        <v>1.012</v>
      </c>
      <c r="K169" s="78">
        <v>0.97599999999999998</v>
      </c>
      <c r="L169" s="78">
        <v>0.97599999999999998</v>
      </c>
      <c r="M169" s="78">
        <v>0.97200000000000009</v>
      </c>
      <c r="N169" s="78">
        <v>0.96799999999999997</v>
      </c>
      <c r="O169" s="77">
        <v>282.95999999999998</v>
      </c>
      <c r="P169" s="77">
        <v>276.48</v>
      </c>
      <c r="Q169" s="77">
        <v>273.24</v>
      </c>
      <c r="R169" s="77">
        <v>263.52</v>
      </c>
      <c r="S169" s="77">
        <v>263.52</v>
      </c>
      <c r="T169" s="77">
        <v>262.44</v>
      </c>
      <c r="U169" s="77">
        <v>261.36</v>
      </c>
    </row>
    <row r="170" spans="2:21">
      <c r="B170" s="17" t="s">
        <v>13240</v>
      </c>
      <c r="C170" s="21" t="s">
        <v>277</v>
      </c>
      <c r="D170" s="20" t="s">
        <v>13275</v>
      </c>
      <c r="E170" s="80">
        <v>40.800000000000004</v>
      </c>
      <c r="F170" s="80">
        <v>47.6</v>
      </c>
      <c r="G170" s="80">
        <v>58.4</v>
      </c>
      <c r="H170" s="79">
        <v>1.284</v>
      </c>
      <c r="I170" s="79">
        <v>1.256</v>
      </c>
      <c r="J170" s="79">
        <v>1.236</v>
      </c>
      <c r="K170" s="79">
        <v>1.224</v>
      </c>
      <c r="L170" s="79">
        <v>1.216</v>
      </c>
      <c r="M170" s="79">
        <v>1.18</v>
      </c>
      <c r="N170" s="79">
        <v>1.1359999999999999</v>
      </c>
      <c r="O170" s="77">
        <v>346.68</v>
      </c>
      <c r="P170" s="77">
        <v>339.12</v>
      </c>
      <c r="Q170" s="77">
        <v>333.72</v>
      </c>
      <c r="R170" s="77">
        <v>330.48</v>
      </c>
      <c r="S170" s="77">
        <v>328.32</v>
      </c>
      <c r="T170" s="77">
        <v>318.60000000000002</v>
      </c>
      <c r="U170" s="77">
        <v>306.72000000000003</v>
      </c>
    </row>
    <row r="171" spans="2:21">
      <c r="B171" s="17" t="s">
        <v>13241</v>
      </c>
      <c r="C171" s="19" t="s">
        <v>281</v>
      </c>
      <c r="D171" s="18" t="s">
        <v>13275</v>
      </c>
      <c r="E171" s="80">
        <v>42.800000000000004</v>
      </c>
      <c r="F171" s="80">
        <v>49.6</v>
      </c>
      <c r="G171" s="80">
        <v>60.4</v>
      </c>
      <c r="H171" s="78">
        <v>1.252</v>
      </c>
      <c r="I171" s="78">
        <v>1.224</v>
      </c>
      <c r="J171" s="78">
        <v>1.196</v>
      </c>
      <c r="K171" s="78">
        <v>1.1759999999999999</v>
      </c>
      <c r="L171" s="78">
        <v>1.1640000000000001</v>
      </c>
      <c r="M171" s="78">
        <v>1.1400000000000001</v>
      </c>
      <c r="N171" s="78">
        <v>1.1159999999999999</v>
      </c>
      <c r="O171" s="77">
        <v>338.04</v>
      </c>
      <c r="P171" s="77">
        <v>330.48</v>
      </c>
      <c r="Q171" s="77">
        <v>322.92</v>
      </c>
      <c r="R171" s="77">
        <v>317.52</v>
      </c>
      <c r="S171" s="77">
        <v>314.28000000000003</v>
      </c>
      <c r="T171" s="77">
        <v>307.8</v>
      </c>
      <c r="U171" s="77">
        <v>301.32</v>
      </c>
    </row>
    <row r="172" spans="2:21">
      <c r="B172" s="17" t="s">
        <v>13451</v>
      </c>
      <c r="C172" s="19" t="s">
        <v>13287</v>
      </c>
      <c r="D172" s="21" t="s">
        <v>13275</v>
      </c>
      <c r="E172" s="81">
        <v>44.800000000000004</v>
      </c>
      <c r="F172" s="81">
        <v>51.6</v>
      </c>
      <c r="G172" s="81">
        <v>62.4</v>
      </c>
      <c r="H172" s="78">
        <v>1.6319999999999999</v>
      </c>
      <c r="I172" s="78">
        <v>1.5640000000000001</v>
      </c>
      <c r="J172" s="78">
        <v>1.548</v>
      </c>
      <c r="K172" s="78">
        <v>1.496</v>
      </c>
      <c r="L172" s="78">
        <v>1.472</v>
      </c>
      <c r="M172" s="78">
        <v>1.46</v>
      </c>
      <c r="N172" s="78">
        <v>1.4480000000000002</v>
      </c>
      <c r="O172" s="77">
        <v>440.64</v>
      </c>
      <c r="P172" s="77">
        <v>422.28000000000003</v>
      </c>
      <c r="Q172" s="77">
        <v>417.96000000000004</v>
      </c>
      <c r="R172" s="77">
        <v>403.92</v>
      </c>
      <c r="S172" s="77">
        <v>397.44</v>
      </c>
      <c r="T172" s="77">
        <v>394.2</v>
      </c>
      <c r="U172" s="77">
        <v>390.96000000000004</v>
      </c>
    </row>
    <row r="173" spans="2:21">
      <c r="B173" s="17" t="s">
        <v>13242</v>
      </c>
      <c r="C173" s="19" t="s">
        <v>285</v>
      </c>
      <c r="D173" s="19" t="s">
        <v>13275</v>
      </c>
      <c r="E173" s="81">
        <v>36.800000000000004</v>
      </c>
      <c r="F173" s="81">
        <v>41.6</v>
      </c>
      <c r="G173" s="81">
        <v>52.4</v>
      </c>
      <c r="H173" s="79">
        <v>0.9</v>
      </c>
      <c r="I173" s="79">
        <v>0.88800000000000001</v>
      </c>
      <c r="J173" s="79">
        <v>0.86799999999999999</v>
      </c>
      <c r="K173" s="79">
        <v>0.86</v>
      </c>
      <c r="L173" s="79">
        <v>0.84799999999999998</v>
      </c>
      <c r="M173" s="79">
        <v>0.84</v>
      </c>
      <c r="N173" s="79">
        <v>0.82400000000000007</v>
      </c>
      <c r="O173" s="77">
        <v>243</v>
      </c>
      <c r="P173" s="77">
        <v>239.76</v>
      </c>
      <c r="Q173" s="77">
        <v>234.36</v>
      </c>
      <c r="R173" s="77">
        <v>232.20000000000002</v>
      </c>
      <c r="S173" s="77">
        <v>228.96</v>
      </c>
      <c r="T173" s="77">
        <v>226.8</v>
      </c>
      <c r="U173" s="77">
        <v>222.48000000000002</v>
      </c>
    </row>
    <row r="174" spans="2:21">
      <c r="B174" s="17" t="s">
        <v>13243</v>
      </c>
      <c r="C174" s="21" t="s">
        <v>289</v>
      </c>
      <c r="D174" s="21" t="s">
        <v>13275</v>
      </c>
      <c r="E174" s="81">
        <v>40.800000000000004</v>
      </c>
      <c r="F174" s="81">
        <v>47.6</v>
      </c>
      <c r="G174" s="81">
        <v>60.4</v>
      </c>
      <c r="H174" s="79">
        <v>1.016</v>
      </c>
      <c r="I174" s="79">
        <v>0.97200000000000009</v>
      </c>
      <c r="J174" s="79">
        <v>0.97200000000000009</v>
      </c>
      <c r="K174" s="79">
        <v>0.94400000000000006</v>
      </c>
      <c r="L174" s="79">
        <v>0.92400000000000004</v>
      </c>
      <c r="M174" s="79">
        <v>0.92400000000000004</v>
      </c>
      <c r="N174" s="79">
        <v>0.92400000000000004</v>
      </c>
      <c r="O174" s="77">
        <v>274.32</v>
      </c>
      <c r="P174" s="77">
        <v>262.44</v>
      </c>
      <c r="Q174" s="77">
        <v>262.44</v>
      </c>
      <c r="R174" s="77">
        <v>254.88</v>
      </c>
      <c r="S174" s="77">
        <v>249.48000000000002</v>
      </c>
      <c r="T174" s="77">
        <v>249.48000000000002</v>
      </c>
      <c r="U174" s="77">
        <v>249.48000000000002</v>
      </c>
    </row>
    <row r="175" spans="2:21">
      <c r="B175" s="17" t="s">
        <v>13244</v>
      </c>
      <c r="C175" s="21" t="s">
        <v>293</v>
      </c>
      <c r="D175" s="21" t="s">
        <v>13275</v>
      </c>
      <c r="E175" s="80">
        <v>60.4</v>
      </c>
      <c r="F175" s="80">
        <v>60.4</v>
      </c>
      <c r="G175" s="80">
        <v>60.4</v>
      </c>
      <c r="H175" s="78">
        <v>1.3840000000000001</v>
      </c>
      <c r="I175" s="78">
        <v>1.3240000000000001</v>
      </c>
      <c r="J175" s="78">
        <v>1.26</v>
      </c>
      <c r="K175" s="78">
        <v>1.2160000000000002</v>
      </c>
      <c r="L175" s="78">
        <v>1.1759999999999999</v>
      </c>
      <c r="M175" s="78">
        <v>1.1559999999999999</v>
      </c>
      <c r="N175" s="78">
        <v>1.1400000000000001</v>
      </c>
      <c r="O175" s="77">
        <v>373.68</v>
      </c>
      <c r="P175" s="77">
        <v>357.48</v>
      </c>
      <c r="Q175" s="77">
        <v>340.2</v>
      </c>
      <c r="R175" s="77">
        <v>328.32</v>
      </c>
      <c r="S175" s="77">
        <v>317.52</v>
      </c>
      <c r="T175" s="77">
        <v>312.12</v>
      </c>
      <c r="U175" s="77">
        <v>307.8</v>
      </c>
    </row>
    <row r="176" spans="2:21">
      <c r="B176" s="17" t="s">
        <v>13245</v>
      </c>
      <c r="C176" s="18" t="s">
        <v>297</v>
      </c>
      <c r="D176" s="18" t="s">
        <v>13275</v>
      </c>
      <c r="E176" s="80">
        <v>42.800000000000004</v>
      </c>
      <c r="F176" s="80">
        <v>51.6</v>
      </c>
      <c r="G176" s="80">
        <v>72.400000000000006</v>
      </c>
      <c r="H176" s="79">
        <v>1.6159999999999999</v>
      </c>
      <c r="I176" s="79">
        <v>1.5840000000000001</v>
      </c>
      <c r="J176" s="79">
        <v>1.544</v>
      </c>
      <c r="K176" s="79">
        <v>1.512</v>
      </c>
      <c r="L176" s="79">
        <v>1.484</v>
      </c>
      <c r="M176" s="79">
        <v>1.4440000000000002</v>
      </c>
      <c r="N176" s="79">
        <v>1.4440000000000002</v>
      </c>
      <c r="O176" s="77">
        <v>436.32</v>
      </c>
      <c r="P176" s="77">
        <v>427.68</v>
      </c>
      <c r="Q176" s="77">
        <v>416.88</v>
      </c>
      <c r="R176" s="77">
        <v>408.24</v>
      </c>
      <c r="S176" s="77">
        <v>400.68</v>
      </c>
      <c r="T176" s="77">
        <v>389.88</v>
      </c>
      <c r="U176" s="77">
        <v>389.88</v>
      </c>
    </row>
    <row r="177" spans="2:21">
      <c r="B177" s="17" t="s">
        <v>13246</v>
      </c>
      <c r="C177" s="19" t="s">
        <v>301</v>
      </c>
      <c r="D177" s="19" t="s">
        <v>13275</v>
      </c>
      <c r="E177" s="81">
        <v>40.800000000000004</v>
      </c>
      <c r="F177" s="81">
        <v>45.6</v>
      </c>
      <c r="G177" s="81">
        <v>56.4</v>
      </c>
      <c r="H177" s="79">
        <v>1.1400000000000001</v>
      </c>
      <c r="I177" s="79">
        <v>1.1080000000000001</v>
      </c>
      <c r="J177" s="79">
        <v>1.0720000000000001</v>
      </c>
      <c r="K177" s="79">
        <v>1.044</v>
      </c>
      <c r="L177" s="79">
        <v>1.008</v>
      </c>
      <c r="M177" s="79">
        <v>1.004</v>
      </c>
      <c r="N177" s="79">
        <v>1.004</v>
      </c>
      <c r="O177" s="77">
        <v>307.8</v>
      </c>
      <c r="P177" s="77">
        <v>299.16000000000003</v>
      </c>
      <c r="Q177" s="77">
        <v>289.44</v>
      </c>
      <c r="R177" s="77">
        <v>281.88</v>
      </c>
      <c r="S177" s="77">
        <v>272.16000000000003</v>
      </c>
      <c r="T177" s="77">
        <v>271.08</v>
      </c>
      <c r="U177" s="77">
        <v>271.08</v>
      </c>
    </row>
    <row r="178" spans="2:21">
      <c r="B178" s="17" t="s">
        <v>13247</v>
      </c>
      <c r="C178" s="21" t="s">
        <v>305</v>
      </c>
      <c r="D178" s="19" t="s">
        <v>13275</v>
      </c>
      <c r="E178" s="81">
        <v>44.800000000000004</v>
      </c>
      <c r="F178" s="81">
        <v>51.6</v>
      </c>
      <c r="G178" s="81">
        <v>60.4</v>
      </c>
      <c r="H178" s="78">
        <v>1.04</v>
      </c>
      <c r="I178" s="78">
        <v>1.012</v>
      </c>
      <c r="J178" s="78">
        <v>1</v>
      </c>
      <c r="K178" s="78">
        <v>0.98</v>
      </c>
      <c r="L178" s="78">
        <v>0.98</v>
      </c>
      <c r="M178" s="78">
        <v>0.98</v>
      </c>
      <c r="N178" s="78">
        <v>0.96</v>
      </c>
      <c r="O178" s="77">
        <v>280.8</v>
      </c>
      <c r="P178" s="77">
        <v>273.24</v>
      </c>
      <c r="Q178" s="77">
        <v>270</v>
      </c>
      <c r="R178" s="77">
        <v>264.60000000000002</v>
      </c>
      <c r="S178" s="77">
        <v>264.60000000000002</v>
      </c>
      <c r="T178" s="77">
        <v>264.60000000000002</v>
      </c>
      <c r="U178" s="77">
        <v>259.2</v>
      </c>
    </row>
    <row r="179" spans="2:21">
      <c r="B179" s="17" t="s">
        <v>13248</v>
      </c>
      <c r="C179" s="20" t="s">
        <v>309</v>
      </c>
      <c r="D179" s="18" t="s">
        <v>13275</v>
      </c>
      <c r="E179" s="80">
        <v>36</v>
      </c>
      <c r="F179" s="80">
        <v>43.2</v>
      </c>
      <c r="G179" s="80">
        <v>54.4</v>
      </c>
      <c r="H179" s="78">
        <v>1.288</v>
      </c>
      <c r="I179" s="78">
        <v>1.268</v>
      </c>
      <c r="J179" s="78">
        <v>1.248</v>
      </c>
      <c r="K179" s="78">
        <v>1.232</v>
      </c>
      <c r="L179" s="78">
        <v>1.22</v>
      </c>
      <c r="M179" s="78">
        <v>1.216</v>
      </c>
      <c r="N179" s="78">
        <v>1.18</v>
      </c>
      <c r="O179" s="77">
        <v>347.76</v>
      </c>
      <c r="P179" s="77">
        <v>342.36</v>
      </c>
      <c r="Q179" s="77">
        <v>336.96</v>
      </c>
      <c r="R179" s="77">
        <v>332.64</v>
      </c>
      <c r="S179" s="77">
        <v>329.40000000000003</v>
      </c>
      <c r="T179" s="77">
        <v>328.32</v>
      </c>
      <c r="U179" s="77">
        <v>318.60000000000002</v>
      </c>
    </row>
    <row r="180" spans="2:21">
      <c r="B180" s="17" t="s">
        <v>13249</v>
      </c>
      <c r="C180" s="20" t="s">
        <v>313</v>
      </c>
      <c r="D180" s="21" t="s">
        <v>13275</v>
      </c>
      <c r="E180" s="81">
        <v>60.4</v>
      </c>
      <c r="F180" s="81">
        <v>60.4</v>
      </c>
      <c r="G180" s="81">
        <v>60.4</v>
      </c>
      <c r="H180" s="79">
        <v>1.3840000000000001</v>
      </c>
      <c r="I180" s="79">
        <v>1.3240000000000001</v>
      </c>
      <c r="J180" s="79">
        <v>1.26</v>
      </c>
      <c r="K180" s="79">
        <v>1.2160000000000002</v>
      </c>
      <c r="L180" s="79">
        <v>1.1759999999999999</v>
      </c>
      <c r="M180" s="79">
        <v>1.1559999999999999</v>
      </c>
      <c r="N180" s="79">
        <v>1.1400000000000001</v>
      </c>
      <c r="O180" s="77">
        <v>373.68</v>
      </c>
      <c r="P180" s="77">
        <v>357.48</v>
      </c>
      <c r="Q180" s="77">
        <v>340.2</v>
      </c>
      <c r="R180" s="77">
        <v>328.32</v>
      </c>
      <c r="S180" s="77">
        <v>317.52</v>
      </c>
      <c r="T180" s="77">
        <v>312.12</v>
      </c>
      <c r="U180" s="77">
        <v>307.8</v>
      </c>
    </row>
    <row r="181" spans="2:21">
      <c r="B181" s="17" t="s">
        <v>13250</v>
      </c>
      <c r="C181" s="19" t="s">
        <v>317</v>
      </c>
      <c r="D181" s="20" t="s">
        <v>13275</v>
      </c>
      <c r="E181" s="80">
        <v>42.800000000000004</v>
      </c>
      <c r="F181" s="80">
        <v>47.6</v>
      </c>
      <c r="G181" s="80">
        <v>60.4</v>
      </c>
      <c r="H181" s="79">
        <v>1.48</v>
      </c>
      <c r="I181" s="79">
        <v>1.4159999999999999</v>
      </c>
      <c r="J181" s="79">
        <v>1.3440000000000001</v>
      </c>
      <c r="K181" s="79">
        <v>1.296</v>
      </c>
      <c r="L181" s="79">
        <v>1.248</v>
      </c>
      <c r="M181" s="79">
        <v>1.228</v>
      </c>
      <c r="N181" s="79">
        <v>1.208</v>
      </c>
      <c r="O181" s="77">
        <v>399.6</v>
      </c>
      <c r="P181" s="77">
        <v>382.32</v>
      </c>
      <c r="Q181" s="77">
        <v>362.88</v>
      </c>
      <c r="R181" s="77">
        <v>349.92</v>
      </c>
      <c r="S181" s="77">
        <v>336.96</v>
      </c>
      <c r="T181" s="77">
        <v>331.56</v>
      </c>
      <c r="U181" s="77">
        <v>326.16000000000003</v>
      </c>
    </row>
    <row r="182" spans="2:21">
      <c r="B182" s="17" t="s">
        <v>13251</v>
      </c>
      <c r="C182" s="20" t="s">
        <v>321</v>
      </c>
      <c r="D182" s="21" t="s">
        <v>13275</v>
      </c>
      <c r="E182" s="80">
        <v>40.800000000000004</v>
      </c>
      <c r="F182" s="80">
        <v>47.6</v>
      </c>
      <c r="G182" s="80">
        <v>58.4</v>
      </c>
      <c r="H182" s="79">
        <v>0.88400000000000012</v>
      </c>
      <c r="I182" s="79">
        <v>0.85599999999999998</v>
      </c>
      <c r="J182" s="79">
        <v>0.85200000000000009</v>
      </c>
      <c r="K182" s="79">
        <v>0.84</v>
      </c>
      <c r="L182" s="79">
        <v>0.82000000000000006</v>
      </c>
      <c r="M182" s="79">
        <v>0.82000000000000006</v>
      </c>
      <c r="N182" s="79">
        <v>0.82000000000000006</v>
      </c>
      <c r="O182" s="77">
        <v>238.68</v>
      </c>
      <c r="P182" s="77">
        <v>231.12</v>
      </c>
      <c r="Q182" s="77">
        <v>230.04</v>
      </c>
      <c r="R182" s="77">
        <v>226.8</v>
      </c>
      <c r="S182" s="77">
        <v>221.4</v>
      </c>
      <c r="T182" s="77">
        <v>221.4</v>
      </c>
      <c r="U182" s="77">
        <v>221.4</v>
      </c>
    </row>
    <row r="185" spans="2:21" ht="15.75" thickBot="1">
      <c r="B185" s="93" t="s">
        <v>14114</v>
      </c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</row>
    <row r="187" spans="2:21">
      <c r="B187" s="60" t="s">
        <v>13278</v>
      </c>
    </row>
    <row r="188" spans="2:21">
      <c r="B188" s="88" t="s">
        <v>14099</v>
      </c>
    </row>
    <row r="189" spans="2:21">
      <c r="B189" s="88" t="s">
        <v>14100</v>
      </c>
    </row>
    <row r="190" spans="2:21">
      <c r="B190" s="89" t="s">
        <v>14101</v>
      </c>
    </row>
    <row r="191" spans="2:21">
      <c r="B191" s="90" t="s">
        <v>14102</v>
      </c>
    </row>
    <row r="192" spans="2:21">
      <c r="B192" s="91" t="s">
        <v>14103</v>
      </c>
    </row>
    <row r="193" spans="2:2">
      <c r="B193" s="91" t="s">
        <v>14104</v>
      </c>
    </row>
    <row r="195" spans="2:2">
      <c r="B195" s="92" t="s">
        <v>13279</v>
      </c>
    </row>
    <row r="196" spans="2:2">
      <c r="B196" s="90" t="s">
        <v>14105</v>
      </c>
    </row>
    <row r="197" spans="2:2">
      <c r="B197" s="90" t="s">
        <v>14095</v>
      </c>
    </row>
    <row r="198" spans="2:2">
      <c r="B198" s="90" t="s">
        <v>14096</v>
      </c>
    </row>
    <row r="199" spans="2:2">
      <c r="B199" s="90" t="s">
        <v>14097</v>
      </c>
    </row>
    <row r="200" spans="2:2">
      <c r="B200" s="90" t="s">
        <v>14098</v>
      </c>
    </row>
  </sheetData>
  <mergeCells count="11">
    <mergeCell ref="O11:U11"/>
    <mergeCell ref="D2:J2"/>
    <mergeCell ref="D3:J3"/>
    <mergeCell ref="D4:J4"/>
    <mergeCell ref="D5:J5"/>
    <mergeCell ref="H11:N11"/>
    <mergeCell ref="B11:B12"/>
    <mergeCell ref="C11:C12"/>
    <mergeCell ref="D11:D12"/>
    <mergeCell ref="E11:F11"/>
    <mergeCell ref="G11:G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C3DD-CB74-48FC-A966-F691D992CCA8}">
  <dimension ref="B1:AX53"/>
  <sheetViews>
    <sheetView topLeftCell="B1" zoomScaleNormal="100" workbookViewId="0">
      <selection activeCell="E18" sqref="E18"/>
    </sheetView>
  </sheetViews>
  <sheetFormatPr defaultRowHeight="15"/>
  <cols>
    <col min="1" max="1" width="3.42578125" customWidth="1"/>
    <col min="3" max="3" width="37.140625" customWidth="1"/>
    <col min="4" max="4" width="14.42578125" customWidth="1"/>
    <col min="5" max="5" width="12.28515625" customWidth="1"/>
    <col min="6" max="6" width="12.140625" customWidth="1"/>
    <col min="7" max="7" width="11.5703125" customWidth="1"/>
    <col min="11" max="11" width="12.140625" customWidth="1"/>
    <col min="12" max="12" width="12" customWidth="1"/>
    <col min="13" max="13" width="11.85546875" customWidth="1"/>
    <col min="14" max="14" width="11.42578125" customWidth="1"/>
    <col min="15" max="15" width="11.140625" customWidth="1"/>
    <col min="16" max="16" width="11.7109375" customWidth="1"/>
    <col min="17" max="17" width="13.140625" customWidth="1"/>
    <col min="18" max="18" width="11.42578125" customWidth="1"/>
    <col min="19" max="19" width="11.28515625" customWidth="1"/>
    <col min="20" max="20" width="11.42578125" customWidth="1"/>
    <col min="21" max="21" width="11.7109375" customWidth="1"/>
    <col min="22" max="22" width="12.85546875" customWidth="1"/>
    <col min="23" max="23" width="12.42578125" customWidth="1"/>
  </cols>
  <sheetData>
    <row r="1" spans="2:23" ht="15.75" thickBot="1"/>
    <row r="2" spans="2:23">
      <c r="E2" s="133" t="s">
        <v>13959</v>
      </c>
      <c r="F2" s="134"/>
      <c r="G2" s="134"/>
      <c r="H2" s="134"/>
      <c r="I2" s="134"/>
      <c r="J2" s="134"/>
      <c r="K2" s="135"/>
    </row>
    <row r="3" spans="2:23">
      <c r="E3" s="136" t="s">
        <v>13960</v>
      </c>
      <c r="F3" s="137"/>
      <c r="G3" s="137"/>
      <c r="H3" s="137"/>
      <c r="I3" s="137"/>
      <c r="J3" s="137"/>
      <c r="K3" s="138"/>
    </row>
    <row r="4" spans="2:23">
      <c r="E4" s="136" t="s">
        <v>13961</v>
      </c>
      <c r="F4" s="137"/>
      <c r="G4" s="137"/>
      <c r="H4" s="137"/>
      <c r="I4" s="137"/>
      <c r="J4" s="137"/>
      <c r="K4" s="138"/>
    </row>
    <row r="5" spans="2:23" ht="14.45" customHeight="1">
      <c r="E5" s="139" t="s">
        <v>14121</v>
      </c>
      <c r="F5" s="140"/>
      <c r="G5" s="140"/>
      <c r="H5" s="140"/>
      <c r="I5" s="140"/>
      <c r="J5" s="140"/>
      <c r="K5" s="141"/>
    </row>
    <row r="10" spans="2:23" ht="15.75" thickBot="1"/>
    <row r="11" spans="2:23" ht="16.5" thickBot="1">
      <c r="B11" s="142" t="s">
        <v>13962</v>
      </c>
      <c r="C11" s="143"/>
      <c r="D11" s="26" t="s">
        <v>13963</v>
      </c>
      <c r="E11" s="39" t="s">
        <v>13964</v>
      </c>
      <c r="F11" s="39" t="s">
        <v>13965</v>
      </c>
      <c r="G11" s="39" t="s">
        <v>13966</v>
      </c>
      <c r="H11" s="39" t="s">
        <v>13967</v>
      </c>
      <c r="I11" s="39" t="s">
        <v>13968</v>
      </c>
      <c r="J11" s="39" t="s">
        <v>13969</v>
      </c>
      <c r="K11" s="39" t="s">
        <v>13970</v>
      </c>
      <c r="L11" s="39" t="s">
        <v>13971</v>
      </c>
      <c r="M11" s="39" t="s">
        <v>13972</v>
      </c>
      <c r="N11" s="39" t="s">
        <v>13973</v>
      </c>
      <c r="O11" s="39" t="s">
        <v>13974</v>
      </c>
      <c r="P11" s="39" t="s">
        <v>13975</v>
      </c>
      <c r="Q11" s="39" t="s">
        <v>13976</v>
      </c>
      <c r="R11" s="39" t="s">
        <v>13977</v>
      </c>
      <c r="S11" s="39" t="s">
        <v>13978</v>
      </c>
      <c r="T11" s="39" t="s">
        <v>13979</v>
      </c>
      <c r="U11" s="40" t="s">
        <v>13980</v>
      </c>
      <c r="V11" s="39" t="s">
        <v>13981</v>
      </c>
      <c r="W11" s="41" t="s">
        <v>13982</v>
      </c>
    </row>
    <row r="12" spans="2:23" ht="16.5" thickBot="1">
      <c r="B12" s="144"/>
      <c r="C12" s="145"/>
      <c r="D12" s="27" t="s">
        <v>13983</v>
      </c>
      <c r="E12" s="42" t="s">
        <v>13984</v>
      </c>
      <c r="F12" s="42" t="s">
        <v>13985</v>
      </c>
      <c r="G12" s="42" t="s">
        <v>13986</v>
      </c>
      <c r="H12" s="39" t="s">
        <v>13987</v>
      </c>
      <c r="I12" s="39" t="s">
        <v>13988</v>
      </c>
      <c r="J12" s="39" t="s">
        <v>13989</v>
      </c>
      <c r="K12" s="39" t="s">
        <v>13990</v>
      </c>
      <c r="L12" s="39" t="s">
        <v>13991</v>
      </c>
      <c r="M12" s="39" t="s">
        <v>13992</v>
      </c>
      <c r="N12" s="39" t="s">
        <v>13993</v>
      </c>
      <c r="O12" s="39" t="s">
        <v>13994</v>
      </c>
      <c r="P12" s="39" t="s">
        <v>13995</v>
      </c>
      <c r="Q12" s="39" t="s">
        <v>13996</v>
      </c>
      <c r="R12" s="39" t="s">
        <v>13997</v>
      </c>
      <c r="S12" s="39" t="s">
        <v>13998</v>
      </c>
      <c r="T12" s="39" t="s">
        <v>13999</v>
      </c>
      <c r="U12" s="40" t="s">
        <v>14000</v>
      </c>
      <c r="V12" s="39" t="s">
        <v>13965</v>
      </c>
      <c r="W12" s="41" t="s">
        <v>14001</v>
      </c>
    </row>
    <row r="13" spans="2:23" ht="32.25" thickBot="1">
      <c r="B13" s="146"/>
      <c r="C13" s="147"/>
      <c r="D13" s="28" t="s">
        <v>14002</v>
      </c>
      <c r="E13" s="39" t="s">
        <v>14003</v>
      </c>
      <c r="F13" s="39" t="s">
        <v>14004</v>
      </c>
      <c r="G13" s="39" t="s">
        <v>14004</v>
      </c>
      <c r="H13" s="148" t="s">
        <v>14005</v>
      </c>
      <c r="I13" s="149"/>
      <c r="J13" s="150"/>
      <c r="K13" s="41" t="s">
        <v>14006</v>
      </c>
      <c r="L13" s="41" t="s">
        <v>14006</v>
      </c>
      <c r="M13" s="43" t="s">
        <v>14007</v>
      </c>
      <c r="N13" s="43" t="s">
        <v>14007</v>
      </c>
      <c r="O13" s="43" t="s">
        <v>14007</v>
      </c>
      <c r="P13" s="43" t="s">
        <v>14007</v>
      </c>
      <c r="Q13" s="151" t="s">
        <v>14008</v>
      </c>
      <c r="R13" s="152"/>
      <c r="S13" s="153"/>
      <c r="T13" s="39" t="s">
        <v>14009</v>
      </c>
      <c r="U13" s="40" t="s">
        <v>14010</v>
      </c>
      <c r="V13" s="39" t="s">
        <v>14011</v>
      </c>
      <c r="W13" s="41" t="s">
        <v>14012</v>
      </c>
    </row>
    <row r="14" spans="2:23" ht="15.75">
      <c r="B14" s="154" t="s">
        <v>14031</v>
      </c>
      <c r="C14" s="155"/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7"/>
    </row>
    <row r="15" spans="2:23" ht="16.5" thickBot="1">
      <c r="B15" s="158" t="s">
        <v>14030</v>
      </c>
      <c r="C15" s="159"/>
      <c r="D15" s="160"/>
      <c r="E15" s="29">
        <v>1</v>
      </c>
      <c r="F15" s="29">
        <v>2</v>
      </c>
      <c r="G15" s="29">
        <v>3</v>
      </c>
      <c r="H15" s="29">
        <v>4</v>
      </c>
      <c r="I15" s="29">
        <v>5</v>
      </c>
      <c r="J15" s="29">
        <v>6</v>
      </c>
      <c r="K15" s="29">
        <v>7</v>
      </c>
      <c r="L15" s="29">
        <v>8</v>
      </c>
      <c r="M15" s="29">
        <v>9</v>
      </c>
      <c r="N15" s="29">
        <v>10</v>
      </c>
      <c r="O15" s="29">
        <v>11</v>
      </c>
      <c r="P15" s="29">
        <v>12</v>
      </c>
      <c r="Q15" s="29">
        <v>13</v>
      </c>
      <c r="R15" s="29">
        <v>14</v>
      </c>
      <c r="S15" s="29">
        <v>15</v>
      </c>
      <c r="T15" s="29">
        <v>16</v>
      </c>
      <c r="U15" s="29">
        <v>17</v>
      </c>
      <c r="V15" s="29">
        <v>18</v>
      </c>
      <c r="W15" s="30">
        <v>19</v>
      </c>
    </row>
    <row r="16" spans="2:23" ht="16.5" thickBot="1">
      <c r="B16" s="161" t="s">
        <v>14013</v>
      </c>
      <c r="C16" s="162"/>
      <c r="D16" s="22" t="s">
        <v>14014</v>
      </c>
      <c r="E16" s="68">
        <v>16</v>
      </c>
      <c r="F16" s="69">
        <v>24</v>
      </c>
      <c r="G16" s="70">
        <v>30</v>
      </c>
      <c r="H16" s="70">
        <v>36</v>
      </c>
      <c r="I16" s="70">
        <v>40</v>
      </c>
      <c r="J16" s="70">
        <v>48</v>
      </c>
      <c r="K16" s="70">
        <v>54</v>
      </c>
      <c r="L16" s="70">
        <v>60</v>
      </c>
      <c r="M16" s="70">
        <v>72</v>
      </c>
      <c r="N16" s="70">
        <v>84</v>
      </c>
      <c r="O16" s="70">
        <v>92</v>
      </c>
      <c r="P16" s="70">
        <v>100</v>
      </c>
      <c r="Q16" s="70">
        <v>168</v>
      </c>
      <c r="R16" s="70">
        <v>220</v>
      </c>
      <c r="S16" s="70">
        <v>260</v>
      </c>
      <c r="T16" s="70">
        <v>340</v>
      </c>
      <c r="U16" s="70">
        <v>400</v>
      </c>
      <c r="V16" s="70">
        <v>540</v>
      </c>
      <c r="W16" s="71">
        <v>720</v>
      </c>
    </row>
    <row r="17" spans="2:50" ht="30.6" customHeight="1" thickBot="1">
      <c r="B17" s="167" t="s">
        <v>14051</v>
      </c>
      <c r="C17" s="168"/>
      <c r="D17" s="22" t="s">
        <v>14107</v>
      </c>
      <c r="E17" s="68">
        <v>0.8</v>
      </c>
      <c r="F17" s="68">
        <v>0.8</v>
      </c>
      <c r="G17" s="68">
        <v>0.8</v>
      </c>
      <c r="H17" s="68">
        <v>0.8</v>
      </c>
      <c r="I17" s="68">
        <v>0.8</v>
      </c>
      <c r="J17" s="68">
        <v>1.2</v>
      </c>
      <c r="K17" s="68">
        <v>1.2</v>
      </c>
      <c r="L17" s="68">
        <v>1.2</v>
      </c>
      <c r="M17" s="68">
        <v>1.2</v>
      </c>
      <c r="N17" s="68">
        <v>1.2</v>
      </c>
      <c r="O17" s="68">
        <v>1.2</v>
      </c>
      <c r="P17" s="68">
        <v>1.4</v>
      </c>
      <c r="Q17" s="187">
        <v>1.6</v>
      </c>
      <c r="R17" s="188">
        <v>1.8</v>
      </c>
      <c r="S17" s="188">
        <v>1.8</v>
      </c>
      <c r="T17" s="188">
        <v>1.8</v>
      </c>
      <c r="U17" s="188">
        <v>3</v>
      </c>
      <c r="V17" s="188">
        <v>3.2</v>
      </c>
      <c r="W17" s="188">
        <v>3.4</v>
      </c>
    </row>
    <row r="18" spans="2:50" ht="16.5" thickBot="1">
      <c r="B18" s="169" t="s">
        <v>14052</v>
      </c>
      <c r="C18" s="170"/>
      <c r="D18" s="23" t="s">
        <v>14107</v>
      </c>
      <c r="E18" s="187">
        <v>0.18</v>
      </c>
      <c r="F18" s="188">
        <v>0.26</v>
      </c>
      <c r="G18" s="188">
        <v>0.32</v>
      </c>
      <c r="H18" s="188">
        <v>0.36</v>
      </c>
      <c r="I18" s="188">
        <v>0.4</v>
      </c>
      <c r="J18" s="188">
        <v>0.48</v>
      </c>
      <c r="K18" s="188">
        <v>0.52</v>
      </c>
      <c r="L18" s="188">
        <v>0.54</v>
      </c>
      <c r="M18" s="188">
        <v>0.62</v>
      </c>
      <c r="N18" s="188">
        <v>0.66</v>
      </c>
      <c r="O18" s="188">
        <v>0.75</v>
      </c>
      <c r="P18" s="188">
        <v>0.75</v>
      </c>
      <c r="Q18" s="185" t="s">
        <v>14015</v>
      </c>
      <c r="R18" s="185" t="s">
        <v>14015</v>
      </c>
      <c r="S18" s="185" t="s">
        <v>14015</v>
      </c>
      <c r="T18" s="185" t="s">
        <v>14015</v>
      </c>
      <c r="U18" s="185" t="s">
        <v>14015</v>
      </c>
      <c r="V18" s="185" t="s">
        <v>14015</v>
      </c>
      <c r="W18" s="186" t="s">
        <v>14015</v>
      </c>
    </row>
    <row r="19" spans="2:50" ht="15.75">
      <c r="B19" s="163" t="s">
        <v>14016</v>
      </c>
      <c r="C19" s="164"/>
      <c r="D19" s="24" t="s">
        <v>14108</v>
      </c>
      <c r="E19" s="82">
        <v>40</v>
      </c>
      <c r="F19" s="82">
        <v>40</v>
      </c>
      <c r="G19" s="82">
        <v>40</v>
      </c>
      <c r="H19" s="82">
        <v>40</v>
      </c>
      <c r="I19" s="82">
        <v>40</v>
      </c>
      <c r="J19" s="82">
        <v>40</v>
      </c>
      <c r="K19" s="82">
        <v>40</v>
      </c>
      <c r="L19" s="82">
        <v>40</v>
      </c>
      <c r="M19" s="82">
        <v>40</v>
      </c>
      <c r="N19" s="82">
        <v>40</v>
      </c>
      <c r="O19" s="82">
        <v>40</v>
      </c>
      <c r="P19" s="82">
        <v>40</v>
      </c>
      <c r="Q19" s="82">
        <v>40</v>
      </c>
      <c r="R19" s="82">
        <v>40</v>
      </c>
      <c r="S19" s="82">
        <v>40</v>
      </c>
      <c r="T19" s="82">
        <v>40</v>
      </c>
      <c r="U19" s="82">
        <v>40</v>
      </c>
      <c r="V19" s="82">
        <v>40</v>
      </c>
      <c r="W19" s="83">
        <v>60</v>
      </c>
    </row>
    <row r="20" spans="2:50" ht="15.75">
      <c r="B20" s="126" t="s">
        <v>14018</v>
      </c>
      <c r="C20" s="127"/>
      <c r="D20" s="25" t="s">
        <v>14108</v>
      </c>
      <c r="E20" s="84">
        <v>60</v>
      </c>
      <c r="F20" s="84">
        <v>60</v>
      </c>
      <c r="G20" s="84">
        <v>60</v>
      </c>
      <c r="H20" s="84">
        <v>60</v>
      </c>
      <c r="I20" s="84">
        <v>60</v>
      </c>
      <c r="J20" s="84">
        <v>60</v>
      </c>
      <c r="K20" s="84">
        <v>60</v>
      </c>
      <c r="L20" s="84">
        <v>60</v>
      </c>
      <c r="M20" s="84">
        <v>60</v>
      </c>
      <c r="N20" s="84">
        <v>60</v>
      </c>
      <c r="O20" s="84">
        <v>60</v>
      </c>
      <c r="P20" s="84">
        <v>60</v>
      </c>
      <c r="Q20" s="84">
        <v>60</v>
      </c>
      <c r="R20" s="84">
        <v>60</v>
      </c>
      <c r="S20" s="84">
        <v>60</v>
      </c>
      <c r="T20" s="84">
        <v>60</v>
      </c>
      <c r="U20" s="84">
        <v>60</v>
      </c>
      <c r="V20" s="84">
        <v>60</v>
      </c>
      <c r="W20" s="85">
        <v>60</v>
      </c>
    </row>
    <row r="21" spans="2:50" ht="15.75">
      <c r="B21" s="165" t="s">
        <v>14019</v>
      </c>
      <c r="C21" s="166"/>
      <c r="D21" s="25" t="s">
        <v>14108</v>
      </c>
      <c r="E21" s="84">
        <v>40</v>
      </c>
      <c r="F21" s="84">
        <v>40</v>
      </c>
      <c r="G21" s="84">
        <v>40</v>
      </c>
      <c r="H21" s="84">
        <v>40</v>
      </c>
      <c r="I21" s="84">
        <v>40</v>
      </c>
      <c r="J21" s="84">
        <v>40</v>
      </c>
      <c r="K21" s="84">
        <v>40</v>
      </c>
      <c r="L21" s="84">
        <v>40</v>
      </c>
      <c r="M21" s="84">
        <v>40</v>
      </c>
      <c r="N21" s="84">
        <v>40</v>
      </c>
      <c r="O21" s="84">
        <v>40</v>
      </c>
      <c r="P21" s="84">
        <v>40</v>
      </c>
      <c r="Q21" s="84">
        <v>40</v>
      </c>
      <c r="R21" s="84">
        <v>40</v>
      </c>
      <c r="S21" s="84">
        <v>40</v>
      </c>
      <c r="T21" s="84">
        <v>40</v>
      </c>
      <c r="U21" s="84">
        <v>40</v>
      </c>
      <c r="V21" s="84">
        <v>40</v>
      </c>
      <c r="W21" s="85">
        <v>40</v>
      </c>
    </row>
    <row r="22" spans="2:50" ht="15.75">
      <c r="B22" s="126" t="s">
        <v>14020</v>
      </c>
      <c r="C22" s="127"/>
      <c r="D22" s="25" t="s">
        <v>14021</v>
      </c>
      <c r="E22" s="33" t="s">
        <v>14022</v>
      </c>
      <c r="F22" s="33" t="s">
        <v>14022</v>
      </c>
      <c r="G22" s="33" t="s">
        <v>14022</v>
      </c>
      <c r="H22" s="33" t="s">
        <v>14022</v>
      </c>
      <c r="I22" s="33" t="s">
        <v>14022</v>
      </c>
      <c r="J22" s="33" t="s">
        <v>14022</v>
      </c>
      <c r="K22" s="33" t="s">
        <v>14022</v>
      </c>
      <c r="L22" s="33" t="s">
        <v>14022</v>
      </c>
      <c r="M22" s="33" t="s">
        <v>14022</v>
      </c>
      <c r="N22" s="34" t="s">
        <v>14022</v>
      </c>
      <c r="O22" s="33" t="s">
        <v>14022</v>
      </c>
      <c r="P22" s="33" t="s">
        <v>14022</v>
      </c>
      <c r="Q22" s="33" t="s">
        <v>14022</v>
      </c>
      <c r="R22" s="33" t="s">
        <v>14022</v>
      </c>
      <c r="S22" s="33" t="s">
        <v>14022</v>
      </c>
      <c r="T22" s="34" t="s">
        <v>14022</v>
      </c>
      <c r="U22" s="34" t="s">
        <v>14022</v>
      </c>
      <c r="V22" s="33" t="s">
        <v>14022</v>
      </c>
      <c r="W22" s="35" t="s">
        <v>14022</v>
      </c>
    </row>
    <row r="23" spans="2:50" ht="16.899999999999999" customHeight="1">
      <c r="B23" s="126" t="s">
        <v>14053</v>
      </c>
      <c r="C23" s="127"/>
      <c r="D23" s="25" t="s">
        <v>14023</v>
      </c>
      <c r="E23" s="33">
        <v>15</v>
      </c>
      <c r="F23" s="33">
        <v>15</v>
      </c>
      <c r="G23" s="33">
        <v>15</v>
      </c>
      <c r="H23" s="33">
        <v>20</v>
      </c>
      <c r="I23" s="33">
        <v>20</v>
      </c>
      <c r="J23" s="33">
        <v>20</v>
      </c>
      <c r="K23" s="33">
        <v>30</v>
      </c>
      <c r="L23" s="33">
        <v>30</v>
      </c>
      <c r="M23" s="33">
        <v>30</v>
      </c>
      <c r="N23" s="33">
        <v>30</v>
      </c>
      <c r="O23" s="33">
        <v>45</v>
      </c>
      <c r="P23" s="33">
        <v>45</v>
      </c>
      <c r="Q23" s="33">
        <v>60</v>
      </c>
      <c r="R23" s="33">
        <v>60</v>
      </c>
      <c r="S23" s="33">
        <v>60</v>
      </c>
      <c r="T23" s="33">
        <v>90</v>
      </c>
      <c r="U23" s="33">
        <v>120</v>
      </c>
      <c r="V23" s="33">
        <v>120</v>
      </c>
      <c r="W23" s="35">
        <v>120</v>
      </c>
    </row>
    <row r="24" spans="2:50" ht="45.6" customHeight="1">
      <c r="B24" s="126" t="s">
        <v>14054</v>
      </c>
      <c r="C24" s="127"/>
      <c r="D24" s="25" t="s">
        <v>14021</v>
      </c>
      <c r="E24" s="86">
        <v>28</v>
      </c>
      <c r="F24" s="86">
        <v>28</v>
      </c>
      <c r="G24" s="86">
        <v>28</v>
      </c>
      <c r="H24" s="86">
        <v>28</v>
      </c>
      <c r="I24" s="86">
        <v>28</v>
      </c>
      <c r="J24" s="86">
        <v>28</v>
      </c>
      <c r="K24" s="86">
        <v>28</v>
      </c>
      <c r="L24" s="86">
        <v>28</v>
      </c>
      <c r="M24" s="86">
        <v>28</v>
      </c>
      <c r="N24" s="86">
        <v>28</v>
      </c>
      <c r="O24" s="86">
        <v>28</v>
      </c>
      <c r="P24" s="86">
        <v>28</v>
      </c>
      <c r="Q24" s="86">
        <v>40</v>
      </c>
      <c r="R24" s="86">
        <v>40</v>
      </c>
      <c r="S24" s="86">
        <v>40</v>
      </c>
      <c r="T24" s="86">
        <v>60</v>
      </c>
      <c r="U24" s="86">
        <v>72</v>
      </c>
      <c r="V24" s="86">
        <v>80</v>
      </c>
      <c r="W24" s="87">
        <v>88</v>
      </c>
    </row>
    <row r="25" spans="2:50" ht="15.75">
      <c r="B25" s="126" t="s">
        <v>14024</v>
      </c>
      <c r="C25" s="127"/>
      <c r="D25" s="25" t="s">
        <v>14025</v>
      </c>
      <c r="E25" s="33" t="s">
        <v>14015</v>
      </c>
      <c r="F25" s="33" t="s">
        <v>14015</v>
      </c>
      <c r="G25" s="33" t="s">
        <v>14015</v>
      </c>
      <c r="H25" s="33" t="s">
        <v>13989</v>
      </c>
      <c r="I25" s="33" t="s">
        <v>13989</v>
      </c>
      <c r="J25" s="33" t="s">
        <v>13989</v>
      </c>
      <c r="K25" s="33" t="s">
        <v>13991</v>
      </c>
      <c r="L25" s="33" t="s">
        <v>13991</v>
      </c>
      <c r="M25" s="33" t="s">
        <v>13993</v>
      </c>
      <c r="N25" s="33" t="s">
        <v>13993</v>
      </c>
      <c r="O25" s="33" t="s">
        <v>13993</v>
      </c>
      <c r="P25" s="33" t="s">
        <v>13993</v>
      </c>
      <c r="Q25" s="33" t="s">
        <v>14026</v>
      </c>
      <c r="R25" s="33" t="s">
        <v>14026</v>
      </c>
      <c r="S25" s="33" t="s">
        <v>14026</v>
      </c>
      <c r="T25" s="33" t="s">
        <v>14027</v>
      </c>
      <c r="U25" s="33" t="s">
        <v>14028</v>
      </c>
      <c r="V25" s="33" t="s">
        <v>14028</v>
      </c>
      <c r="W25" s="35" t="s">
        <v>14029</v>
      </c>
    </row>
    <row r="26" spans="2:50" ht="16.5" thickBot="1">
      <c r="B26" s="128" t="s">
        <v>14056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30"/>
    </row>
    <row r="28" spans="2:50" ht="15.75" thickBot="1">
      <c r="B28" s="37"/>
      <c r="C28" s="37" t="s">
        <v>14055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2:50" ht="27.75" customHeight="1">
      <c r="B29" s="38" t="s">
        <v>13278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50" ht="30" customHeight="1">
      <c r="B30" s="124" t="s">
        <v>14032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</row>
    <row r="31" spans="2:50">
      <c r="B31" s="122" t="s">
        <v>14033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</row>
    <row r="32" spans="2:50">
      <c r="B32" s="120" t="s">
        <v>14034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</row>
    <row r="33" spans="2:50" ht="32.25" customHeight="1">
      <c r="B33" s="122" t="s">
        <v>14035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2:50">
      <c r="B34" s="121" t="s">
        <v>14036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2:50">
      <c r="B35" s="120" t="s">
        <v>14037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</row>
    <row r="36" spans="2:50">
      <c r="B36" s="121" t="s">
        <v>14038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</row>
    <row r="37" spans="2:50">
      <c r="B37" s="122" t="s">
        <v>14039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2:50" ht="45" customHeight="1">
      <c r="B38" s="123" t="s">
        <v>14040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2:50">
      <c r="B39" s="122" t="s">
        <v>14041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2:50">
      <c r="B40" s="122" t="s">
        <v>14042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2:50">
      <c r="B41" s="122" t="s">
        <v>14043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2:50">
      <c r="B42" s="122" t="s">
        <v>14106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2:50">
      <c r="B43" s="122" t="s">
        <v>14044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2:50">
      <c r="B44" s="122" t="s">
        <v>14045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2:50">
      <c r="B45" s="122" t="s">
        <v>14046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2:50">
      <c r="B46" s="131" t="s">
        <v>14047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</row>
    <row r="47" spans="2:50">
      <c r="B47" s="131" t="s">
        <v>14048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</row>
    <row r="48" spans="2:50">
      <c r="B48" s="132" t="s">
        <v>14049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</row>
    <row r="49" spans="2:50" ht="30.75" customHeight="1">
      <c r="B49" s="119" t="s">
        <v>14050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</row>
    <row r="50" spans="2:50" ht="15.75">
      <c r="B50" s="125">
        <v>20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</row>
    <row r="51" spans="2:50" ht="15.75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</row>
    <row r="52" spans="2:50" ht="15.75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</row>
    <row r="53" spans="2:50" ht="15.75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</row>
  </sheetData>
  <mergeCells count="44">
    <mergeCell ref="Q13:S13"/>
    <mergeCell ref="B14:W14"/>
    <mergeCell ref="B15:D15"/>
    <mergeCell ref="B16:C16"/>
    <mergeCell ref="B23:C23"/>
    <mergeCell ref="B19:C19"/>
    <mergeCell ref="B20:C20"/>
    <mergeCell ref="B21:C21"/>
    <mergeCell ref="B22:C22"/>
    <mergeCell ref="B17:C17"/>
    <mergeCell ref="B18:C18"/>
    <mergeCell ref="E2:K2"/>
    <mergeCell ref="E3:K3"/>
    <mergeCell ref="E4:K4"/>
    <mergeCell ref="E5:K5"/>
    <mergeCell ref="B11:C13"/>
    <mergeCell ref="H13:J13"/>
    <mergeCell ref="B52:AW52"/>
    <mergeCell ref="B53:AW53"/>
    <mergeCell ref="B50:AX50"/>
    <mergeCell ref="B24:C24"/>
    <mergeCell ref="B25:C25"/>
    <mergeCell ref="B26:W26"/>
    <mergeCell ref="B51:AX51"/>
    <mergeCell ref="B40:X40"/>
    <mergeCell ref="B41:X41"/>
    <mergeCell ref="B42:X42"/>
    <mergeCell ref="B43:X43"/>
    <mergeCell ref="B44:X44"/>
    <mergeCell ref="B45:X45"/>
    <mergeCell ref="B46:X46"/>
    <mergeCell ref="B47:X47"/>
    <mergeCell ref="B48:X48"/>
    <mergeCell ref="B30:X30"/>
    <mergeCell ref="B31:X31"/>
    <mergeCell ref="B32:X32"/>
    <mergeCell ref="B33:X33"/>
    <mergeCell ref="B34:X34"/>
    <mergeCell ref="B49:X49"/>
    <mergeCell ref="B35:X35"/>
    <mergeCell ref="B36:X36"/>
    <mergeCell ref="B37:X37"/>
    <mergeCell ref="B38:X38"/>
    <mergeCell ref="B39:X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64949-C326-4C46-8B29-11F15DBBD4FE}">
  <dimension ref="B1:J41"/>
  <sheetViews>
    <sheetView workbookViewId="0">
      <selection activeCell="D5" sqref="D5:J5"/>
    </sheetView>
  </sheetViews>
  <sheetFormatPr defaultRowHeight="15"/>
  <cols>
    <col min="1" max="1" width="3.85546875" customWidth="1"/>
    <col min="2" max="2" width="4.140625" customWidth="1"/>
    <col min="3" max="3" width="85.42578125" customWidth="1"/>
    <col min="4" max="4" width="21.28515625" style="45" customWidth="1"/>
    <col min="5" max="5" width="30.85546875" style="45" customWidth="1"/>
  </cols>
  <sheetData>
    <row r="1" spans="2:10" ht="15.75" thickBot="1"/>
    <row r="2" spans="2:10">
      <c r="D2" s="179" t="s">
        <v>14081</v>
      </c>
      <c r="E2" s="180"/>
      <c r="F2" s="180"/>
      <c r="G2" s="180"/>
      <c r="H2" s="180"/>
      <c r="I2" s="181"/>
    </row>
    <row r="3" spans="2:10">
      <c r="D3" s="182" t="s">
        <v>13960</v>
      </c>
      <c r="E3" s="183"/>
      <c r="F3" s="183"/>
      <c r="G3" s="183"/>
      <c r="H3" s="183"/>
      <c r="I3" s="184"/>
    </row>
    <row r="4" spans="2:10">
      <c r="D4" s="182" t="s">
        <v>13961</v>
      </c>
      <c r="E4" s="183"/>
      <c r="F4" s="183"/>
      <c r="G4" s="183"/>
      <c r="H4" s="183"/>
      <c r="I4" s="184"/>
    </row>
    <row r="5" spans="2:10">
      <c r="D5" s="139" t="s">
        <v>14121</v>
      </c>
      <c r="E5" s="140"/>
      <c r="F5" s="140"/>
      <c r="G5" s="140"/>
      <c r="H5" s="140"/>
      <c r="I5" s="140"/>
      <c r="J5" s="141"/>
    </row>
    <row r="10" spans="2:10">
      <c r="B10" s="46"/>
      <c r="C10" s="47" t="s">
        <v>14057</v>
      </c>
      <c r="D10" s="47" t="s">
        <v>14082</v>
      </c>
      <c r="E10" s="47" t="s">
        <v>14113</v>
      </c>
    </row>
    <row r="11" spans="2:10" ht="45">
      <c r="B11" s="48">
        <v>1</v>
      </c>
      <c r="C11" s="49" t="s">
        <v>14058</v>
      </c>
      <c r="D11" s="53" t="s">
        <v>14083</v>
      </c>
      <c r="E11" s="72">
        <v>18</v>
      </c>
    </row>
    <row r="12" spans="2:10">
      <c r="B12" s="175">
        <v>2</v>
      </c>
      <c r="C12" s="177" t="s">
        <v>14059</v>
      </c>
      <c r="D12" s="53" t="s">
        <v>14084</v>
      </c>
      <c r="E12" s="72">
        <v>83.600000000000009</v>
      </c>
    </row>
    <row r="13" spans="2:10">
      <c r="B13" s="176"/>
      <c r="C13" s="178"/>
      <c r="D13" s="53" t="s">
        <v>14085</v>
      </c>
      <c r="E13" s="72">
        <v>39.6</v>
      </c>
    </row>
    <row r="14" spans="2:10">
      <c r="B14" s="175">
        <v>3</v>
      </c>
      <c r="C14" s="177" t="s">
        <v>14060</v>
      </c>
      <c r="D14" s="53" t="s">
        <v>14084</v>
      </c>
      <c r="E14" s="72">
        <v>32</v>
      </c>
    </row>
    <row r="15" spans="2:10">
      <c r="B15" s="176"/>
      <c r="C15" s="178"/>
      <c r="D15" s="53" t="s">
        <v>14085</v>
      </c>
      <c r="E15" s="72">
        <v>16</v>
      </c>
    </row>
    <row r="16" spans="2:10">
      <c r="B16" s="175">
        <v>4</v>
      </c>
      <c r="C16" s="177" t="s">
        <v>14061</v>
      </c>
      <c r="D16" s="53" t="s">
        <v>14084</v>
      </c>
      <c r="E16" s="72">
        <v>12</v>
      </c>
    </row>
    <row r="17" spans="2:5">
      <c r="B17" s="176"/>
      <c r="C17" s="178"/>
      <c r="D17" s="53" t="s">
        <v>14085</v>
      </c>
      <c r="E17" s="72">
        <v>12</v>
      </c>
    </row>
    <row r="18" spans="2:5">
      <c r="B18" s="48">
        <v>5</v>
      </c>
      <c r="C18" s="49" t="s">
        <v>14062</v>
      </c>
      <c r="D18" s="53" t="s">
        <v>14017</v>
      </c>
      <c r="E18" s="72">
        <v>26</v>
      </c>
    </row>
    <row r="19" spans="2:5">
      <c r="B19" s="48">
        <v>6</v>
      </c>
      <c r="C19" s="49" t="s">
        <v>14063</v>
      </c>
      <c r="D19" s="53" t="s">
        <v>14017</v>
      </c>
      <c r="E19" s="72">
        <v>30</v>
      </c>
    </row>
    <row r="20" spans="2:5">
      <c r="B20" s="175">
        <v>7</v>
      </c>
      <c r="C20" s="177" t="s">
        <v>14064</v>
      </c>
      <c r="D20" s="53" t="s">
        <v>14084</v>
      </c>
      <c r="E20" s="72">
        <v>12</v>
      </c>
    </row>
    <row r="21" spans="2:5">
      <c r="B21" s="176"/>
      <c r="C21" s="178"/>
      <c r="D21" s="53" t="s">
        <v>14085</v>
      </c>
      <c r="E21" s="72">
        <v>12</v>
      </c>
    </row>
    <row r="22" spans="2:5">
      <c r="B22" s="48">
        <v>8</v>
      </c>
      <c r="C22" s="49" t="s">
        <v>14065</v>
      </c>
      <c r="D22" s="53" t="s">
        <v>14083</v>
      </c>
      <c r="E22" s="72">
        <v>2</v>
      </c>
    </row>
    <row r="23" spans="2:5">
      <c r="B23" s="48">
        <v>9</v>
      </c>
      <c r="C23" s="49" t="s">
        <v>14066</v>
      </c>
      <c r="D23" s="53" t="s">
        <v>14084</v>
      </c>
      <c r="E23" s="72">
        <v>4</v>
      </c>
    </row>
    <row r="24" spans="2:5">
      <c r="B24" s="48">
        <v>10</v>
      </c>
      <c r="C24" s="49" t="s">
        <v>14067</v>
      </c>
      <c r="D24" s="53" t="s">
        <v>14086</v>
      </c>
      <c r="E24" s="72">
        <v>0.48</v>
      </c>
    </row>
    <row r="25" spans="2:5">
      <c r="B25" s="48">
        <v>11</v>
      </c>
      <c r="C25" s="50" t="s">
        <v>14078</v>
      </c>
      <c r="D25" s="53" t="s">
        <v>14086</v>
      </c>
      <c r="E25" s="72">
        <v>0.38400000000000001</v>
      </c>
    </row>
    <row r="26" spans="2:5" ht="30" customHeight="1">
      <c r="B26" s="175">
        <v>12</v>
      </c>
      <c r="C26" s="177" t="s">
        <v>14068</v>
      </c>
      <c r="D26" s="53" t="s">
        <v>14086</v>
      </c>
      <c r="E26" s="72">
        <v>0.16</v>
      </c>
    </row>
    <row r="27" spans="2:5">
      <c r="B27" s="176"/>
      <c r="C27" s="178"/>
      <c r="D27" s="53" t="s">
        <v>14087</v>
      </c>
      <c r="E27" s="72">
        <v>0.32</v>
      </c>
    </row>
    <row r="28" spans="2:5" ht="30" customHeight="1">
      <c r="B28" s="175">
        <v>13</v>
      </c>
      <c r="C28" s="177" t="s">
        <v>14069</v>
      </c>
      <c r="D28" s="53" t="s">
        <v>14089</v>
      </c>
      <c r="E28" s="72">
        <v>3.2000000000000001E-2</v>
      </c>
    </row>
    <row r="29" spans="2:5">
      <c r="B29" s="176"/>
      <c r="C29" s="178"/>
      <c r="D29" s="53" t="s">
        <v>14085</v>
      </c>
      <c r="E29" s="72">
        <v>4</v>
      </c>
    </row>
    <row r="30" spans="2:5" ht="30" customHeight="1">
      <c r="B30" s="175">
        <v>14</v>
      </c>
      <c r="C30" s="177" t="s">
        <v>14070</v>
      </c>
      <c r="D30" s="53" t="s">
        <v>14120</v>
      </c>
      <c r="E30" s="72">
        <v>8</v>
      </c>
    </row>
    <row r="31" spans="2:5">
      <c r="B31" s="176"/>
      <c r="C31" s="178"/>
      <c r="D31" s="53" t="s">
        <v>14085</v>
      </c>
      <c r="E31" s="72">
        <v>4</v>
      </c>
    </row>
    <row r="32" spans="2:5">
      <c r="B32" s="48">
        <v>15</v>
      </c>
      <c r="C32" s="49" t="s">
        <v>14071</v>
      </c>
      <c r="D32" s="53" t="s">
        <v>14090</v>
      </c>
      <c r="E32" s="72">
        <v>2.4</v>
      </c>
    </row>
    <row r="33" spans="2:5">
      <c r="B33" s="48">
        <v>16</v>
      </c>
      <c r="C33" s="49" t="s">
        <v>14072</v>
      </c>
      <c r="D33" s="53" t="s">
        <v>14090</v>
      </c>
      <c r="E33" s="72">
        <v>3.2</v>
      </c>
    </row>
    <row r="34" spans="2:5">
      <c r="B34" s="48">
        <v>17</v>
      </c>
      <c r="C34" s="49" t="s">
        <v>14073</v>
      </c>
      <c r="D34" s="53" t="s">
        <v>14090</v>
      </c>
      <c r="E34" s="72">
        <v>4</v>
      </c>
    </row>
    <row r="35" spans="2:5">
      <c r="B35" s="48">
        <v>18</v>
      </c>
      <c r="C35" s="49" t="s">
        <v>14074</v>
      </c>
      <c r="D35" s="53" t="s">
        <v>14090</v>
      </c>
      <c r="E35" s="72">
        <v>4</v>
      </c>
    </row>
    <row r="36" spans="2:5">
      <c r="B36" s="48">
        <v>19</v>
      </c>
      <c r="C36" s="49" t="s">
        <v>14075</v>
      </c>
      <c r="D36" s="53" t="s">
        <v>14090</v>
      </c>
      <c r="E36" s="72">
        <v>5.2</v>
      </c>
    </row>
    <row r="37" spans="2:5">
      <c r="B37" s="48">
        <v>20</v>
      </c>
      <c r="C37" s="49" t="s">
        <v>14076</v>
      </c>
      <c r="D37" s="53" t="s">
        <v>14091</v>
      </c>
      <c r="E37" s="72">
        <v>12</v>
      </c>
    </row>
    <row r="38" spans="2:5">
      <c r="B38" s="48">
        <v>21</v>
      </c>
      <c r="C38" s="51" t="s">
        <v>14077</v>
      </c>
      <c r="D38" s="54" t="s">
        <v>14091</v>
      </c>
      <c r="E38" s="73">
        <v>6</v>
      </c>
    </row>
    <row r="39" spans="2:5">
      <c r="B39" s="48">
        <v>22</v>
      </c>
      <c r="C39" s="52" t="s">
        <v>14079</v>
      </c>
      <c r="D39" s="55" t="s">
        <v>14092</v>
      </c>
      <c r="E39" s="74">
        <v>19.2</v>
      </c>
    </row>
    <row r="40" spans="2:5">
      <c r="B40" s="48">
        <v>23</v>
      </c>
      <c r="C40" s="50" t="s">
        <v>14080</v>
      </c>
      <c r="D40" s="56" t="s">
        <v>14093</v>
      </c>
      <c r="E40" s="75">
        <v>0.6</v>
      </c>
    </row>
    <row r="41" spans="2:5">
      <c r="B41" s="57">
        <v>24</v>
      </c>
      <c r="C41" s="59" t="s">
        <v>14094</v>
      </c>
      <c r="D41" s="58" t="s">
        <v>14088</v>
      </c>
      <c r="E41" s="76">
        <v>0.4</v>
      </c>
    </row>
  </sheetData>
  <mergeCells count="18">
    <mergeCell ref="D2:I2"/>
    <mergeCell ref="D3:I3"/>
    <mergeCell ref="D4:I4"/>
    <mergeCell ref="C16:C17"/>
    <mergeCell ref="D5:J5"/>
    <mergeCell ref="B26:B27"/>
    <mergeCell ref="C12:C13"/>
    <mergeCell ref="C14:C15"/>
    <mergeCell ref="B28:B29"/>
    <mergeCell ref="B30:B31"/>
    <mergeCell ref="C20:C21"/>
    <mergeCell ref="C26:C27"/>
    <mergeCell ref="C28:C29"/>
    <mergeCell ref="C30:C31"/>
    <mergeCell ref="B12:B13"/>
    <mergeCell ref="B14:B15"/>
    <mergeCell ref="B16:B17"/>
    <mergeCell ref="B20:B21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508C-6A72-445B-AEE7-C96C52DAB437}">
  <dimension ref="B1:ALJ201"/>
  <sheetViews>
    <sheetView workbookViewId="0">
      <pane ySplit="13" topLeftCell="A71" activePane="bottomLeft" state="frozen"/>
      <selection pane="bottomLeft" activeCell="D5" sqref="D5:J5"/>
    </sheetView>
  </sheetViews>
  <sheetFormatPr defaultRowHeight="15"/>
  <cols>
    <col min="1" max="1" width="4.28515625" customWidth="1"/>
    <col min="2" max="2" width="32.85546875" customWidth="1"/>
    <col min="3" max="3" width="14.85546875" customWidth="1"/>
    <col min="4" max="4" width="37" bestFit="1" customWidth="1"/>
  </cols>
  <sheetData>
    <row r="1" spans="2:998" ht="15.75" thickBot="1"/>
    <row r="2" spans="2:998">
      <c r="D2" s="133" t="s">
        <v>13959</v>
      </c>
      <c r="E2" s="134"/>
      <c r="F2" s="134"/>
      <c r="G2" s="134"/>
      <c r="H2" s="134"/>
      <c r="I2" s="134"/>
      <c r="J2" s="135"/>
    </row>
    <row r="3" spans="2:998">
      <c r="D3" s="136" t="s">
        <v>13960</v>
      </c>
      <c r="E3" s="137"/>
      <c r="F3" s="137"/>
      <c r="G3" s="137"/>
      <c r="H3" s="137"/>
      <c r="I3" s="137"/>
      <c r="J3" s="138"/>
    </row>
    <row r="4" spans="2:998">
      <c r="D4" s="136" t="s">
        <v>13961</v>
      </c>
      <c r="E4" s="137"/>
      <c r="F4" s="137"/>
      <c r="G4" s="137"/>
      <c r="H4" s="137"/>
      <c r="I4" s="137"/>
      <c r="J4" s="138"/>
    </row>
    <row r="5" spans="2:998">
      <c r="D5" s="139" t="s">
        <v>14121</v>
      </c>
      <c r="E5" s="140"/>
      <c r="F5" s="140"/>
      <c r="G5" s="140"/>
      <c r="H5" s="140"/>
      <c r="I5" s="140"/>
      <c r="J5" s="141"/>
    </row>
    <row r="11" spans="2:998" ht="15.75" thickBot="1"/>
    <row r="12" spans="2:998" ht="15.75" thickBot="1">
      <c r="B12" s="171" t="s">
        <v>14115</v>
      </c>
      <c r="C12" s="172" t="s">
        <v>14109</v>
      </c>
      <c r="D12" s="172" t="s">
        <v>14110</v>
      </c>
      <c r="E12" s="173" t="s">
        <v>13257</v>
      </c>
      <c r="F12" s="173"/>
      <c r="G12" s="174" t="s">
        <v>13258</v>
      </c>
      <c r="H12" s="172" t="s">
        <v>14116</v>
      </c>
      <c r="I12" s="172"/>
      <c r="J12" s="172"/>
      <c r="K12" s="172"/>
      <c r="L12" s="172"/>
      <c r="M12" s="172"/>
      <c r="N12" s="172"/>
      <c r="O12" s="174" t="s">
        <v>14117</v>
      </c>
      <c r="P12" s="174"/>
      <c r="Q12" s="174"/>
      <c r="R12" s="174"/>
      <c r="S12" s="174"/>
      <c r="T12" s="174"/>
      <c r="U12" s="17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/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4"/>
      <c r="DK12" s="94"/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4"/>
      <c r="DW12" s="94"/>
      <c r="DX12" s="94"/>
      <c r="DY12" s="94"/>
      <c r="DZ12" s="94"/>
      <c r="EA12" s="94"/>
      <c r="EB12" s="94"/>
      <c r="EC12" s="94"/>
      <c r="ED12" s="94"/>
      <c r="EE12" s="94"/>
      <c r="EF12" s="94"/>
      <c r="EG12" s="94"/>
      <c r="EH12" s="94"/>
      <c r="EI12" s="94"/>
      <c r="EJ12" s="94"/>
      <c r="EK12" s="94"/>
      <c r="EL12" s="94"/>
      <c r="EM12" s="94"/>
      <c r="EN12" s="94"/>
      <c r="EO12" s="94"/>
      <c r="EP12" s="94"/>
      <c r="EQ12" s="94"/>
      <c r="ER12" s="94"/>
      <c r="ES12" s="94"/>
      <c r="ET12" s="94"/>
      <c r="EU12" s="94"/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4"/>
      <c r="GW12" s="94"/>
      <c r="GX12" s="94"/>
      <c r="GY12" s="94"/>
      <c r="GZ12" s="94"/>
      <c r="HA12" s="94"/>
      <c r="HB12" s="94"/>
      <c r="HC12" s="94"/>
      <c r="HD12" s="94"/>
      <c r="HE12" s="94"/>
      <c r="HF12" s="94"/>
      <c r="HG12" s="94"/>
      <c r="HH12" s="94"/>
      <c r="HI12" s="94"/>
      <c r="HJ12" s="94"/>
      <c r="HK12" s="94"/>
      <c r="HL12" s="94"/>
      <c r="HM12" s="94"/>
      <c r="HN12" s="94"/>
      <c r="HO12" s="94"/>
      <c r="HP12" s="94"/>
      <c r="HQ12" s="94"/>
      <c r="HR12" s="94"/>
      <c r="HS12" s="94"/>
      <c r="HT12" s="94"/>
      <c r="HU12" s="94"/>
      <c r="HV12" s="94"/>
      <c r="HW12" s="94"/>
      <c r="HX12" s="94"/>
      <c r="HY12" s="94"/>
      <c r="HZ12" s="94"/>
      <c r="IA12" s="94"/>
      <c r="IB12" s="94"/>
      <c r="IC12" s="94"/>
      <c r="ID12" s="94"/>
      <c r="IE12" s="94"/>
      <c r="IF12" s="94"/>
      <c r="IG12" s="94"/>
      <c r="IH12" s="94"/>
      <c r="II12" s="94"/>
      <c r="IJ12" s="94"/>
      <c r="IK12" s="94"/>
      <c r="IL12" s="94"/>
      <c r="IM12" s="94"/>
      <c r="IN12" s="94"/>
      <c r="IO12" s="94"/>
      <c r="IP12" s="94"/>
      <c r="IQ12" s="94"/>
      <c r="IR12" s="94"/>
      <c r="IS12" s="94"/>
      <c r="IT12" s="94"/>
      <c r="IU12" s="94"/>
      <c r="IV12" s="94"/>
      <c r="IW12" s="94"/>
      <c r="IX12" s="94"/>
      <c r="IY12" s="94"/>
      <c r="IZ12" s="94"/>
      <c r="JA12" s="94"/>
      <c r="JB12" s="94"/>
      <c r="JC12" s="94"/>
      <c r="JD12" s="94"/>
      <c r="JE12" s="94"/>
      <c r="JF12" s="94"/>
      <c r="JG12" s="94"/>
      <c r="JH12" s="94"/>
      <c r="JI12" s="94"/>
      <c r="JJ12" s="94"/>
      <c r="JK12" s="94"/>
      <c r="JL12" s="94"/>
      <c r="JM12" s="94"/>
      <c r="JN12" s="94"/>
      <c r="JO12" s="94"/>
      <c r="JP12" s="94"/>
      <c r="JQ12" s="94"/>
      <c r="JR12" s="94"/>
      <c r="JS12" s="94"/>
      <c r="JT12" s="94"/>
      <c r="JU12" s="94"/>
      <c r="JV12" s="94"/>
      <c r="JW12" s="94"/>
      <c r="JX12" s="94"/>
      <c r="JY12" s="94"/>
      <c r="JZ12" s="94"/>
      <c r="KA12" s="94"/>
      <c r="KB12" s="94"/>
      <c r="KC12" s="94"/>
      <c r="KD12" s="94"/>
      <c r="KE12" s="94"/>
      <c r="KF12" s="94"/>
      <c r="KG12" s="94"/>
      <c r="KH12" s="94"/>
      <c r="KI12" s="94"/>
      <c r="KJ12" s="94"/>
      <c r="KK12" s="94"/>
      <c r="KL12" s="94"/>
      <c r="KM12" s="94"/>
      <c r="KN12" s="94"/>
      <c r="KO12" s="94"/>
      <c r="KP12" s="94"/>
      <c r="KQ12" s="94"/>
      <c r="KR12" s="94"/>
      <c r="KS12" s="94"/>
      <c r="KT12" s="94"/>
      <c r="KU12" s="94"/>
      <c r="KV12" s="94"/>
      <c r="KW12" s="94"/>
      <c r="KX12" s="94"/>
      <c r="KY12" s="94"/>
      <c r="KZ12" s="94"/>
      <c r="LA12" s="94"/>
      <c r="LB12" s="94"/>
      <c r="LC12" s="94"/>
      <c r="LD12" s="94"/>
      <c r="LE12" s="94"/>
      <c r="LF12" s="94"/>
      <c r="LG12" s="94"/>
      <c r="LH12" s="94"/>
      <c r="LI12" s="94"/>
      <c r="LJ12" s="94"/>
      <c r="LK12" s="94"/>
      <c r="LL12" s="94"/>
      <c r="LM12" s="94"/>
      <c r="LN12" s="94"/>
      <c r="LO12" s="94"/>
      <c r="LP12" s="94"/>
      <c r="LQ12" s="94"/>
      <c r="LR12" s="94"/>
      <c r="LS12" s="94"/>
      <c r="LT12" s="94"/>
      <c r="LU12" s="94"/>
      <c r="LV12" s="94"/>
      <c r="LW12" s="94"/>
      <c r="LX12" s="94"/>
      <c r="LY12" s="94"/>
      <c r="LZ12" s="94"/>
      <c r="MA12" s="94"/>
      <c r="MB12" s="94"/>
      <c r="MC12" s="94"/>
      <c r="MD12" s="94"/>
      <c r="ME12" s="94"/>
      <c r="MF12" s="94"/>
      <c r="MG12" s="94"/>
      <c r="MH12" s="94"/>
      <c r="MI12" s="94"/>
      <c r="MJ12" s="94"/>
      <c r="MK12" s="94"/>
      <c r="ML12" s="94"/>
      <c r="MM12" s="94"/>
      <c r="MN12" s="94"/>
      <c r="MO12" s="94"/>
      <c r="MP12" s="94"/>
      <c r="MQ12" s="94"/>
      <c r="MR12" s="94"/>
      <c r="MS12" s="94"/>
      <c r="MT12" s="94"/>
      <c r="MU12" s="94"/>
      <c r="MV12" s="94"/>
      <c r="MW12" s="94"/>
      <c r="MX12" s="94"/>
      <c r="MY12" s="94"/>
      <c r="MZ12" s="94"/>
      <c r="NA12" s="94"/>
      <c r="NB12" s="94"/>
      <c r="NC12" s="94"/>
      <c r="ND12" s="94"/>
      <c r="NE12" s="94"/>
      <c r="NF12" s="94"/>
      <c r="NG12" s="94"/>
      <c r="NH12" s="94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  <c r="NX12" s="94"/>
      <c r="NY12" s="94"/>
      <c r="NZ12" s="94"/>
      <c r="OA12" s="94"/>
      <c r="OB12" s="94"/>
      <c r="OC12" s="94"/>
      <c r="OD12" s="94"/>
      <c r="OE12" s="94"/>
      <c r="OF12" s="94"/>
      <c r="OG12" s="94"/>
      <c r="OH12" s="94"/>
      <c r="OI12" s="94"/>
      <c r="OJ12" s="94"/>
      <c r="OK12" s="94"/>
      <c r="OL12" s="94"/>
      <c r="OM12" s="94"/>
      <c r="ON12" s="94"/>
      <c r="OO12" s="94"/>
      <c r="OP12" s="94"/>
      <c r="OQ12" s="94"/>
      <c r="OR12" s="94"/>
      <c r="OS12" s="94"/>
      <c r="OT12" s="94"/>
      <c r="OU12" s="94"/>
      <c r="OV12" s="94"/>
      <c r="OW12" s="94"/>
      <c r="OX12" s="94"/>
      <c r="OY12" s="94"/>
      <c r="OZ12" s="94"/>
      <c r="PA12" s="94"/>
      <c r="PB12" s="94"/>
      <c r="PC12" s="94"/>
      <c r="PD12" s="94"/>
      <c r="PE12" s="94"/>
      <c r="PF12" s="94"/>
      <c r="PG12" s="94"/>
      <c r="PH12" s="94"/>
      <c r="PI12" s="94"/>
      <c r="PJ12" s="94"/>
      <c r="PK12" s="94"/>
      <c r="PL12" s="94"/>
      <c r="PM12" s="94"/>
      <c r="PN12" s="94"/>
      <c r="PO12" s="94"/>
      <c r="PP12" s="94"/>
      <c r="PQ12" s="94"/>
      <c r="PR12" s="94"/>
      <c r="PS12" s="94"/>
      <c r="PT12" s="94"/>
      <c r="PU12" s="94"/>
      <c r="PV12" s="94"/>
      <c r="PW12" s="94"/>
      <c r="PX12" s="94"/>
      <c r="PY12" s="94"/>
      <c r="PZ12" s="94"/>
      <c r="QA12" s="94"/>
      <c r="QB12" s="94"/>
      <c r="QC12" s="94"/>
      <c r="QD12" s="94"/>
      <c r="QE12" s="94"/>
      <c r="QF12" s="94"/>
      <c r="QG12" s="94"/>
      <c r="QH12" s="94"/>
      <c r="QI12" s="94"/>
      <c r="QJ12" s="94"/>
      <c r="QK12" s="94"/>
      <c r="QL12" s="94"/>
      <c r="QM12" s="94"/>
      <c r="QN12" s="94"/>
      <c r="QO12" s="94"/>
      <c r="QP12" s="94"/>
      <c r="QQ12" s="94"/>
      <c r="QR12" s="94"/>
      <c r="QS12" s="94"/>
      <c r="QT12" s="94"/>
      <c r="QU12" s="94"/>
      <c r="QV12" s="94"/>
      <c r="QW12" s="94"/>
      <c r="QX12" s="94"/>
      <c r="QY12" s="94"/>
      <c r="QZ12" s="94"/>
      <c r="RA12" s="94"/>
      <c r="RB12" s="94"/>
      <c r="RC12" s="94"/>
      <c r="RD12" s="94"/>
      <c r="RE12" s="94"/>
      <c r="RF12" s="94"/>
      <c r="RG12" s="94"/>
      <c r="RH12" s="94"/>
      <c r="RI12" s="94"/>
      <c r="RJ12" s="94"/>
      <c r="RK12" s="94"/>
      <c r="RL12" s="94"/>
      <c r="RM12" s="94"/>
      <c r="RN12" s="94"/>
      <c r="RO12" s="94"/>
      <c r="RP12" s="94"/>
      <c r="RQ12" s="94"/>
      <c r="RR12" s="94"/>
      <c r="RS12" s="94"/>
      <c r="RT12" s="94"/>
      <c r="RU12" s="94"/>
      <c r="RV12" s="94"/>
      <c r="RW12" s="94"/>
      <c r="RX12" s="94"/>
      <c r="RY12" s="94"/>
      <c r="RZ12" s="94"/>
      <c r="SA12" s="94"/>
      <c r="SB12" s="94"/>
      <c r="SC12" s="94"/>
      <c r="SD12" s="94"/>
      <c r="SE12" s="94"/>
      <c r="SF12" s="94"/>
      <c r="SG12" s="94"/>
      <c r="SH12" s="94"/>
      <c r="SI12" s="94"/>
      <c r="SJ12" s="94"/>
      <c r="SK12" s="94"/>
      <c r="SL12" s="94"/>
      <c r="SM12" s="94"/>
      <c r="SN12" s="94"/>
      <c r="SO12" s="94"/>
      <c r="SP12" s="94"/>
      <c r="SQ12" s="94"/>
      <c r="SR12" s="94"/>
      <c r="SS12" s="94"/>
      <c r="ST12" s="94"/>
      <c r="SU12" s="94"/>
      <c r="SV12" s="94"/>
      <c r="SW12" s="94"/>
      <c r="SX12" s="94"/>
      <c r="SY12" s="94"/>
      <c r="SZ12" s="94"/>
      <c r="TA12" s="94"/>
      <c r="TB12" s="94"/>
      <c r="TC12" s="94"/>
      <c r="TD12" s="94"/>
      <c r="TE12" s="94"/>
      <c r="TF12" s="94"/>
      <c r="TG12" s="94"/>
      <c r="TH12" s="94"/>
      <c r="TI12" s="94"/>
      <c r="TJ12" s="94"/>
      <c r="TK12" s="94"/>
      <c r="TL12" s="94"/>
      <c r="TM12" s="94"/>
      <c r="TN12" s="94"/>
      <c r="TO12" s="94"/>
      <c r="TP12" s="94"/>
      <c r="TQ12" s="94"/>
      <c r="TR12" s="94"/>
      <c r="TS12" s="94"/>
      <c r="TT12" s="94"/>
      <c r="TU12" s="94"/>
      <c r="TV12" s="94"/>
      <c r="TW12" s="94"/>
      <c r="TX12" s="94"/>
      <c r="TY12" s="94"/>
      <c r="TZ12" s="94"/>
      <c r="UA12" s="94"/>
      <c r="UB12" s="94"/>
      <c r="UC12" s="94"/>
      <c r="UD12" s="94"/>
      <c r="UE12" s="94"/>
      <c r="UF12" s="94"/>
      <c r="UG12" s="94"/>
      <c r="UH12" s="94"/>
      <c r="UI12" s="94"/>
      <c r="UJ12" s="94"/>
      <c r="UK12" s="94"/>
      <c r="UL12" s="94"/>
      <c r="UM12" s="94"/>
      <c r="UN12" s="94"/>
      <c r="UO12" s="94"/>
      <c r="UP12" s="94"/>
      <c r="UQ12" s="94"/>
      <c r="UR12" s="94"/>
      <c r="US12" s="94"/>
      <c r="UT12" s="94"/>
      <c r="UU12" s="94"/>
      <c r="UV12" s="94"/>
      <c r="UW12" s="94"/>
      <c r="UX12" s="94"/>
      <c r="UY12" s="94"/>
      <c r="UZ12" s="94"/>
      <c r="VA12" s="94"/>
      <c r="VB12" s="94"/>
      <c r="VC12" s="94"/>
      <c r="VD12" s="94"/>
      <c r="VE12" s="94"/>
      <c r="VF12" s="94"/>
      <c r="VG12" s="94"/>
      <c r="VH12" s="94"/>
      <c r="VI12" s="94"/>
      <c r="VJ12" s="94"/>
      <c r="VK12" s="94"/>
      <c r="VL12" s="94"/>
      <c r="VM12" s="94"/>
      <c r="VN12" s="94"/>
      <c r="VO12" s="94"/>
      <c r="VP12" s="94"/>
      <c r="VQ12" s="94"/>
      <c r="VR12" s="94"/>
      <c r="VS12" s="94"/>
      <c r="VT12" s="94"/>
      <c r="VU12" s="94"/>
      <c r="VV12" s="94"/>
      <c r="VW12" s="94"/>
      <c r="VX12" s="94"/>
      <c r="VY12" s="94"/>
      <c r="VZ12" s="94"/>
      <c r="WA12" s="94"/>
      <c r="WB12" s="94"/>
      <c r="WC12" s="94"/>
      <c r="WD12" s="94"/>
      <c r="WE12" s="94"/>
      <c r="WF12" s="94"/>
      <c r="WG12" s="94"/>
      <c r="WH12" s="94"/>
      <c r="WI12" s="94"/>
      <c r="WJ12" s="94"/>
      <c r="WK12" s="94"/>
      <c r="WL12" s="94"/>
      <c r="WM12" s="94"/>
      <c r="WN12" s="94"/>
      <c r="WO12" s="94"/>
      <c r="WP12" s="94"/>
      <c r="WQ12" s="94"/>
      <c r="WR12" s="94"/>
      <c r="WS12" s="94"/>
      <c r="WT12" s="94"/>
      <c r="WU12" s="94"/>
      <c r="WV12" s="94"/>
      <c r="WW12" s="94"/>
      <c r="WX12" s="94"/>
      <c r="WY12" s="94"/>
      <c r="WZ12" s="94"/>
      <c r="XA12" s="94"/>
      <c r="XB12" s="94"/>
      <c r="XC12" s="94"/>
      <c r="XD12" s="94"/>
      <c r="XE12" s="94"/>
      <c r="XF12" s="94"/>
      <c r="XG12" s="94"/>
      <c r="XH12" s="94"/>
      <c r="XI12" s="94"/>
      <c r="XJ12" s="94"/>
      <c r="XK12" s="94"/>
      <c r="XL12" s="94"/>
      <c r="XM12" s="94"/>
      <c r="XN12" s="94"/>
      <c r="XO12" s="94"/>
      <c r="XP12" s="94"/>
      <c r="XQ12" s="94"/>
      <c r="XR12" s="94"/>
      <c r="XS12" s="94"/>
      <c r="XT12" s="94"/>
      <c r="XU12" s="94"/>
      <c r="XV12" s="94"/>
      <c r="XW12" s="94"/>
      <c r="XX12" s="94"/>
      <c r="XY12" s="94"/>
      <c r="XZ12" s="94"/>
      <c r="YA12" s="94"/>
      <c r="YB12" s="94"/>
      <c r="YC12" s="94"/>
      <c r="YD12" s="94"/>
      <c r="YE12" s="94"/>
      <c r="YF12" s="94"/>
      <c r="YG12" s="94"/>
      <c r="YH12" s="94"/>
      <c r="YI12" s="94"/>
      <c r="YJ12" s="94"/>
      <c r="YK12" s="94"/>
      <c r="YL12" s="94"/>
      <c r="YM12" s="94"/>
      <c r="YN12" s="94"/>
      <c r="YO12" s="94"/>
      <c r="YP12" s="94"/>
      <c r="YQ12" s="94"/>
      <c r="YR12" s="94"/>
      <c r="YS12" s="94"/>
      <c r="YT12" s="94"/>
      <c r="YU12" s="94"/>
      <c r="YV12" s="94"/>
      <c r="YW12" s="94"/>
      <c r="YX12" s="94"/>
      <c r="YY12" s="94"/>
      <c r="YZ12" s="94"/>
      <c r="ZA12" s="94"/>
      <c r="ZB12" s="94"/>
      <c r="ZC12" s="94"/>
      <c r="ZD12" s="94"/>
      <c r="ZE12" s="94"/>
      <c r="ZF12" s="94"/>
      <c r="ZG12" s="94"/>
      <c r="ZH12" s="94"/>
      <c r="ZI12" s="94"/>
      <c r="ZJ12" s="94"/>
      <c r="ZK12" s="94"/>
      <c r="ZL12" s="94"/>
      <c r="ZM12" s="94"/>
      <c r="ZN12" s="94"/>
      <c r="ZO12" s="94"/>
      <c r="ZP12" s="94"/>
      <c r="ZQ12" s="94"/>
      <c r="ZR12" s="94"/>
      <c r="ZS12" s="94"/>
      <c r="ZT12" s="94"/>
      <c r="ZU12" s="94"/>
      <c r="ZV12" s="94"/>
      <c r="ZW12" s="94"/>
      <c r="ZX12" s="94"/>
      <c r="ZY12" s="94"/>
      <c r="ZZ12" s="94"/>
      <c r="AAA12" s="94"/>
      <c r="AAB12" s="94"/>
      <c r="AAC12" s="94"/>
      <c r="AAD12" s="94"/>
      <c r="AAE12" s="94"/>
      <c r="AAF12" s="94"/>
      <c r="AAG12" s="94"/>
      <c r="AAH12" s="94"/>
      <c r="AAI12" s="94"/>
      <c r="AAJ12" s="94"/>
      <c r="AAK12" s="94"/>
      <c r="AAL12" s="94"/>
      <c r="AAM12" s="94"/>
      <c r="AAN12" s="94"/>
      <c r="AAO12" s="94"/>
      <c r="AAP12" s="94"/>
      <c r="AAQ12" s="94"/>
      <c r="AAR12" s="94"/>
      <c r="AAS12" s="94"/>
      <c r="AAT12" s="94"/>
      <c r="AAU12" s="94"/>
      <c r="AAV12" s="94"/>
      <c r="AAW12" s="94"/>
      <c r="AAX12" s="94"/>
      <c r="AAY12" s="94"/>
      <c r="AAZ12" s="94"/>
      <c r="ABA12" s="94"/>
      <c r="ABB12" s="94"/>
      <c r="ABC12" s="94"/>
      <c r="ABD12" s="94"/>
      <c r="ABE12" s="94"/>
      <c r="ABF12" s="94"/>
      <c r="ABG12" s="94"/>
      <c r="ABH12" s="94"/>
      <c r="ABI12" s="94"/>
      <c r="ABJ12" s="94"/>
      <c r="ABK12" s="94"/>
      <c r="ABL12" s="94"/>
      <c r="ABM12" s="94"/>
      <c r="ABN12" s="94"/>
      <c r="ABO12" s="94"/>
      <c r="ABP12" s="94"/>
      <c r="ABQ12" s="94"/>
      <c r="ABR12" s="94"/>
      <c r="ABS12" s="94"/>
      <c r="ABT12" s="94"/>
      <c r="ABU12" s="94"/>
      <c r="ABV12" s="94"/>
      <c r="ABW12" s="94"/>
      <c r="ABX12" s="94"/>
      <c r="ABY12" s="94"/>
      <c r="ABZ12" s="94"/>
      <c r="ACA12" s="94"/>
      <c r="ACB12" s="94"/>
      <c r="ACC12" s="94"/>
      <c r="ACD12" s="94"/>
      <c r="ACE12" s="94"/>
      <c r="ACF12" s="94"/>
      <c r="ACG12" s="94"/>
      <c r="ACH12" s="94"/>
      <c r="ACI12" s="94"/>
      <c r="ACJ12" s="94"/>
      <c r="ACK12" s="94"/>
      <c r="ACL12" s="94"/>
      <c r="ACM12" s="94"/>
      <c r="ACN12" s="94"/>
      <c r="ACO12" s="94"/>
      <c r="ACP12" s="94"/>
      <c r="ACQ12" s="94"/>
      <c r="ACR12" s="94"/>
      <c r="ACS12" s="94"/>
      <c r="ACT12" s="94"/>
      <c r="ACU12" s="94"/>
      <c r="ACV12" s="94"/>
      <c r="ACW12" s="94"/>
      <c r="ACX12" s="94"/>
      <c r="ACY12" s="94"/>
      <c r="ACZ12" s="94"/>
      <c r="ADA12" s="94"/>
      <c r="ADB12" s="94"/>
      <c r="ADC12" s="94"/>
      <c r="ADD12" s="94"/>
      <c r="ADE12" s="94"/>
      <c r="ADF12" s="94"/>
      <c r="ADG12" s="94"/>
      <c r="ADH12" s="94"/>
      <c r="ADI12" s="94"/>
      <c r="ADJ12" s="94"/>
      <c r="ADK12" s="94"/>
      <c r="ADL12" s="94"/>
      <c r="ADM12" s="94"/>
      <c r="ADN12" s="94"/>
      <c r="ADO12" s="94"/>
      <c r="ADP12" s="94"/>
      <c r="ADQ12" s="94"/>
      <c r="ADR12" s="94"/>
      <c r="ADS12" s="94"/>
      <c r="ADT12" s="94"/>
      <c r="ADU12" s="94"/>
      <c r="ADV12" s="94"/>
      <c r="ADW12" s="94"/>
      <c r="ADX12" s="94"/>
      <c r="ADY12" s="94"/>
      <c r="ADZ12" s="94"/>
      <c r="AEA12" s="94"/>
      <c r="AEB12" s="94"/>
      <c r="AEC12" s="94"/>
      <c r="AED12" s="94"/>
      <c r="AEE12" s="94"/>
      <c r="AEF12" s="94"/>
      <c r="AEG12" s="94"/>
      <c r="AEH12" s="94"/>
      <c r="AEI12" s="94"/>
      <c r="AEJ12" s="94"/>
      <c r="AEK12" s="94"/>
      <c r="AEL12" s="94"/>
      <c r="AEM12" s="94"/>
      <c r="AEN12" s="94"/>
      <c r="AEO12" s="94"/>
      <c r="AEP12" s="94"/>
      <c r="AEQ12" s="94"/>
      <c r="AER12" s="94"/>
      <c r="AES12" s="94"/>
      <c r="AET12" s="94"/>
      <c r="AEU12" s="94"/>
      <c r="AEV12" s="94"/>
      <c r="AEW12" s="94"/>
      <c r="AEX12" s="94"/>
      <c r="AEY12" s="94"/>
      <c r="AEZ12" s="94"/>
      <c r="AFA12" s="94"/>
      <c r="AFB12" s="94"/>
      <c r="AFC12" s="94"/>
      <c r="AFD12" s="94"/>
      <c r="AFE12" s="94"/>
      <c r="AFF12" s="94"/>
      <c r="AFG12" s="94"/>
      <c r="AFH12" s="94"/>
      <c r="AFI12" s="94"/>
      <c r="AFJ12" s="94"/>
      <c r="AFK12" s="94"/>
      <c r="AFL12" s="94"/>
      <c r="AFM12" s="94"/>
      <c r="AFN12" s="94"/>
      <c r="AFO12" s="94"/>
      <c r="AFP12" s="94"/>
      <c r="AFQ12" s="94"/>
      <c r="AFR12" s="94"/>
      <c r="AFS12" s="94"/>
      <c r="AFT12" s="94"/>
      <c r="AFU12" s="94"/>
      <c r="AFV12" s="94"/>
      <c r="AFW12" s="94"/>
      <c r="AFX12" s="94"/>
      <c r="AFY12" s="94"/>
      <c r="AFZ12" s="94"/>
      <c r="AGA12" s="94"/>
      <c r="AGB12" s="94"/>
      <c r="AGC12" s="94"/>
      <c r="AGD12" s="94"/>
      <c r="AGE12" s="94"/>
      <c r="AGF12" s="94"/>
      <c r="AGG12" s="94"/>
      <c r="AGH12" s="94"/>
      <c r="AGI12" s="94"/>
      <c r="AGJ12" s="94"/>
      <c r="AGK12" s="94"/>
      <c r="AGL12" s="94"/>
      <c r="AGM12" s="94"/>
      <c r="AGN12" s="94"/>
      <c r="AGO12" s="94"/>
      <c r="AGP12" s="94"/>
      <c r="AGQ12" s="94"/>
      <c r="AGR12" s="94"/>
      <c r="AGS12" s="94"/>
      <c r="AGT12" s="94"/>
      <c r="AGU12" s="94"/>
      <c r="AGV12" s="94"/>
      <c r="AGW12" s="94"/>
      <c r="AGX12" s="94"/>
      <c r="AGY12" s="94"/>
      <c r="AGZ12" s="94"/>
      <c r="AHA12" s="94"/>
      <c r="AHB12" s="94"/>
      <c r="AHC12" s="94"/>
      <c r="AHD12" s="94"/>
      <c r="AHE12" s="94"/>
      <c r="AHF12" s="94"/>
      <c r="AHG12" s="94"/>
      <c r="AHH12" s="94"/>
      <c r="AHI12" s="94"/>
      <c r="AHJ12" s="94"/>
      <c r="AHK12" s="94"/>
      <c r="AHL12" s="94"/>
      <c r="AHM12" s="94"/>
      <c r="AHN12" s="94"/>
      <c r="AHO12" s="94"/>
      <c r="AHP12" s="94"/>
      <c r="AHQ12" s="94"/>
      <c r="AHR12" s="94"/>
      <c r="AHS12" s="94"/>
      <c r="AHT12" s="94"/>
      <c r="AHU12" s="94"/>
      <c r="AHV12" s="94"/>
      <c r="AHW12" s="94"/>
      <c r="AHX12" s="94"/>
      <c r="AHY12" s="94"/>
      <c r="AHZ12" s="94"/>
      <c r="AIA12" s="94"/>
      <c r="AIB12" s="94"/>
      <c r="AIC12" s="94"/>
      <c r="AID12" s="94"/>
      <c r="AIE12" s="94"/>
      <c r="AIF12" s="94"/>
      <c r="AIG12" s="94"/>
      <c r="AIH12" s="94"/>
      <c r="AII12" s="94"/>
      <c r="AIJ12" s="94"/>
      <c r="AIK12" s="94"/>
      <c r="AIL12" s="94"/>
      <c r="AIM12" s="94"/>
      <c r="AIN12" s="94"/>
      <c r="AIO12" s="94"/>
      <c r="AIP12" s="94"/>
      <c r="AIQ12" s="94"/>
      <c r="AIR12" s="94"/>
      <c r="AIS12" s="94"/>
      <c r="AIT12" s="94"/>
      <c r="AIU12" s="94"/>
      <c r="AIV12" s="94"/>
      <c r="AIW12" s="94"/>
      <c r="AIX12" s="94"/>
      <c r="AIY12" s="94"/>
      <c r="AIZ12" s="94"/>
      <c r="AJA12" s="94"/>
      <c r="AJB12" s="94"/>
      <c r="AJC12" s="94"/>
      <c r="AJD12" s="94"/>
      <c r="AJE12" s="94"/>
      <c r="AJF12" s="94"/>
      <c r="AJG12" s="94"/>
      <c r="AJH12" s="94"/>
      <c r="AJI12" s="94"/>
      <c r="AJJ12" s="94"/>
      <c r="AJK12" s="94"/>
      <c r="AJL12" s="94"/>
      <c r="AJM12" s="94"/>
      <c r="AJN12" s="94"/>
      <c r="AJO12" s="94"/>
      <c r="AJP12" s="94"/>
      <c r="AJQ12" s="94"/>
      <c r="AJR12" s="94"/>
      <c r="AJS12" s="94"/>
      <c r="AJT12" s="94"/>
      <c r="AJU12" s="94"/>
      <c r="AJV12" s="94"/>
      <c r="AJW12" s="94"/>
      <c r="AJX12" s="94"/>
      <c r="AJY12" s="94"/>
      <c r="AJZ12" s="94"/>
      <c r="AKA12" s="94"/>
      <c r="AKB12" s="94"/>
      <c r="AKC12" s="94"/>
      <c r="AKD12" s="94"/>
      <c r="AKE12" s="94"/>
      <c r="AKF12" s="94"/>
      <c r="AKG12" s="94"/>
      <c r="AKH12" s="94"/>
      <c r="AKI12" s="94"/>
      <c r="AKJ12" s="94"/>
      <c r="AKK12" s="94"/>
      <c r="AKL12" s="94"/>
      <c r="AKM12" s="94"/>
      <c r="AKN12" s="94"/>
      <c r="AKO12" s="94"/>
      <c r="AKP12" s="94"/>
      <c r="AKQ12" s="94"/>
      <c r="AKR12" s="94"/>
      <c r="AKS12" s="94"/>
      <c r="AKT12" s="94"/>
      <c r="AKU12" s="94"/>
      <c r="AKV12" s="94"/>
      <c r="AKW12" s="94"/>
      <c r="AKX12" s="94"/>
      <c r="AKY12" s="94"/>
      <c r="AKZ12" s="94"/>
      <c r="ALA12" s="94"/>
      <c r="ALB12" s="94"/>
      <c r="ALC12" s="94"/>
      <c r="ALD12" s="94"/>
      <c r="ALE12" s="94"/>
      <c r="ALF12" s="94"/>
      <c r="ALG12" s="94"/>
      <c r="ALH12" s="94"/>
      <c r="ALI12" s="94"/>
      <c r="ALJ12" s="94"/>
    </row>
    <row r="13" spans="2:998" ht="15.75" thickBot="1">
      <c r="B13" s="171"/>
      <c r="C13" s="172"/>
      <c r="D13" s="172"/>
      <c r="E13" s="14" t="s">
        <v>13259</v>
      </c>
      <c r="F13" s="14" t="s">
        <v>13260</v>
      </c>
      <c r="G13" s="174"/>
      <c r="H13" s="15" t="s">
        <v>13261</v>
      </c>
      <c r="I13" s="15" t="s">
        <v>13262</v>
      </c>
      <c r="J13" s="15" t="s">
        <v>13263</v>
      </c>
      <c r="K13" s="15" t="s">
        <v>13264</v>
      </c>
      <c r="L13" s="15" t="s">
        <v>13265</v>
      </c>
      <c r="M13" s="15" t="s">
        <v>13266</v>
      </c>
      <c r="N13" s="15" t="s">
        <v>13267</v>
      </c>
      <c r="O13" s="16" t="s">
        <v>13268</v>
      </c>
      <c r="P13" s="16" t="s">
        <v>13269</v>
      </c>
      <c r="Q13" s="16" t="s">
        <v>13270</v>
      </c>
      <c r="R13" s="16" t="s">
        <v>13271</v>
      </c>
      <c r="S13" s="16" t="s">
        <v>13272</v>
      </c>
      <c r="T13" s="16" t="s">
        <v>13273</v>
      </c>
      <c r="U13" s="16" t="s">
        <v>13274</v>
      </c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  <c r="CL13" s="94"/>
      <c r="CM13" s="94"/>
      <c r="CN13" s="94"/>
      <c r="CO13" s="94"/>
      <c r="CP13" s="94"/>
      <c r="CQ13" s="94"/>
      <c r="CR13" s="94"/>
      <c r="CS13" s="94"/>
      <c r="CT13" s="94"/>
      <c r="CU13" s="94"/>
      <c r="CV13" s="94"/>
      <c r="CW13" s="94"/>
      <c r="CX13" s="94"/>
      <c r="CY13" s="94"/>
      <c r="CZ13" s="94"/>
      <c r="DA13" s="94"/>
      <c r="DB13" s="94"/>
      <c r="DC13" s="94"/>
      <c r="DD13" s="94"/>
      <c r="DE13" s="94"/>
      <c r="DF13" s="94"/>
      <c r="DG13" s="94"/>
      <c r="DH13" s="94"/>
      <c r="DI13" s="94"/>
      <c r="DJ13" s="94"/>
      <c r="DK13" s="94"/>
      <c r="DL13" s="94"/>
      <c r="DM13" s="94"/>
      <c r="DN13" s="94"/>
      <c r="DO13" s="94"/>
      <c r="DP13" s="94"/>
      <c r="DQ13" s="94"/>
      <c r="DR13" s="94"/>
      <c r="DS13" s="94"/>
      <c r="DT13" s="94"/>
      <c r="DU13" s="94"/>
      <c r="DV13" s="94"/>
      <c r="DW13" s="94"/>
      <c r="DX13" s="94"/>
      <c r="DY13" s="94"/>
      <c r="DZ13" s="94"/>
      <c r="EA13" s="94"/>
      <c r="EB13" s="94"/>
      <c r="EC13" s="94"/>
      <c r="ED13" s="94"/>
      <c r="EE13" s="94"/>
      <c r="EF13" s="94"/>
      <c r="EG13" s="94"/>
      <c r="EH13" s="94"/>
      <c r="EI13" s="94"/>
      <c r="EJ13" s="94"/>
      <c r="EK13" s="94"/>
      <c r="EL13" s="94"/>
      <c r="EM13" s="94"/>
      <c r="EN13" s="94"/>
      <c r="EO13" s="94"/>
      <c r="EP13" s="94"/>
      <c r="EQ13" s="94"/>
      <c r="ER13" s="94"/>
      <c r="ES13" s="94"/>
      <c r="ET13" s="94"/>
      <c r="EU13" s="94"/>
      <c r="EV13" s="94"/>
      <c r="EW13" s="94"/>
      <c r="EX13" s="94"/>
      <c r="EY13" s="94"/>
      <c r="EZ13" s="94"/>
      <c r="FA13" s="94"/>
      <c r="FB13" s="94"/>
      <c r="FC13" s="94"/>
      <c r="FD13" s="94"/>
      <c r="FE13" s="94"/>
      <c r="FF13" s="94"/>
      <c r="FG13" s="94"/>
      <c r="FH13" s="94"/>
      <c r="FI13" s="94"/>
      <c r="FJ13" s="94"/>
      <c r="FK13" s="94"/>
      <c r="FL13" s="94"/>
      <c r="FM13" s="94"/>
      <c r="FN13" s="94"/>
      <c r="FO13" s="94"/>
      <c r="FP13" s="94"/>
      <c r="FQ13" s="94"/>
      <c r="FR13" s="94"/>
      <c r="FS13" s="94"/>
      <c r="FT13" s="94"/>
      <c r="FU13" s="94"/>
      <c r="FV13" s="94"/>
      <c r="FW13" s="94"/>
      <c r="FX13" s="94"/>
      <c r="FY13" s="94"/>
      <c r="FZ13" s="94"/>
      <c r="GA13" s="94"/>
      <c r="GB13" s="94"/>
      <c r="GC13" s="94"/>
      <c r="GD13" s="94"/>
      <c r="GE13" s="94"/>
      <c r="GF13" s="94"/>
      <c r="GG13" s="94"/>
      <c r="GH13" s="94"/>
      <c r="GI13" s="94"/>
      <c r="GJ13" s="94"/>
      <c r="GK13" s="94"/>
      <c r="GL13" s="94"/>
      <c r="GM13" s="94"/>
      <c r="GN13" s="94"/>
      <c r="GO13" s="94"/>
      <c r="GP13" s="94"/>
      <c r="GQ13" s="94"/>
      <c r="GR13" s="94"/>
      <c r="GS13" s="94"/>
      <c r="GT13" s="94"/>
      <c r="GU13" s="94"/>
      <c r="GV13" s="94"/>
      <c r="GW13" s="94"/>
      <c r="GX13" s="94"/>
      <c r="GY13" s="94"/>
      <c r="GZ13" s="94"/>
      <c r="HA13" s="94"/>
      <c r="HB13" s="94"/>
      <c r="HC13" s="94"/>
      <c r="HD13" s="94"/>
      <c r="HE13" s="94"/>
      <c r="HF13" s="94"/>
      <c r="HG13" s="94"/>
      <c r="HH13" s="94"/>
      <c r="HI13" s="94"/>
      <c r="HJ13" s="94"/>
      <c r="HK13" s="94"/>
      <c r="HL13" s="94"/>
      <c r="HM13" s="94"/>
      <c r="HN13" s="94"/>
      <c r="HO13" s="94"/>
      <c r="HP13" s="94"/>
      <c r="HQ13" s="94"/>
      <c r="HR13" s="94"/>
      <c r="HS13" s="94"/>
      <c r="HT13" s="94"/>
      <c r="HU13" s="94"/>
      <c r="HV13" s="94"/>
      <c r="HW13" s="94"/>
      <c r="HX13" s="94"/>
      <c r="HY13" s="94"/>
      <c r="HZ13" s="94"/>
      <c r="IA13" s="94"/>
      <c r="IB13" s="94"/>
      <c r="IC13" s="94"/>
      <c r="ID13" s="94"/>
      <c r="IE13" s="94"/>
      <c r="IF13" s="94"/>
      <c r="IG13" s="94"/>
      <c r="IH13" s="94"/>
      <c r="II13" s="94"/>
      <c r="IJ13" s="94"/>
      <c r="IK13" s="94"/>
      <c r="IL13" s="94"/>
      <c r="IM13" s="94"/>
      <c r="IN13" s="94"/>
      <c r="IO13" s="94"/>
      <c r="IP13" s="94"/>
      <c r="IQ13" s="94"/>
      <c r="IR13" s="94"/>
      <c r="IS13" s="94"/>
      <c r="IT13" s="94"/>
      <c r="IU13" s="94"/>
      <c r="IV13" s="94"/>
      <c r="IW13" s="94"/>
      <c r="IX13" s="94"/>
      <c r="IY13" s="94"/>
      <c r="IZ13" s="94"/>
      <c r="JA13" s="94"/>
      <c r="JB13" s="94"/>
      <c r="JC13" s="94"/>
      <c r="JD13" s="94"/>
      <c r="JE13" s="94"/>
      <c r="JF13" s="94"/>
      <c r="JG13" s="94"/>
      <c r="JH13" s="94"/>
      <c r="JI13" s="94"/>
      <c r="JJ13" s="94"/>
      <c r="JK13" s="94"/>
      <c r="JL13" s="94"/>
      <c r="JM13" s="94"/>
      <c r="JN13" s="94"/>
      <c r="JO13" s="94"/>
      <c r="JP13" s="94"/>
      <c r="JQ13" s="94"/>
      <c r="JR13" s="94"/>
      <c r="JS13" s="94"/>
      <c r="JT13" s="94"/>
      <c r="JU13" s="94"/>
      <c r="JV13" s="94"/>
      <c r="JW13" s="94"/>
      <c r="JX13" s="94"/>
      <c r="JY13" s="94"/>
      <c r="JZ13" s="94"/>
      <c r="KA13" s="94"/>
      <c r="KB13" s="94"/>
      <c r="KC13" s="94"/>
      <c r="KD13" s="94"/>
      <c r="KE13" s="94"/>
      <c r="KF13" s="94"/>
      <c r="KG13" s="94"/>
      <c r="KH13" s="94"/>
      <c r="KI13" s="94"/>
      <c r="KJ13" s="94"/>
      <c r="KK13" s="94"/>
      <c r="KL13" s="94"/>
      <c r="KM13" s="94"/>
      <c r="KN13" s="94"/>
      <c r="KO13" s="94"/>
      <c r="KP13" s="94"/>
      <c r="KQ13" s="94"/>
      <c r="KR13" s="94"/>
      <c r="KS13" s="94"/>
      <c r="KT13" s="94"/>
      <c r="KU13" s="94"/>
      <c r="KV13" s="94"/>
      <c r="KW13" s="94"/>
      <c r="KX13" s="94"/>
      <c r="KY13" s="94"/>
      <c r="KZ13" s="94"/>
      <c r="LA13" s="94"/>
      <c r="LB13" s="94"/>
      <c r="LC13" s="94"/>
      <c r="LD13" s="94"/>
      <c r="LE13" s="94"/>
      <c r="LF13" s="94"/>
      <c r="LG13" s="94"/>
      <c r="LH13" s="94"/>
      <c r="LI13" s="94"/>
      <c r="LJ13" s="94"/>
      <c r="LK13" s="94"/>
      <c r="LL13" s="94"/>
      <c r="LM13" s="94"/>
      <c r="LN13" s="94"/>
      <c r="LO13" s="94"/>
      <c r="LP13" s="94"/>
      <c r="LQ13" s="94"/>
      <c r="LR13" s="94"/>
      <c r="LS13" s="94"/>
      <c r="LT13" s="94"/>
      <c r="LU13" s="94"/>
      <c r="LV13" s="94"/>
      <c r="LW13" s="94"/>
      <c r="LX13" s="94"/>
      <c r="LY13" s="94"/>
      <c r="LZ13" s="94"/>
      <c r="MA13" s="94"/>
      <c r="MB13" s="94"/>
      <c r="MC13" s="94"/>
      <c r="MD13" s="94"/>
      <c r="ME13" s="94"/>
      <c r="MF13" s="94"/>
      <c r="MG13" s="94"/>
      <c r="MH13" s="94"/>
      <c r="MI13" s="94"/>
      <c r="MJ13" s="94"/>
      <c r="MK13" s="94"/>
      <c r="ML13" s="94"/>
      <c r="MM13" s="94"/>
      <c r="MN13" s="94"/>
      <c r="MO13" s="94"/>
      <c r="MP13" s="94"/>
      <c r="MQ13" s="94"/>
      <c r="MR13" s="94"/>
      <c r="MS13" s="94"/>
      <c r="MT13" s="94"/>
      <c r="MU13" s="94"/>
      <c r="MV13" s="94"/>
      <c r="MW13" s="94"/>
      <c r="MX13" s="94"/>
      <c r="MY13" s="94"/>
      <c r="MZ13" s="94"/>
      <c r="NA13" s="94"/>
      <c r="NB13" s="94"/>
      <c r="NC13" s="94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  <c r="NX13" s="94"/>
      <c r="NY13" s="94"/>
      <c r="NZ13" s="94"/>
      <c r="OA13" s="94"/>
      <c r="OB13" s="94"/>
      <c r="OC13" s="94"/>
      <c r="OD13" s="94"/>
      <c r="OE13" s="94"/>
      <c r="OF13" s="94"/>
      <c r="OG13" s="94"/>
      <c r="OH13" s="94"/>
      <c r="OI13" s="94"/>
      <c r="OJ13" s="94"/>
      <c r="OK13" s="94"/>
      <c r="OL13" s="94"/>
      <c r="OM13" s="94"/>
      <c r="ON13" s="94"/>
      <c r="OO13" s="94"/>
      <c r="OP13" s="94"/>
      <c r="OQ13" s="94"/>
      <c r="OR13" s="94"/>
      <c r="OS13" s="94"/>
      <c r="OT13" s="94"/>
      <c r="OU13" s="94"/>
      <c r="OV13" s="94"/>
      <c r="OW13" s="94"/>
      <c r="OX13" s="94"/>
      <c r="OY13" s="94"/>
      <c r="OZ13" s="94"/>
      <c r="PA13" s="94"/>
      <c r="PB13" s="94"/>
      <c r="PC13" s="94"/>
      <c r="PD13" s="94"/>
      <c r="PE13" s="94"/>
      <c r="PF13" s="94"/>
      <c r="PG13" s="94"/>
      <c r="PH13" s="94"/>
      <c r="PI13" s="94"/>
      <c r="PJ13" s="94"/>
      <c r="PK13" s="94"/>
      <c r="PL13" s="94"/>
      <c r="PM13" s="94"/>
      <c r="PN13" s="94"/>
      <c r="PO13" s="94"/>
      <c r="PP13" s="94"/>
      <c r="PQ13" s="94"/>
      <c r="PR13" s="94"/>
      <c r="PS13" s="94"/>
      <c r="PT13" s="94"/>
      <c r="PU13" s="94"/>
      <c r="PV13" s="94"/>
      <c r="PW13" s="94"/>
      <c r="PX13" s="94"/>
      <c r="PY13" s="94"/>
      <c r="PZ13" s="94"/>
      <c r="QA13" s="94"/>
      <c r="QB13" s="94"/>
      <c r="QC13" s="94"/>
      <c r="QD13" s="94"/>
      <c r="QE13" s="94"/>
      <c r="QF13" s="94"/>
      <c r="QG13" s="94"/>
      <c r="QH13" s="94"/>
      <c r="QI13" s="94"/>
      <c r="QJ13" s="94"/>
      <c r="QK13" s="94"/>
      <c r="QL13" s="94"/>
      <c r="QM13" s="94"/>
      <c r="QN13" s="94"/>
      <c r="QO13" s="94"/>
      <c r="QP13" s="94"/>
      <c r="QQ13" s="94"/>
      <c r="QR13" s="94"/>
      <c r="QS13" s="94"/>
      <c r="QT13" s="94"/>
      <c r="QU13" s="94"/>
      <c r="QV13" s="94"/>
      <c r="QW13" s="94"/>
      <c r="QX13" s="94"/>
      <c r="QY13" s="94"/>
      <c r="QZ13" s="94"/>
      <c r="RA13" s="94"/>
      <c r="RB13" s="94"/>
      <c r="RC13" s="94"/>
      <c r="RD13" s="94"/>
      <c r="RE13" s="94"/>
      <c r="RF13" s="94"/>
      <c r="RG13" s="94"/>
      <c r="RH13" s="94"/>
      <c r="RI13" s="94"/>
      <c r="RJ13" s="94"/>
      <c r="RK13" s="94"/>
      <c r="RL13" s="94"/>
      <c r="RM13" s="94"/>
      <c r="RN13" s="94"/>
      <c r="RO13" s="94"/>
      <c r="RP13" s="94"/>
      <c r="RQ13" s="94"/>
      <c r="RR13" s="94"/>
      <c r="RS13" s="94"/>
      <c r="RT13" s="94"/>
      <c r="RU13" s="94"/>
      <c r="RV13" s="94"/>
      <c r="RW13" s="94"/>
      <c r="RX13" s="94"/>
      <c r="RY13" s="94"/>
      <c r="RZ13" s="94"/>
      <c r="SA13" s="94"/>
      <c r="SB13" s="94"/>
      <c r="SC13" s="94"/>
      <c r="SD13" s="94"/>
      <c r="SE13" s="94"/>
      <c r="SF13" s="94"/>
      <c r="SG13" s="94"/>
      <c r="SH13" s="94"/>
      <c r="SI13" s="94"/>
      <c r="SJ13" s="94"/>
      <c r="SK13" s="94"/>
      <c r="SL13" s="94"/>
      <c r="SM13" s="94"/>
      <c r="SN13" s="94"/>
      <c r="SO13" s="94"/>
      <c r="SP13" s="94"/>
      <c r="SQ13" s="94"/>
      <c r="SR13" s="94"/>
      <c r="SS13" s="94"/>
      <c r="ST13" s="94"/>
      <c r="SU13" s="94"/>
      <c r="SV13" s="94"/>
      <c r="SW13" s="94"/>
      <c r="SX13" s="94"/>
      <c r="SY13" s="94"/>
      <c r="SZ13" s="94"/>
      <c r="TA13" s="94"/>
      <c r="TB13" s="94"/>
      <c r="TC13" s="94"/>
      <c r="TD13" s="94"/>
      <c r="TE13" s="94"/>
      <c r="TF13" s="94"/>
      <c r="TG13" s="94"/>
      <c r="TH13" s="94"/>
      <c r="TI13" s="94"/>
      <c r="TJ13" s="94"/>
      <c r="TK13" s="94"/>
      <c r="TL13" s="94"/>
      <c r="TM13" s="94"/>
      <c r="TN13" s="94"/>
      <c r="TO13" s="94"/>
      <c r="TP13" s="94"/>
      <c r="TQ13" s="94"/>
      <c r="TR13" s="94"/>
      <c r="TS13" s="94"/>
      <c r="TT13" s="94"/>
      <c r="TU13" s="94"/>
      <c r="TV13" s="94"/>
      <c r="TW13" s="94"/>
      <c r="TX13" s="94"/>
      <c r="TY13" s="94"/>
      <c r="TZ13" s="94"/>
      <c r="UA13" s="94"/>
      <c r="UB13" s="94"/>
      <c r="UC13" s="94"/>
      <c r="UD13" s="94"/>
      <c r="UE13" s="94"/>
      <c r="UF13" s="94"/>
      <c r="UG13" s="94"/>
      <c r="UH13" s="94"/>
      <c r="UI13" s="94"/>
      <c r="UJ13" s="94"/>
      <c r="UK13" s="94"/>
      <c r="UL13" s="94"/>
      <c r="UM13" s="94"/>
      <c r="UN13" s="94"/>
      <c r="UO13" s="94"/>
      <c r="UP13" s="94"/>
      <c r="UQ13" s="94"/>
      <c r="UR13" s="94"/>
      <c r="US13" s="94"/>
      <c r="UT13" s="94"/>
      <c r="UU13" s="94"/>
      <c r="UV13" s="94"/>
      <c r="UW13" s="94"/>
      <c r="UX13" s="94"/>
      <c r="UY13" s="94"/>
      <c r="UZ13" s="94"/>
      <c r="VA13" s="94"/>
      <c r="VB13" s="94"/>
      <c r="VC13" s="94"/>
      <c r="VD13" s="94"/>
      <c r="VE13" s="94"/>
      <c r="VF13" s="94"/>
      <c r="VG13" s="94"/>
      <c r="VH13" s="94"/>
      <c r="VI13" s="94"/>
      <c r="VJ13" s="94"/>
      <c r="VK13" s="94"/>
      <c r="VL13" s="94"/>
      <c r="VM13" s="94"/>
      <c r="VN13" s="94"/>
      <c r="VO13" s="94"/>
      <c r="VP13" s="94"/>
      <c r="VQ13" s="94"/>
      <c r="VR13" s="94"/>
      <c r="VS13" s="94"/>
      <c r="VT13" s="94"/>
      <c r="VU13" s="94"/>
      <c r="VV13" s="94"/>
      <c r="VW13" s="94"/>
      <c r="VX13" s="94"/>
      <c r="VY13" s="94"/>
      <c r="VZ13" s="94"/>
      <c r="WA13" s="94"/>
      <c r="WB13" s="94"/>
      <c r="WC13" s="94"/>
      <c r="WD13" s="94"/>
      <c r="WE13" s="94"/>
      <c r="WF13" s="94"/>
      <c r="WG13" s="94"/>
      <c r="WH13" s="94"/>
      <c r="WI13" s="94"/>
      <c r="WJ13" s="94"/>
      <c r="WK13" s="94"/>
      <c r="WL13" s="94"/>
      <c r="WM13" s="94"/>
      <c r="WN13" s="94"/>
      <c r="WO13" s="94"/>
      <c r="WP13" s="94"/>
      <c r="WQ13" s="94"/>
      <c r="WR13" s="94"/>
      <c r="WS13" s="94"/>
      <c r="WT13" s="94"/>
      <c r="WU13" s="94"/>
      <c r="WV13" s="94"/>
      <c r="WW13" s="94"/>
      <c r="WX13" s="94"/>
      <c r="WY13" s="94"/>
      <c r="WZ13" s="94"/>
      <c r="XA13" s="94"/>
      <c r="XB13" s="94"/>
      <c r="XC13" s="94"/>
      <c r="XD13" s="94"/>
      <c r="XE13" s="94"/>
      <c r="XF13" s="94"/>
      <c r="XG13" s="94"/>
      <c r="XH13" s="94"/>
      <c r="XI13" s="94"/>
      <c r="XJ13" s="94"/>
      <c r="XK13" s="94"/>
      <c r="XL13" s="94"/>
      <c r="XM13" s="94"/>
      <c r="XN13" s="94"/>
      <c r="XO13" s="94"/>
      <c r="XP13" s="94"/>
      <c r="XQ13" s="94"/>
      <c r="XR13" s="94"/>
      <c r="XS13" s="94"/>
      <c r="XT13" s="94"/>
      <c r="XU13" s="94"/>
      <c r="XV13" s="94"/>
      <c r="XW13" s="94"/>
      <c r="XX13" s="94"/>
      <c r="XY13" s="94"/>
      <c r="XZ13" s="94"/>
      <c r="YA13" s="94"/>
      <c r="YB13" s="94"/>
      <c r="YC13" s="94"/>
      <c r="YD13" s="94"/>
      <c r="YE13" s="94"/>
      <c r="YF13" s="94"/>
      <c r="YG13" s="94"/>
      <c r="YH13" s="94"/>
      <c r="YI13" s="94"/>
      <c r="YJ13" s="94"/>
      <c r="YK13" s="94"/>
      <c r="YL13" s="94"/>
      <c r="YM13" s="94"/>
      <c r="YN13" s="94"/>
      <c r="YO13" s="94"/>
      <c r="YP13" s="94"/>
      <c r="YQ13" s="94"/>
      <c r="YR13" s="94"/>
      <c r="YS13" s="94"/>
      <c r="YT13" s="94"/>
      <c r="YU13" s="94"/>
      <c r="YV13" s="94"/>
      <c r="YW13" s="94"/>
      <c r="YX13" s="94"/>
      <c r="YY13" s="94"/>
      <c r="YZ13" s="94"/>
      <c r="ZA13" s="94"/>
      <c r="ZB13" s="94"/>
      <c r="ZC13" s="94"/>
      <c r="ZD13" s="94"/>
      <c r="ZE13" s="94"/>
      <c r="ZF13" s="94"/>
      <c r="ZG13" s="94"/>
      <c r="ZH13" s="94"/>
      <c r="ZI13" s="94"/>
      <c r="ZJ13" s="94"/>
      <c r="ZK13" s="94"/>
      <c r="ZL13" s="94"/>
      <c r="ZM13" s="94"/>
      <c r="ZN13" s="94"/>
      <c r="ZO13" s="94"/>
      <c r="ZP13" s="94"/>
      <c r="ZQ13" s="94"/>
      <c r="ZR13" s="94"/>
      <c r="ZS13" s="94"/>
      <c r="ZT13" s="94"/>
      <c r="ZU13" s="94"/>
      <c r="ZV13" s="94"/>
      <c r="ZW13" s="94"/>
      <c r="ZX13" s="94"/>
      <c r="ZY13" s="94"/>
      <c r="ZZ13" s="94"/>
      <c r="AAA13" s="94"/>
      <c r="AAB13" s="94"/>
      <c r="AAC13" s="94"/>
      <c r="AAD13" s="94"/>
      <c r="AAE13" s="94"/>
      <c r="AAF13" s="94"/>
      <c r="AAG13" s="94"/>
      <c r="AAH13" s="94"/>
      <c r="AAI13" s="94"/>
      <c r="AAJ13" s="94"/>
      <c r="AAK13" s="94"/>
      <c r="AAL13" s="94"/>
      <c r="AAM13" s="94"/>
      <c r="AAN13" s="94"/>
      <c r="AAO13" s="94"/>
      <c r="AAP13" s="94"/>
      <c r="AAQ13" s="94"/>
      <c r="AAR13" s="94"/>
      <c r="AAS13" s="94"/>
      <c r="AAT13" s="94"/>
      <c r="AAU13" s="94"/>
      <c r="AAV13" s="94"/>
      <c r="AAW13" s="94"/>
      <c r="AAX13" s="94"/>
      <c r="AAY13" s="94"/>
      <c r="AAZ13" s="94"/>
      <c r="ABA13" s="94"/>
      <c r="ABB13" s="94"/>
      <c r="ABC13" s="94"/>
      <c r="ABD13" s="94"/>
      <c r="ABE13" s="94"/>
      <c r="ABF13" s="94"/>
      <c r="ABG13" s="94"/>
      <c r="ABH13" s="94"/>
      <c r="ABI13" s="94"/>
      <c r="ABJ13" s="94"/>
      <c r="ABK13" s="94"/>
      <c r="ABL13" s="94"/>
      <c r="ABM13" s="94"/>
      <c r="ABN13" s="94"/>
      <c r="ABO13" s="94"/>
      <c r="ABP13" s="94"/>
      <c r="ABQ13" s="94"/>
      <c r="ABR13" s="94"/>
      <c r="ABS13" s="94"/>
      <c r="ABT13" s="94"/>
      <c r="ABU13" s="94"/>
      <c r="ABV13" s="94"/>
      <c r="ABW13" s="94"/>
      <c r="ABX13" s="94"/>
      <c r="ABY13" s="94"/>
      <c r="ABZ13" s="94"/>
      <c r="ACA13" s="94"/>
      <c r="ACB13" s="94"/>
      <c r="ACC13" s="94"/>
      <c r="ACD13" s="94"/>
      <c r="ACE13" s="94"/>
      <c r="ACF13" s="94"/>
      <c r="ACG13" s="94"/>
      <c r="ACH13" s="94"/>
      <c r="ACI13" s="94"/>
      <c r="ACJ13" s="94"/>
      <c r="ACK13" s="94"/>
      <c r="ACL13" s="94"/>
      <c r="ACM13" s="94"/>
      <c r="ACN13" s="94"/>
      <c r="ACO13" s="94"/>
      <c r="ACP13" s="94"/>
      <c r="ACQ13" s="94"/>
      <c r="ACR13" s="94"/>
      <c r="ACS13" s="94"/>
      <c r="ACT13" s="94"/>
      <c r="ACU13" s="94"/>
      <c r="ACV13" s="94"/>
      <c r="ACW13" s="94"/>
      <c r="ACX13" s="94"/>
      <c r="ACY13" s="94"/>
      <c r="ACZ13" s="94"/>
      <c r="ADA13" s="94"/>
      <c r="ADB13" s="94"/>
      <c r="ADC13" s="94"/>
      <c r="ADD13" s="94"/>
      <c r="ADE13" s="94"/>
      <c r="ADF13" s="94"/>
      <c r="ADG13" s="94"/>
      <c r="ADH13" s="94"/>
      <c r="ADI13" s="94"/>
      <c r="ADJ13" s="94"/>
      <c r="ADK13" s="94"/>
      <c r="ADL13" s="94"/>
      <c r="ADM13" s="94"/>
      <c r="ADN13" s="94"/>
      <c r="ADO13" s="94"/>
      <c r="ADP13" s="94"/>
      <c r="ADQ13" s="94"/>
      <c r="ADR13" s="94"/>
      <c r="ADS13" s="94"/>
      <c r="ADT13" s="94"/>
      <c r="ADU13" s="94"/>
      <c r="ADV13" s="94"/>
      <c r="ADW13" s="94"/>
      <c r="ADX13" s="94"/>
      <c r="ADY13" s="94"/>
      <c r="ADZ13" s="94"/>
      <c r="AEA13" s="94"/>
      <c r="AEB13" s="94"/>
      <c r="AEC13" s="94"/>
      <c r="AED13" s="94"/>
      <c r="AEE13" s="94"/>
      <c r="AEF13" s="94"/>
      <c r="AEG13" s="94"/>
      <c r="AEH13" s="94"/>
      <c r="AEI13" s="94"/>
      <c r="AEJ13" s="94"/>
      <c r="AEK13" s="94"/>
      <c r="AEL13" s="94"/>
      <c r="AEM13" s="94"/>
      <c r="AEN13" s="94"/>
      <c r="AEO13" s="94"/>
      <c r="AEP13" s="94"/>
      <c r="AEQ13" s="94"/>
      <c r="AER13" s="94"/>
      <c r="AES13" s="94"/>
      <c r="AET13" s="94"/>
      <c r="AEU13" s="94"/>
      <c r="AEV13" s="94"/>
      <c r="AEW13" s="94"/>
      <c r="AEX13" s="94"/>
      <c r="AEY13" s="94"/>
      <c r="AEZ13" s="94"/>
      <c r="AFA13" s="94"/>
      <c r="AFB13" s="94"/>
      <c r="AFC13" s="94"/>
      <c r="AFD13" s="94"/>
      <c r="AFE13" s="94"/>
      <c r="AFF13" s="94"/>
      <c r="AFG13" s="94"/>
      <c r="AFH13" s="94"/>
      <c r="AFI13" s="94"/>
      <c r="AFJ13" s="94"/>
      <c r="AFK13" s="94"/>
      <c r="AFL13" s="94"/>
      <c r="AFM13" s="94"/>
      <c r="AFN13" s="94"/>
      <c r="AFO13" s="94"/>
      <c r="AFP13" s="94"/>
      <c r="AFQ13" s="94"/>
      <c r="AFR13" s="94"/>
      <c r="AFS13" s="94"/>
      <c r="AFT13" s="94"/>
      <c r="AFU13" s="94"/>
      <c r="AFV13" s="94"/>
      <c r="AFW13" s="94"/>
      <c r="AFX13" s="94"/>
      <c r="AFY13" s="94"/>
      <c r="AFZ13" s="94"/>
      <c r="AGA13" s="94"/>
      <c r="AGB13" s="94"/>
      <c r="AGC13" s="94"/>
      <c r="AGD13" s="94"/>
      <c r="AGE13" s="94"/>
      <c r="AGF13" s="94"/>
      <c r="AGG13" s="94"/>
      <c r="AGH13" s="94"/>
      <c r="AGI13" s="94"/>
      <c r="AGJ13" s="94"/>
      <c r="AGK13" s="94"/>
      <c r="AGL13" s="94"/>
      <c r="AGM13" s="94"/>
      <c r="AGN13" s="94"/>
      <c r="AGO13" s="94"/>
      <c r="AGP13" s="94"/>
      <c r="AGQ13" s="94"/>
      <c r="AGR13" s="94"/>
      <c r="AGS13" s="94"/>
      <c r="AGT13" s="94"/>
      <c r="AGU13" s="94"/>
      <c r="AGV13" s="94"/>
      <c r="AGW13" s="94"/>
      <c r="AGX13" s="94"/>
      <c r="AGY13" s="94"/>
      <c r="AGZ13" s="94"/>
      <c r="AHA13" s="94"/>
      <c r="AHB13" s="94"/>
      <c r="AHC13" s="94"/>
      <c r="AHD13" s="94"/>
      <c r="AHE13" s="94"/>
      <c r="AHF13" s="94"/>
      <c r="AHG13" s="94"/>
      <c r="AHH13" s="94"/>
      <c r="AHI13" s="94"/>
      <c r="AHJ13" s="94"/>
      <c r="AHK13" s="94"/>
      <c r="AHL13" s="94"/>
      <c r="AHM13" s="94"/>
      <c r="AHN13" s="94"/>
      <c r="AHO13" s="94"/>
      <c r="AHP13" s="94"/>
      <c r="AHQ13" s="94"/>
      <c r="AHR13" s="94"/>
      <c r="AHS13" s="94"/>
      <c r="AHT13" s="94"/>
      <c r="AHU13" s="94"/>
      <c r="AHV13" s="94"/>
      <c r="AHW13" s="94"/>
      <c r="AHX13" s="94"/>
      <c r="AHY13" s="94"/>
      <c r="AHZ13" s="94"/>
      <c r="AIA13" s="94"/>
      <c r="AIB13" s="94"/>
      <c r="AIC13" s="94"/>
      <c r="AID13" s="94"/>
      <c r="AIE13" s="94"/>
      <c r="AIF13" s="94"/>
      <c r="AIG13" s="94"/>
      <c r="AIH13" s="94"/>
      <c r="AII13" s="94"/>
      <c r="AIJ13" s="94"/>
      <c r="AIK13" s="94"/>
      <c r="AIL13" s="94"/>
      <c r="AIM13" s="94"/>
      <c r="AIN13" s="94"/>
      <c r="AIO13" s="94"/>
      <c r="AIP13" s="94"/>
      <c r="AIQ13" s="94"/>
      <c r="AIR13" s="94"/>
      <c r="AIS13" s="94"/>
      <c r="AIT13" s="94"/>
      <c r="AIU13" s="94"/>
      <c r="AIV13" s="94"/>
      <c r="AIW13" s="94"/>
      <c r="AIX13" s="94"/>
      <c r="AIY13" s="94"/>
      <c r="AIZ13" s="94"/>
      <c r="AJA13" s="94"/>
      <c r="AJB13" s="94"/>
      <c r="AJC13" s="94"/>
      <c r="AJD13" s="94"/>
      <c r="AJE13" s="94"/>
      <c r="AJF13" s="94"/>
      <c r="AJG13" s="94"/>
      <c r="AJH13" s="94"/>
      <c r="AJI13" s="94"/>
      <c r="AJJ13" s="94"/>
      <c r="AJK13" s="94"/>
      <c r="AJL13" s="94"/>
      <c r="AJM13" s="94"/>
      <c r="AJN13" s="94"/>
      <c r="AJO13" s="94"/>
      <c r="AJP13" s="94"/>
      <c r="AJQ13" s="94"/>
      <c r="AJR13" s="94"/>
      <c r="AJS13" s="94"/>
      <c r="AJT13" s="94"/>
      <c r="AJU13" s="94"/>
      <c r="AJV13" s="94"/>
      <c r="AJW13" s="94"/>
      <c r="AJX13" s="94"/>
      <c r="AJY13" s="94"/>
      <c r="AJZ13" s="94"/>
      <c r="AKA13" s="94"/>
      <c r="AKB13" s="94"/>
      <c r="AKC13" s="94"/>
      <c r="AKD13" s="94"/>
      <c r="AKE13" s="94"/>
      <c r="AKF13" s="94"/>
      <c r="AKG13" s="94"/>
      <c r="AKH13" s="94"/>
      <c r="AKI13" s="94"/>
      <c r="AKJ13" s="94"/>
      <c r="AKK13" s="94"/>
      <c r="AKL13" s="94"/>
      <c r="AKM13" s="94"/>
      <c r="AKN13" s="94"/>
      <c r="AKO13" s="94"/>
      <c r="AKP13" s="94"/>
      <c r="AKQ13" s="94"/>
      <c r="AKR13" s="94"/>
      <c r="AKS13" s="94"/>
      <c r="AKT13" s="94"/>
      <c r="AKU13" s="94"/>
      <c r="AKV13" s="94"/>
      <c r="AKW13" s="94"/>
      <c r="AKX13" s="94"/>
      <c r="AKY13" s="94"/>
      <c r="AKZ13" s="94"/>
      <c r="ALA13" s="94"/>
      <c r="ALB13" s="94"/>
      <c r="ALC13" s="94"/>
      <c r="ALD13" s="94"/>
      <c r="ALE13" s="94"/>
      <c r="ALF13" s="94"/>
      <c r="ALG13" s="94"/>
      <c r="ALH13" s="94"/>
      <c r="ALI13" s="94"/>
      <c r="ALJ13" s="94"/>
    </row>
    <row r="14" spans="2:998">
      <c r="B14" s="17" t="s">
        <v>13095</v>
      </c>
      <c r="C14" s="18" t="s">
        <v>13275</v>
      </c>
      <c r="D14" s="18" t="s">
        <v>7</v>
      </c>
      <c r="E14" s="95">
        <v>920</v>
      </c>
      <c r="F14" s="95">
        <v>1080</v>
      </c>
      <c r="G14" s="95">
        <v>1760</v>
      </c>
      <c r="H14" s="96">
        <v>53.9</v>
      </c>
      <c r="I14" s="96">
        <v>53.3</v>
      </c>
      <c r="J14" s="96">
        <v>51.7</v>
      </c>
      <c r="K14" s="96">
        <v>49.8</v>
      </c>
      <c r="L14" s="96">
        <v>48.7</v>
      </c>
      <c r="M14" s="96">
        <v>47.7</v>
      </c>
      <c r="N14" s="96">
        <v>47</v>
      </c>
      <c r="O14" s="97">
        <v>14553</v>
      </c>
      <c r="P14" s="97">
        <v>14391</v>
      </c>
      <c r="Q14" s="97">
        <v>13959</v>
      </c>
      <c r="R14" s="97">
        <v>13446</v>
      </c>
      <c r="S14" s="97">
        <v>13149</v>
      </c>
      <c r="T14" s="97">
        <v>12879</v>
      </c>
      <c r="U14" s="97">
        <v>12690</v>
      </c>
      <c r="V14" s="98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  <c r="IX14" s="94"/>
      <c r="IY14" s="94"/>
      <c r="IZ14" s="94"/>
      <c r="JA14" s="94"/>
      <c r="JB14" s="94"/>
      <c r="JC14" s="94"/>
      <c r="JD14" s="94"/>
      <c r="JE14" s="94"/>
      <c r="JF14" s="94"/>
      <c r="JG14" s="94"/>
      <c r="JH14" s="94"/>
      <c r="JI14" s="94"/>
      <c r="JJ14" s="94"/>
      <c r="JK14" s="94"/>
      <c r="JL14" s="94"/>
      <c r="JM14" s="94"/>
      <c r="JN14" s="94"/>
      <c r="JO14" s="94"/>
      <c r="JP14" s="94"/>
      <c r="JQ14" s="94"/>
      <c r="JR14" s="94"/>
      <c r="JS14" s="94"/>
      <c r="JT14" s="94"/>
      <c r="JU14" s="94"/>
      <c r="JV14" s="94"/>
      <c r="JW14" s="94"/>
      <c r="JX14" s="94"/>
      <c r="JY14" s="94"/>
      <c r="JZ14" s="94"/>
      <c r="KA14" s="94"/>
      <c r="KB14" s="94"/>
      <c r="KC14" s="94"/>
      <c r="KD14" s="94"/>
      <c r="KE14" s="94"/>
      <c r="KF14" s="94"/>
      <c r="KG14" s="94"/>
      <c r="KH14" s="94"/>
      <c r="KI14" s="94"/>
      <c r="KJ14" s="94"/>
      <c r="KK14" s="94"/>
      <c r="KL14" s="94"/>
      <c r="KM14" s="94"/>
      <c r="KN14" s="94"/>
      <c r="KO14" s="94"/>
      <c r="KP14" s="94"/>
      <c r="KQ14" s="94"/>
      <c r="KR14" s="94"/>
      <c r="KS14" s="94"/>
      <c r="KT14" s="94"/>
      <c r="KU14" s="94"/>
      <c r="KV14" s="94"/>
      <c r="KW14" s="94"/>
      <c r="KX14" s="94"/>
      <c r="KY14" s="94"/>
      <c r="KZ14" s="94"/>
      <c r="LA14" s="94"/>
      <c r="LB14" s="94"/>
      <c r="LC14" s="94"/>
      <c r="LD14" s="94"/>
      <c r="LE14" s="94"/>
      <c r="LF14" s="94"/>
      <c r="LG14" s="94"/>
      <c r="LH14" s="94"/>
      <c r="LI14" s="94"/>
      <c r="LJ14" s="94"/>
      <c r="LK14" s="94"/>
      <c r="LL14" s="94"/>
      <c r="LM14" s="94"/>
      <c r="LN14" s="94"/>
      <c r="LO14" s="94"/>
      <c r="LP14" s="94"/>
      <c r="LQ14" s="94"/>
      <c r="LR14" s="94"/>
      <c r="LS14" s="94"/>
      <c r="LT14" s="94"/>
      <c r="LU14" s="94"/>
      <c r="LV14" s="94"/>
      <c r="LW14" s="94"/>
      <c r="LX14" s="94"/>
      <c r="LY14" s="94"/>
      <c r="LZ14" s="94"/>
      <c r="MA14" s="94"/>
      <c r="MB14" s="94"/>
      <c r="MC14" s="94"/>
      <c r="MD14" s="94"/>
      <c r="ME14" s="94"/>
      <c r="MF14" s="94"/>
      <c r="MG14" s="94"/>
      <c r="MH14" s="94"/>
      <c r="MI14" s="94"/>
      <c r="MJ14" s="94"/>
      <c r="MK14" s="94"/>
      <c r="ML14" s="94"/>
      <c r="MM14" s="94"/>
      <c r="MN14" s="94"/>
      <c r="MO14" s="94"/>
      <c r="MP14" s="94"/>
      <c r="MQ14" s="94"/>
      <c r="MR14" s="94"/>
      <c r="MS14" s="94"/>
      <c r="MT14" s="94"/>
      <c r="MU14" s="94"/>
      <c r="MV14" s="94"/>
      <c r="MW14" s="94"/>
      <c r="MX14" s="94"/>
      <c r="MY14" s="94"/>
      <c r="MZ14" s="94"/>
      <c r="NA14" s="94"/>
      <c r="NB14" s="94"/>
      <c r="NC14" s="94"/>
      <c r="ND14" s="94"/>
      <c r="NE14" s="94"/>
      <c r="NF14" s="94"/>
      <c r="NG14" s="94"/>
      <c r="NH14" s="94"/>
      <c r="NI14" s="94"/>
      <c r="NJ14" s="94"/>
      <c r="NK14" s="94"/>
      <c r="NL14" s="94"/>
      <c r="NM14" s="94"/>
      <c r="NN14" s="94"/>
      <c r="NO14" s="94"/>
      <c r="NP14" s="94"/>
      <c r="NQ14" s="94"/>
      <c r="NR14" s="94"/>
      <c r="NS14" s="94"/>
      <c r="NT14" s="94"/>
      <c r="NU14" s="94"/>
      <c r="NV14" s="94"/>
      <c r="NW14" s="94"/>
      <c r="NX14" s="94"/>
      <c r="NY14" s="94"/>
      <c r="NZ14" s="94"/>
      <c r="OA14" s="94"/>
      <c r="OB14" s="94"/>
      <c r="OC14" s="94"/>
      <c r="OD14" s="94"/>
      <c r="OE14" s="94"/>
      <c r="OF14" s="94"/>
      <c r="OG14" s="94"/>
      <c r="OH14" s="94"/>
      <c r="OI14" s="94"/>
      <c r="OJ14" s="94"/>
      <c r="OK14" s="94"/>
      <c r="OL14" s="94"/>
      <c r="OM14" s="94"/>
      <c r="ON14" s="94"/>
      <c r="OO14" s="94"/>
      <c r="OP14" s="94"/>
      <c r="OQ14" s="94"/>
      <c r="OR14" s="94"/>
      <c r="OS14" s="94"/>
      <c r="OT14" s="94"/>
      <c r="OU14" s="94"/>
      <c r="OV14" s="94"/>
      <c r="OW14" s="94"/>
      <c r="OX14" s="94"/>
      <c r="OY14" s="94"/>
      <c r="OZ14" s="94"/>
      <c r="PA14" s="94"/>
      <c r="PB14" s="94"/>
      <c r="PC14" s="94"/>
      <c r="PD14" s="94"/>
      <c r="PE14" s="94"/>
      <c r="PF14" s="94"/>
      <c r="PG14" s="94"/>
      <c r="PH14" s="94"/>
      <c r="PI14" s="94"/>
      <c r="PJ14" s="94"/>
      <c r="PK14" s="94"/>
      <c r="PL14" s="94"/>
      <c r="PM14" s="94"/>
      <c r="PN14" s="94"/>
      <c r="PO14" s="94"/>
      <c r="PP14" s="94"/>
      <c r="PQ14" s="94"/>
      <c r="PR14" s="94"/>
      <c r="PS14" s="94"/>
      <c r="PT14" s="94"/>
      <c r="PU14" s="94"/>
      <c r="PV14" s="94"/>
      <c r="PW14" s="94"/>
      <c r="PX14" s="94"/>
      <c r="PY14" s="94"/>
      <c r="PZ14" s="94"/>
      <c r="QA14" s="94"/>
      <c r="QB14" s="94"/>
      <c r="QC14" s="94"/>
      <c r="QD14" s="94"/>
      <c r="QE14" s="94"/>
      <c r="QF14" s="94"/>
      <c r="QG14" s="94"/>
      <c r="QH14" s="94"/>
      <c r="QI14" s="94"/>
      <c r="QJ14" s="94"/>
      <c r="QK14" s="94"/>
      <c r="QL14" s="94"/>
      <c r="QM14" s="94"/>
      <c r="QN14" s="94"/>
      <c r="QO14" s="94"/>
      <c r="QP14" s="94"/>
      <c r="QQ14" s="94"/>
      <c r="QR14" s="94"/>
      <c r="QS14" s="94"/>
      <c r="QT14" s="94"/>
      <c r="QU14" s="94"/>
      <c r="QV14" s="94"/>
      <c r="QW14" s="94"/>
      <c r="QX14" s="94"/>
      <c r="QY14" s="94"/>
      <c r="QZ14" s="94"/>
      <c r="RA14" s="94"/>
      <c r="RB14" s="94"/>
      <c r="RC14" s="94"/>
      <c r="RD14" s="94"/>
      <c r="RE14" s="94"/>
      <c r="RF14" s="94"/>
      <c r="RG14" s="94"/>
      <c r="RH14" s="94"/>
      <c r="RI14" s="94"/>
      <c r="RJ14" s="94"/>
      <c r="RK14" s="94"/>
      <c r="RL14" s="94"/>
      <c r="RM14" s="94"/>
      <c r="RN14" s="94"/>
      <c r="RO14" s="94"/>
      <c r="RP14" s="94"/>
      <c r="RQ14" s="94"/>
      <c r="RR14" s="94"/>
      <c r="RS14" s="94"/>
      <c r="RT14" s="94"/>
      <c r="RU14" s="94"/>
      <c r="RV14" s="94"/>
      <c r="RW14" s="94"/>
      <c r="RX14" s="94"/>
      <c r="RY14" s="94"/>
      <c r="RZ14" s="94"/>
      <c r="SA14" s="94"/>
      <c r="SB14" s="94"/>
      <c r="SC14" s="94"/>
      <c r="SD14" s="94"/>
      <c r="SE14" s="94"/>
      <c r="SF14" s="94"/>
      <c r="SG14" s="94"/>
      <c r="SH14" s="94"/>
      <c r="SI14" s="94"/>
      <c r="SJ14" s="94"/>
      <c r="SK14" s="94"/>
      <c r="SL14" s="94"/>
      <c r="SM14" s="94"/>
      <c r="SN14" s="94"/>
      <c r="SO14" s="94"/>
      <c r="SP14" s="94"/>
      <c r="SQ14" s="94"/>
      <c r="SR14" s="94"/>
      <c r="SS14" s="94"/>
      <c r="ST14" s="94"/>
      <c r="SU14" s="94"/>
      <c r="SV14" s="94"/>
      <c r="SW14" s="94"/>
      <c r="SX14" s="94"/>
      <c r="SY14" s="94"/>
      <c r="SZ14" s="94"/>
      <c r="TA14" s="94"/>
      <c r="TB14" s="94"/>
      <c r="TC14" s="94"/>
      <c r="TD14" s="94"/>
      <c r="TE14" s="94"/>
      <c r="TF14" s="94"/>
      <c r="TG14" s="94"/>
      <c r="TH14" s="94"/>
      <c r="TI14" s="94"/>
      <c r="TJ14" s="94"/>
      <c r="TK14" s="94"/>
      <c r="TL14" s="94"/>
      <c r="TM14" s="94"/>
      <c r="TN14" s="94"/>
      <c r="TO14" s="94"/>
      <c r="TP14" s="94"/>
      <c r="TQ14" s="94"/>
      <c r="TR14" s="94"/>
      <c r="TS14" s="94"/>
      <c r="TT14" s="94"/>
      <c r="TU14" s="94"/>
      <c r="TV14" s="94"/>
      <c r="TW14" s="94"/>
      <c r="TX14" s="94"/>
      <c r="TY14" s="94"/>
      <c r="TZ14" s="94"/>
      <c r="UA14" s="94"/>
      <c r="UB14" s="94"/>
      <c r="UC14" s="94"/>
      <c r="UD14" s="94"/>
      <c r="UE14" s="94"/>
      <c r="UF14" s="94"/>
      <c r="UG14" s="94"/>
      <c r="UH14" s="94"/>
      <c r="UI14" s="94"/>
      <c r="UJ14" s="94"/>
      <c r="UK14" s="94"/>
      <c r="UL14" s="94"/>
      <c r="UM14" s="94"/>
      <c r="UN14" s="94"/>
      <c r="UO14" s="94"/>
      <c r="UP14" s="94"/>
      <c r="UQ14" s="94"/>
      <c r="UR14" s="94"/>
      <c r="US14" s="94"/>
      <c r="UT14" s="94"/>
      <c r="UU14" s="94"/>
      <c r="UV14" s="94"/>
      <c r="UW14" s="94"/>
      <c r="UX14" s="94"/>
      <c r="UY14" s="94"/>
      <c r="UZ14" s="94"/>
      <c r="VA14" s="94"/>
      <c r="VB14" s="94"/>
      <c r="VC14" s="94"/>
      <c r="VD14" s="94"/>
      <c r="VE14" s="94"/>
      <c r="VF14" s="94"/>
      <c r="VG14" s="94"/>
      <c r="VH14" s="94"/>
      <c r="VI14" s="94"/>
      <c r="VJ14" s="94"/>
      <c r="VK14" s="94"/>
      <c r="VL14" s="94"/>
      <c r="VM14" s="94"/>
      <c r="VN14" s="94"/>
      <c r="VO14" s="94"/>
      <c r="VP14" s="94"/>
      <c r="VQ14" s="94"/>
      <c r="VR14" s="94"/>
      <c r="VS14" s="94"/>
      <c r="VT14" s="94"/>
      <c r="VU14" s="94"/>
      <c r="VV14" s="94"/>
      <c r="VW14" s="94"/>
      <c r="VX14" s="94"/>
      <c r="VY14" s="94"/>
      <c r="VZ14" s="94"/>
      <c r="WA14" s="94"/>
      <c r="WB14" s="94"/>
      <c r="WC14" s="94"/>
      <c r="WD14" s="94"/>
      <c r="WE14" s="94"/>
      <c r="WF14" s="94"/>
      <c r="WG14" s="94"/>
      <c r="WH14" s="94"/>
      <c r="WI14" s="94"/>
      <c r="WJ14" s="94"/>
      <c r="WK14" s="94"/>
      <c r="WL14" s="94"/>
      <c r="WM14" s="94"/>
      <c r="WN14" s="94"/>
      <c r="WO14" s="94"/>
      <c r="WP14" s="94"/>
      <c r="WQ14" s="94"/>
      <c r="WR14" s="94"/>
      <c r="WS14" s="94"/>
      <c r="WT14" s="94"/>
      <c r="WU14" s="94"/>
      <c r="WV14" s="94"/>
      <c r="WW14" s="94"/>
      <c r="WX14" s="94"/>
      <c r="WY14" s="94"/>
      <c r="WZ14" s="94"/>
      <c r="XA14" s="94"/>
      <c r="XB14" s="94"/>
      <c r="XC14" s="94"/>
      <c r="XD14" s="94"/>
      <c r="XE14" s="94"/>
      <c r="XF14" s="94"/>
      <c r="XG14" s="94"/>
      <c r="XH14" s="94"/>
      <c r="XI14" s="94"/>
      <c r="XJ14" s="94"/>
      <c r="XK14" s="94"/>
      <c r="XL14" s="94"/>
      <c r="XM14" s="94"/>
      <c r="XN14" s="94"/>
      <c r="XO14" s="94"/>
      <c r="XP14" s="94"/>
      <c r="XQ14" s="94"/>
      <c r="XR14" s="94"/>
      <c r="XS14" s="94"/>
      <c r="XT14" s="94"/>
      <c r="XU14" s="94"/>
      <c r="XV14" s="94"/>
      <c r="XW14" s="94"/>
      <c r="XX14" s="94"/>
      <c r="XY14" s="94"/>
      <c r="XZ14" s="94"/>
      <c r="YA14" s="94"/>
      <c r="YB14" s="94"/>
      <c r="YC14" s="94"/>
      <c r="YD14" s="94"/>
      <c r="YE14" s="94"/>
      <c r="YF14" s="94"/>
      <c r="YG14" s="94"/>
      <c r="YH14" s="94"/>
      <c r="YI14" s="94"/>
      <c r="YJ14" s="94"/>
      <c r="YK14" s="94"/>
      <c r="YL14" s="94"/>
      <c r="YM14" s="94"/>
      <c r="YN14" s="94"/>
      <c r="YO14" s="94"/>
      <c r="YP14" s="94"/>
      <c r="YQ14" s="94"/>
      <c r="YR14" s="94"/>
      <c r="YS14" s="94"/>
      <c r="YT14" s="94"/>
      <c r="YU14" s="94"/>
      <c r="YV14" s="94"/>
      <c r="YW14" s="94"/>
      <c r="YX14" s="94"/>
      <c r="YY14" s="94"/>
      <c r="YZ14" s="94"/>
      <c r="ZA14" s="94"/>
      <c r="ZB14" s="94"/>
      <c r="ZC14" s="94"/>
      <c r="ZD14" s="94"/>
      <c r="ZE14" s="94"/>
      <c r="ZF14" s="94"/>
      <c r="ZG14" s="94"/>
      <c r="ZH14" s="94"/>
      <c r="ZI14" s="94"/>
      <c r="ZJ14" s="94"/>
      <c r="ZK14" s="94"/>
      <c r="ZL14" s="94"/>
      <c r="ZM14" s="94"/>
      <c r="ZN14" s="94"/>
      <c r="ZO14" s="94"/>
      <c r="ZP14" s="94"/>
      <c r="ZQ14" s="94"/>
      <c r="ZR14" s="94"/>
      <c r="ZS14" s="94"/>
      <c r="ZT14" s="94"/>
      <c r="ZU14" s="94"/>
      <c r="ZV14" s="94"/>
      <c r="ZW14" s="94"/>
      <c r="ZX14" s="94"/>
      <c r="ZY14" s="94"/>
      <c r="ZZ14" s="94"/>
      <c r="AAA14" s="94"/>
      <c r="AAB14" s="94"/>
      <c r="AAC14" s="94"/>
      <c r="AAD14" s="94"/>
      <c r="AAE14" s="94"/>
      <c r="AAF14" s="94"/>
      <c r="AAG14" s="94"/>
      <c r="AAH14" s="94"/>
      <c r="AAI14" s="94"/>
      <c r="AAJ14" s="94"/>
      <c r="AAK14" s="94"/>
      <c r="AAL14" s="94"/>
      <c r="AAM14" s="94"/>
      <c r="AAN14" s="94"/>
      <c r="AAO14" s="94"/>
      <c r="AAP14" s="94"/>
      <c r="AAQ14" s="94"/>
      <c r="AAR14" s="94"/>
      <c r="AAS14" s="94"/>
      <c r="AAT14" s="94"/>
      <c r="AAU14" s="94"/>
      <c r="AAV14" s="94"/>
      <c r="AAW14" s="94"/>
      <c r="AAX14" s="94"/>
      <c r="AAY14" s="94"/>
      <c r="AAZ14" s="94"/>
      <c r="ABA14" s="94"/>
      <c r="ABB14" s="94"/>
      <c r="ABC14" s="94"/>
      <c r="ABD14" s="94"/>
      <c r="ABE14" s="94"/>
      <c r="ABF14" s="94"/>
      <c r="ABG14" s="94"/>
      <c r="ABH14" s="94"/>
      <c r="ABI14" s="94"/>
      <c r="ABJ14" s="94"/>
      <c r="ABK14" s="94"/>
      <c r="ABL14" s="94"/>
      <c r="ABM14" s="94"/>
      <c r="ABN14" s="94"/>
      <c r="ABO14" s="94"/>
      <c r="ABP14" s="94"/>
      <c r="ABQ14" s="94"/>
      <c r="ABR14" s="94"/>
      <c r="ABS14" s="94"/>
      <c r="ABT14" s="94"/>
      <c r="ABU14" s="94"/>
      <c r="ABV14" s="94"/>
      <c r="ABW14" s="94"/>
      <c r="ABX14" s="94"/>
      <c r="ABY14" s="94"/>
      <c r="ABZ14" s="94"/>
      <c r="ACA14" s="94"/>
      <c r="ACB14" s="94"/>
      <c r="ACC14" s="94"/>
      <c r="ACD14" s="94"/>
      <c r="ACE14" s="94"/>
      <c r="ACF14" s="94"/>
      <c r="ACG14" s="94"/>
      <c r="ACH14" s="94"/>
      <c r="ACI14" s="94"/>
      <c r="ACJ14" s="94"/>
      <c r="ACK14" s="94"/>
      <c r="ACL14" s="94"/>
      <c r="ACM14" s="94"/>
      <c r="ACN14" s="94"/>
      <c r="ACO14" s="94"/>
      <c r="ACP14" s="94"/>
      <c r="ACQ14" s="94"/>
      <c r="ACR14" s="94"/>
      <c r="ACS14" s="94"/>
      <c r="ACT14" s="94"/>
      <c r="ACU14" s="94"/>
      <c r="ACV14" s="94"/>
      <c r="ACW14" s="94"/>
      <c r="ACX14" s="94"/>
      <c r="ACY14" s="94"/>
      <c r="ACZ14" s="94"/>
      <c r="ADA14" s="94"/>
      <c r="ADB14" s="94"/>
      <c r="ADC14" s="94"/>
      <c r="ADD14" s="94"/>
      <c r="ADE14" s="94"/>
      <c r="ADF14" s="94"/>
      <c r="ADG14" s="94"/>
      <c r="ADH14" s="94"/>
      <c r="ADI14" s="94"/>
      <c r="ADJ14" s="94"/>
      <c r="ADK14" s="94"/>
      <c r="ADL14" s="94"/>
      <c r="ADM14" s="94"/>
      <c r="ADN14" s="94"/>
      <c r="ADO14" s="94"/>
      <c r="ADP14" s="94"/>
      <c r="ADQ14" s="94"/>
      <c r="ADR14" s="94"/>
      <c r="ADS14" s="94"/>
      <c r="ADT14" s="94"/>
      <c r="ADU14" s="94"/>
      <c r="ADV14" s="94"/>
      <c r="ADW14" s="94"/>
      <c r="ADX14" s="94"/>
      <c r="ADY14" s="94"/>
      <c r="ADZ14" s="94"/>
      <c r="AEA14" s="94"/>
      <c r="AEB14" s="94"/>
      <c r="AEC14" s="94"/>
      <c r="AED14" s="94"/>
      <c r="AEE14" s="94"/>
      <c r="AEF14" s="94"/>
      <c r="AEG14" s="94"/>
      <c r="AEH14" s="94"/>
      <c r="AEI14" s="94"/>
      <c r="AEJ14" s="94"/>
      <c r="AEK14" s="94"/>
      <c r="AEL14" s="94"/>
      <c r="AEM14" s="94"/>
      <c r="AEN14" s="94"/>
      <c r="AEO14" s="94"/>
      <c r="AEP14" s="94"/>
      <c r="AEQ14" s="94"/>
      <c r="AER14" s="94"/>
      <c r="AES14" s="94"/>
      <c r="AET14" s="94"/>
      <c r="AEU14" s="94"/>
      <c r="AEV14" s="94"/>
      <c r="AEW14" s="94"/>
      <c r="AEX14" s="94"/>
      <c r="AEY14" s="94"/>
      <c r="AEZ14" s="94"/>
      <c r="AFA14" s="94"/>
      <c r="AFB14" s="94"/>
      <c r="AFC14" s="94"/>
      <c r="AFD14" s="94"/>
      <c r="AFE14" s="94"/>
      <c r="AFF14" s="94"/>
      <c r="AFG14" s="94"/>
      <c r="AFH14" s="94"/>
      <c r="AFI14" s="94"/>
      <c r="AFJ14" s="94"/>
      <c r="AFK14" s="94"/>
      <c r="AFL14" s="94"/>
      <c r="AFM14" s="94"/>
      <c r="AFN14" s="94"/>
      <c r="AFO14" s="94"/>
      <c r="AFP14" s="94"/>
      <c r="AFQ14" s="94"/>
      <c r="AFR14" s="94"/>
      <c r="AFS14" s="94"/>
      <c r="AFT14" s="94"/>
      <c r="AFU14" s="94"/>
      <c r="AFV14" s="94"/>
      <c r="AFW14" s="94"/>
      <c r="AFX14" s="94"/>
      <c r="AFY14" s="94"/>
      <c r="AFZ14" s="94"/>
      <c r="AGA14" s="94"/>
      <c r="AGB14" s="94"/>
      <c r="AGC14" s="94"/>
      <c r="AGD14" s="94"/>
      <c r="AGE14" s="94"/>
      <c r="AGF14" s="94"/>
      <c r="AGG14" s="94"/>
      <c r="AGH14" s="94"/>
      <c r="AGI14" s="94"/>
      <c r="AGJ14" s="94"/>
      <c r="AGK14" s="94"/>
      <c r="AGL14" s="94"/>
      <c r="AGM14" s="94"/>
      <c r="AGN14" s="94"/>
      <c r="AGO14" s="94"/>
      <c r="AGP14" s="94"/>
      <c r="AGQ14" s="94"/>
      <c r="AGR14" s="94"/>
      <c r="AGS14" s="94"/>
      <c r="AGT14" s="94"/>
      <c r="AGU14" s="94"/>
      <c r="AGV14" s="94"/>
      <c r="AGW14" s="94"/>
      <c r="AGX14" s="94"/>
      <c r="AGY14" s="94"/>
      <c r="AGZ14" s="94"/>
      <c r="AHA14" s="94"/>
      <c r="AHB14" s="94"/>
      <c r="AHC14" s="94"/>
      <c r="AHD14" s="94"/>
      <c r="AHE14" s="94"/>
      <c r="AHF14" s="94"/>
      <c r="AHG14" s="94"/>
      <c r="AHH14" s="94"/>
      <c r="AHI14" s="94"/>
      <c r="AHJ14" s="94"/>
      <c r="AHK14" s="94"/>
      <c r="AHL14" s="94"/>
      <c r="AHM14" s="94"/>
      <c r="AHN14" s="94"/>
      <c r="AHO14" s="94"/>
      <c r="AHP14" s="94"/>
      <c r="AHQ14" s="94"/>
      <c r="AHR14" s="94"/>
      <c r="AHS14" s="94"/>
      <c r="AHT14" s="94"/>
      <c r="AHU14" s="94"/>
      <c r="AHV14" s="94"/>
      <c r="AHW14" s="94"/>
      <c r="AHX14" s="94"/>
      <c r="AHY14" s="94"/>
      <c r="AHZ14" s="94"/>
      <c r="AIA14" s="94"/>
      <c r="AIB14" s="94"/>
      <c r="AIC14" s="94"/>
      <c r="AID14" s="94"/>
      <c r="AIE14" s="94"/>
      <c r="AIF14" s="94"/>
      <c r="AIG14" s="94"/>
      <c r="AIH14" s="94"/>
      <c r="AII14" s="94"/>
      <c r="AIJ14" s="94"/>
      <c r="AIK14" s="94"/>
      <c r="AIL14" s="94"/>
      <c r="AIM14" s="94"/>
      <c r="AIN14" s="94"/>
      <c r="AIO14" s="94"/>
      <c r="AIP14" s="94"/>
      <c r="AIQ14" s="94"/>
      <c r="AIR14" s="94"/>
      <c r="AIS14" s="94"/>
      <c r="AIT14" s="94"/>
      <c r="AIU14" s="94"/>
      <c r="AIV14" s="94"/>
      <c r="AIW14" s="94"/>
      <c r="AIX14" s="94"/>
      <c r="AIY14" s="94"/>
      <c r="AIZ14" s="94"/>
      <c r="AJA14" s="94"/>
      <c r="AJB14" s="94"/>
      <c r="AJC14" s="94"/>
      <c r="AJD14" s="94"/>
      <c r="AJE14" s="94"/>
      <c r="AJF14" s="94"/>
      <c r="AJG14" s="94"/>
      <c r="AJH14" s="94"/>
      <c r="AJI14" s="94"/>
      <c r="AJJ14" s="94"/>
      <c r="AJK14" s="94"/>
      <c r="AJL14" s="94"/>
      <c r="AJM14" s="94"/>
      <c r="AJN14" s="94"/>
      <c r="AJO14" s="94"/>
      <c r="AJP14" s="94"/>
      <c r="AJQ14" s="94"/>
      <c r="AJR14" s="94"/>
      <c r="AJS14" s="94"/>
      <c r="AJT14" s="94"/>
      <c r="AJU14" s="94"/>
      <c r="AJV14" s="94"/>
      <c r="AJW14" s="94"/>
      <c r="AJX14" s="94"/>
      <c r="AJY14" s="94"/>
      <c r="AJZ14" s="94"/>
      <c r="AKA14" s="94"/>
      <c r="AKB14" s="94"/>
      <c r="AKC14" s="94"/>
      <c r="AKD14" s="94"/>
      <c r="AKE14" s="94"/>
      <c r="AKF14" s="94"/>
      <c r="AKG14" s="94"/>
      <c r="AKH14" s="94"/>
      <c r="AKI14" s="94"/>
      <c r="AKJ14" s="94"/>
      <c r="AKK14" s="94"/>
      <c r="AKL14" s="94"/>
      <c r="AKM14" s="94"/>
      <c r="AKN14" s="94"/>
      <c r="AKO14" s="94"/>
      <c r="AKP14" s="94"/>
      <c r="AKQ14" s="94"/>
      <c r="AKR14" s="94"/>
      <c r="AKS14" s="94"/>
      <c r="AKT14" s="94"/>
      <c r="AKU14" s="94"/>
      <c r="AKV14" s="94"/>
      <c r="AKW14" s="94"/>
      <c r="AKX14" s="94"/>
      <c r="AKY14" s="94"/>
      <c r="AKZ14" s="94"/>
      <c r="ALA14" s="94"/>
      <c r="ALB14" s="94"/>
      <c r="ALC14" s="94"/>
      <c r="ALD14" s="94"/>
      <c r="ALE14" s="94"/>
      <c r="ALF14" s="94"/>
      <c r="ALG14" s="94"/>
      <c r="ALH14" s="94"/>
      <c r="ALI14" s="94"/>
      <c r="ALJ14" s="94"/>
    </row>
    <row r="15" spans="2:998">
      <c r="B15" s="17" t="s">
        <v>13096</v>
      </c>
      <c r="C15" s="19" t="s">
        <v>13275</v>
      </c>
      <c r="D15" s="19" t="s">
        <v>9</v>
      </c>
      <c r="E15" s="99">
        <v>1760</v>
      </c>
      <c r="F15" s="99">
        <v>1760</v>
      </c>
      <c r="G15" s="99">
        <v>1760</v>
      </c>
      <c r="H15" s="100">
        <v>43</v>
      </c>
      <c r="I15" s="100">
        <v>42.6</v>
      </c>
      <c r="J15" s="100">
        <v>41.3</v>
      </c>
      <c r="K15" s="100">
        <v>39.9</v>
      </c>
      <c r="L15" s="100">
        <v>39</v>
      </c>
      <c r="M15" s="100">
        <v>38.299999999999997</v>
      </c>
      <c r="N15" s="100">
        <v>37.700000000000003</v>
      </c>
      <c r="O15" s="97">
        <v>11610</v>
      </c>
      <c r="P15" s="97">
        <v>11502</v>
      </c>
      <c r="Q15" s="97">
        <v>11151</v>
      </c>
      <c r="R15" s="97">
        <v>10773</v>
      </c>
      <c r="S15" s="97">
        <v>10530</v>
      </c>
      <c r="T15" s="97">
        <v>10341</v>
      </c>
      <c r="U15" s="97">
        <v>10179</v>
      </c>
      <c r="V15" s="98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4"/>
      <c r="SL15" s="94"/>
      <c r="SM15" s="94"/>
      <c r="SN15" s="94"/>
      <c r="SO15" s="94"/>
      <c r="SP15" s="94"/>
      <c r="SQ15" s="94"/>
      <c r="SR15" s="94"/>
      <c r="SS15" s="94"/>
      <c r="ST15" s="94"/>
      <c r="SU15" s="94"/>
      <c r="SV15" s="94"/>
      <c r="SW15" s="94"/>
      <c r="SX15" s="94"/>
      <c r="SY15" s="94"/>
      <c r="SZ15" s="94"/>
      <c r="TA15" s="94"/>
      <c r="TB15" s="94"/>
      <c r="TC15" s="94"/>
      <c r="TD15" s="94"/>
      <c r="TE15" s="94"/>
      <c r="TF15" s="94"/>
      <c r="TG15" s="94"/>
      <c r="TH15" s="94"/>
      <c r="TI15" s="94"/>
      <c r="TJ15" s="94"/>
      <c r="TK15" s="94"/>
      <c r="TL15" s="94"/>
      <c r="TM15" s="94"/>
      <c r="TN15" s="94"/>
      <c r="TO15" s="94"/>
      <c r="TP15" s="94"/>
      <c r="TQ15" s="94"/>
      <c r="TR15" s="94"/>
      <c r="TS15" s="94"/>
      <c r="TT15" s="94"/>
      <c r="TU15" s="94"/>
      <c r="TV15" s="94"/>
      <c r="TW15" s="94"/>
      <c r="TX15" s="94"/>
      <c r="TY15" s="94"/>
      <c r="TZ15" s="94"/>
      <c r="UA15" s="94"/>
      <c r="UB15" s="94"/>
      <c r="UC15" s="94"/>
      <c r="UD15" s="94"/>
      <c r="UE15" s="94"/>
      <c r="UF15" s="94"/>
      <c r="UG15" s="94"/>
      <c r="UH15" s="94"/>
      <c r="UI15" s="94"/>
      <c r="UJ15" s="94"/>
      <c r="UK15" s="94"/>
      <c r="UL15" s="94"/>
      <c r="UM15" s="94"/>
      <c r="UN15" s="94"/>
      <c r="UO15" s="94"/>
      <c r="UP15" s="94"/>
      <c r="UQ15" s="94"/>
      <c r="UR15" s="94"/>
      <c r="US15" s="94"/>
      <c r="UT15" s="94"/>
      <c r="UU15" s="94"/>
      <c r="UV15" s="94"/>
      <c r="UW15" s="94"/>
      <c r="UX15" s="94"/>
      <c r="UY15" s="94"/>
      <c r="UZ15" s="94"/>
      <c r="VA15" s="94"/>
      <c r="VB15" s="94"/>
      <c r="VC15" s="94"/>
      <c r="VD15" s="94"/>
      <c r="VE15" s="94"/>
      <c r="VF15" s="94"/>
      <c r="VG15" s="94"/>
      <c r="VH15" s="94"/>
      <c r="VI15" s="94"/>
      <c r="VJ15" s="94"/>
      <c r="VK15" s="94"/>
      <c r="VL15" s="94"/>
      <c r="VM15" s="94"/>
      <c r="VN15" s="94"/>
      <c r="VO15" s="94"/>
      <c r="VP15" s="94"/>
      <c r="VQ15" s="94"/>
      <c r="VR15" s="94"/>
      <c r="VS15" s="94"/>
      <c r="VT15" s="94"/>
      <c r="VU15" s="94"/>
      <c r="VV15" s="94"/>
      <c r="VW15" s="94"/>
      <c r="VX15" s="94"/>
      <c r="VY15" s="94"/>
      <c r="VZ15" s="94"/>
      <c r="WA15" s="94"/>
      <c r="WB15" s="94"/>
      <c r="WC15" s="94"/>
      <c r="WD15" s="94"/>
      <c r="WE15" s="94"/>
      <c r="WF15" s="94"/>
      <c r="WG15" s="94"/>
      <c r="WH15" s="94"/>
      <c r="WI15" s="94"/>
      <c r="WJ15" s="94"/>
      <c r="WK15" s="94"/>
      <c r="WL15" s="94"/>
      <c r="WM15" s="94"/>
      <c r="WN15" s="94"/>
      <c r="WO15" s="94"/>
      <c r="WP15" s="94"/>
      <c r="WQ15" s="94"/>
      <c r="WR15" s="94"/>
      <c r="WS15" s="94"/>
      <c r="WT15" s="94"/>
      <c r="WU15" s="94"/>
      <c r="WV15" s="94"/>
      <c r="WW15" s="94"/>
      <c r="WX15" s="94"/>
      <c r="WY15" s="94"/>
      <c r="WZ15" s="94"/>
      <c r="XA15" s="94"/>
      <c r="XB15" s="94"/>
      <c r="XC15" s="94"/>
      <c r="XD15" s="94"/>
      <c r="XE15" s="94"/>
      <c r="XF15" s="94"/>
      <c r="XG15" s="94"/>
      <c r="XH15" s="94"/>
      <c r="XI15" s="94"/>
      <c r="XJ15" s="94"/>
      <c r="XK15" s="94"/>
      <c r="XL15" s="94"/>
      <c r="XM15" s="94"/>
      <c r="XN15" s="94"/>
      <c r="XO15" s="94"/>
      <c r="XP15" s="94"/>
      <c r="XQ15" s="94"/>
      <c r="XR15" s="94"/>
      <c r="XS15" s="94"/>
      <c r="XT15" s="94"/>
      <c r="XU15" s="94"/>
      <c r="XV15" s="94"/>
      <c r="XW15" s="94"/>
      <c r="XX15" s="94"/>
      <c r="XY15" s="94"/>
      <c r="XZ15" s="94"/>
      <c r="YA15" s="94"/>
      <c r="YB15" s="94"/>
      <c r="YC15" s="94"/>
      <c r="YD15" s="94"/>
      <c r="YE15" s="94"/>
      <c r="YF15" s="94"/>
      <c r="YG15" s="94"/>
      <c r="YH15" s="94"/>
      <c r="YI15" s="94"/>
      <c r="YJ15" s="94"/>
      <c r="YK15" s="94"/>
      <c r="YL15" s="94"/>
      <c r="YM15" s="94"/>
      <c r="YN15" s="94"/>
      <c r="YO15" s="94"/>
      <c r="YP15" s="94"/>
      <c r="YQ15" s="94"/>
      <c r="YR15" s="94"/>
      <c r="YS15" s="94"/>
      <c r="YT15" s="94"/>
      <c r="YU15" s="94"/>
      <c r="YV15" s="94"/>
      <c r="YW15" s="94"/>
      <c r="YX15" s="94"/>
      <c r="YY15" s="94"/>
      <c r="YZ15" s="94"/>
      <c r="ZA15" s="94"/>
      <c r="ZB15" s="94"/>
      <c r="ZC15" s="94"/>
      <c r="ZD15" s="94"/>
      <c r="ZE15" s="94"/>
      <c r="ZF15" s="94"/>
      <c r="ZG15" s="94"/>
      <c r="ZH15" s="94"/>
      <c r="ZI15" s="94"/>
      <c r="ZJ15" s="94"/>
      <c r="ZK15" s="94"/>
      <c r="ZL15" s="94"/>
      <c r="ZM15" s="94"/>
      <c r="ZN15" s="94"/>
      <c r="ZO15" s="94"/>
      <c r="ZP15" s="94"/>
      <c r="ZQ15" s="94"/>
      <c r="ZR15" s="94"/>
      <c r="ZS15" s="94"/>
      <c r="ZT15" s="94"/>
      <c r="ZU15" s="94"/>
      <c r="ZV15" s="94"/>
      <c r="ZW15" s="94"/>
      <c r="ZX15" s="94"/>
      <c r="ZY15" s="94"/>
      <c r="ZZ15" s="94"/>
      <c r="AAA15" s="94"/>
      <c r="AAB15" s="94"/>
      <c r="AAC15" s="94"/>
      <c r="AAD15" s="94"/>
      <c r="AAE15" s="94"/>
      <c r="AAF15" s="94"/>
      <c r="AAG15" s="94"/>
      <c r="AAH15" s="94"/>
      <c r="AAI15" s="94"/>
      <c r="AAJ15" s="94"/>
      <c r="AAK15" s="94"/>
      <c r="AAL15" s="94"/>
      <c r="AAM15" s="94"/>
      <c r="AAN15" s="94"/>
      <c r="AAO15" s="94"/>
      <c r="AAP15" s="94"/>
      <c r="AAQ15" s="94"/>
      <c r="AAR15" s="94"/>
      <c r="AAS15" s="94"/>
      <c r="AAT15" s="94"/>
      <c r="AAU15" s="94"/>
      <c r="AAV15" s="94"/>
      <c r="AAW15" s="94"/>
      <c r="AAX15" s="94"/>
      <c r="AAY15" s="94"/>
      <c r="AAZ15" s="94"/>
      <c r="ABA15" s="94"/>
      <c r="ABB15" s="94"/>
      <c r="ABC15" s="94"/>
      <c r="ABD15" s="94"/>
      <c r="ABE15" s="94"/>
      <c r="ABF15" s="94"/>
      <c r="ABG15" s="94"/>
      <c r="ABH15" s="94"/>
      <c r="ABI15" s="94"/>
      <c r="ABJ15" s="94"/>
      <c r="ABK15" s="94"/>
      <c r="ABL15" s="94"/>
      <c r="ABM15" s="94"/>
      <c r="ABN15" s="94"/>
      <c r="ABO15" s="94"/>
      <c r="ABP15" s="94"/>
      <c r="ABQ15" s="94"/>
      <c r="ABR15" s="94"/>
      <c r="ABS15" s="94"/>
      <c r="ABT15" s="94"/>
      <c r="ABU15" s="94"/>
      <c r="ABV15" s="94"/>
      <c r="ABW15" s="94"/>
      <c r="ABX15" s="94"/>
      <c r="ABY15" s="94"/>
      <c r="ABZ15" s="94"/>
      <c r="ACA15" s="94"/>
      <c r="ACB15" s="94"/>
      <c r="ACC15" s="94"/>
      <c r="ACD15" s="94"/>
      <c r="ACE15" s="94"/>
      <c r="ACF15" s="94"/>
      <c r="ACG15" s="94"/>
      <c r="ACH15" s="94"/>
      <c r="ACI15" s="94"/>
      <c r="ACJ15" s="94"/>
      <c r="ACK15" s="94"/>
      <c r="ACL15" s="94"/>
      <c r="ACM15" s="94"/>
      <c r="ACN15" s="94"/>
      <c r="ACO15" s="94"/>
      <c r="ACP15" s="94"/>
      <c r="ACQ15" s="94"/>
      <c r="ACR15" s="94"/>
      <c r="ACS15" s="94"/>
      <c r="ACT15" s="94"/>
      <c r="ACU15" s="94"/>
      <c r="ACV15" s="94"/>
      <c r="ACW15" s="94"/>
      <c r="ACX15" s="94"/>
      <c r="ACY15" s="94"/>
      <c r="ACZ15" s="94"/>
      <c r="ADA15" s="94"/>
      <c r="ADB15" s="94"/>
      <c r="ADC15" s="94"/>
      <c r="ADD15" s="94"/>
      <c r="ADE15" s="94"/>
      <c r="ADF15" s="94"/>
      <c r="ADG15" s="94"/>
      <c r="ADH15" s="94"/>
      <c r="ADI15" s="94"/>
      <c r="ADJ15" s="94"/>
      <c r="ADK15" s="94"/>
      <c r="ADL15" s="94"/>
      <c r="ADM15" s="94"/>
      <c r="ADN15" s="94"/>
      <c r="ADO15" s="94"/>
      <c r="ADP15" s="94"/>
      <c r="ADQ15" s="94"/>
      <c r="ADR15" s="94"/>
      <c r="ADS15" s="94"/>
      <c r="ADT15" s="94"/>
      <c r="ADU15" s="94"/>
      <c r="ADV15" s="94"/>
      <c r="ADW15" s="94"/>
      <c r="ADX15" s="94"/>
      <c r="ADY15" s="94"/>
      <c r="ADZ15" s="94"/>
      <c r="AEA15" s="94"/>
      <c r="AEB15" s="94"/>
      <c r="AEC15" s="94"/>
      <c r="AED15" s="94"/>
      <c r="AEE15" s="94"/>
      <c r="AEF15" s="94"/>
      <c r="AEG15" s="94"/>
      <c r="AEH15" s="94"/>
      <c r="AEI15" s="94"/>
      <c r="AEJ15" s="94"/>
      <c r="AEK15" s="94"/>
      <c r="AEL15" s="94"/>
      <c r="AEM15" s="94"/>
      <c r="AEN15" s="94"/>
      <c r="AEO15" s="94"/>
      <c r="AEP15" s="94"/>
      <c r="AEQ15" s="94"/>
      <c r="AER15" s="94"/>
      <c r="AES15" s="94"/>
      <c r="AET15" s="94"/>
      <c r="AEU15" s="94"/>
      <c r="AEV15" s="94"/>
      <c r="AEW15" s="94"/>
      <c r="AEX15" s="94"/>
      <c r="AEY15" s="94"/>
      <c r="AEZ15" s="94"/>
      <c r="AFA15" s="94"/>
      <c r="AFB15" s="94"/>
      <c r="AFC15" s="94"/>
      <c r="AFD15" s="94"/>
      <c r="AFE15" s="94"/>
      <c r="AFF15" s="94"/>
      <c r="AFG15" s="94"/>
      <c r="AFH15" s="94"/>
      <c r="AFI15" s="94"/>
      <c r="AFJ15" s="94"/>
      <c r="AFK15" s="94"/>
      <c r="AFL15" s="94"/>
      <c r="AFM15" s="94"/>
      <c r="AFN15" s="94"/>
      <c r="AFO15" s="94"/>
      <c r="AFP15" s="94"/>
      <c r="AFQ15" s="94"/>
      <c r="AFR15" s="94"/>
      <c r="AFS15" s="94"/>
      <c r="AFT15" s="94"/>
      <c r="AFU15" s="94"/>
      <c r="AFV15" s="94"/>
      <c r="AFW15" s="94"/>
      <c r="AFX15" s="94"/>
      <c r="AFY15" s="94"/>
      <c r="AFZ15" s="94"/>
      <c r="AGA15" s="94"/>
      <c r="AGB15" s="94"/>
      <c r="AGC15" s="94"/>
      <c r="AGD15" s="94"/>
      <c r="AGE15" s="94"/>
      <c r="AGF15" s="94"/>
      <c r="AGG15" s="94"/>
      <c r="AGH15" s="94"/>
      <c r="AGI15" s="94"/>
      <c r="AGJ15" s="94"/>
      <c r="AGK15" s="94"/>
      <c r="AGL15" s="94"/>
      <c r="AGM15" s="94"/>
      <c r="AGN15" s="94"/>
      <c r="AGO15" s="94"/>
      <c r="AGP15" s="94"/>
      <c r="AGQ15" s="94"/>
      <c r="AGR15" s="94"/>
      <c r="AGS15" s="94"/>
      <c r="AGT15" s="94"/>
      <c r="AGU15" s="94"/>
      <c r="AGV15" s="94"/>
      <c r="AGW15" s="94"/>
      <c r="AGX15" s="94"/>
      <c r="AGY15" s="94"/>
      <c r="AGZ15" s="94"/>
      <c r="AHA15" s="94"/>
      <c r="AHB15" s="94"/>
      <c r="AHC15" s="94"/>
      <c r="AHD15" s="94"/>
      <c r="AHE15" s="94"/>
      <c r="AHF15" s="94"/>
      <c r="AHG15" s="94"/>
      <c r="AHH15" s="94"/>
      <c r="AHI15" s="94"/>
      <c r="AHJ15" s="94"/>
      <c r="AHK15" s="94"/>
      <c r="AHL15" s="94"/>
      <c r="AHM15" s="94"/>
      <c r="AHN15" s="94"/>
      <c r="AHO15" s="94"/>
      <c r="AHP15" s="94"/>
      <c r="AHQ15" s="94"/>
      <c r="AHR15" s="94"/>
      <c r="AHS15" s="94"/>
      <c r="AHT15" s="94"/>
      <c r="AHU15" s="94"/>
      <c r="AHV15" s="94"/>
      <c r="AHW15" s="94"/>
      <c r="AHX15" s="94"/>
      <c r="AHY15" s="94"/>
      <c r="AHZ15" s="94"/>
      <c r="AIA15" s="94"/>
      <c r="AIB15" s="94"/>
      <c r="AIC15" s="94"/>
      <c r="AID15" s="94"/>
      <c r="AIE15" s="94"/>
      <c r="AIF15" s="94"/>
      <c r="AIG15" s="94"/>
      <c r="AIH15" s="94"/>
      <c r="AII15" s="94"/>
      <c r="AIJ15" s="94"/>
      <c r="AIK15" s="94"/>
      <c r="AIL15" s="94"/>
      <c r="AIM15" s="94"/>
      <c r="AIN15" s="94"/>
      <c r="AIO15" s="94"/>
      <c r="AIP15" s="94"/>
      <c r="AIQ15" s="94"/>
      <c r="AIR15" s="94"/>
      <c r="AIS15" s="94"/>
      <c r="AIT15" s="94"/>
      <c r="AIU15" s="94"/>
      <c r="AIV15" s="94"/>
      <c r="AIW15" s="94"/>
      <c r="AIX15" s="94"/>
      <c r="AIY15" s="94"/>
      <c r="AIZ15" s="94"/>
      <c r="AJA15" s="94"/>
      <c r="AJB15" s="94"/>
      <c r="AJC15" s="94"/>
      <c r="AJD15" s="94"/>
      <c r="AJE15" s="94"/>
      <c r="AJF15" s="94"/>
      <c r="AJG15" s="94"/>
      <c r="AJH15" s="94"/>
      <c r="AJI15" s="94"/>
      <c r="AJJ15" s="94"/>
      <c r="AJK15" s="94"/>
      <c r="AJL15" s="94"/>
      <c r="AJM15" s="94"/>
      <c r="AJN15" s="94"/>
      <c r="AJO15" s="94"/>
      <c r="AJP15" s="94"/>
      <c r="AJQ15" s="94"/>
      <c r="AJR15" s="94"/>
      <c r="AJS15" s="94"/>
      <c r="AJT15" s="94"/>
      <c r="AJU15" s="94"/>
      <c r="AJV15" s="94"/>
      <c r="AJW15" s="94"/>
      <c r="AJX15" s="94"/>
      <c r="AJY15" s="94"/>
      <c r="AJZ15" s="94"/>
      <c r="AKA15" s="94"/>
      <c r="AKB15" s="94"/>
      <c r="AKC15" s="94"/>
      <c r="AKD15" s="94"/>
      <c r="AKE15" s="94"/>
      <c r="AKF15" s="94"/>
      <c r="AKG15" s="94"/>
      <c r="AKH15" s="94"/>
      <c r="AKI15" s="94"/>
      <c r="AKJ15" s="94"/>
      <c r="AKK15" s="94"/>
      <c r="AKL15" s="94"/>
      <c r="AKM15" s="94"/>
      <c r="AKN15" s="94"/>
      <c r="AKO15" s="94"/>
      <c r="AKP15" s="94"/>
      <c r="AKQ15" s="94"/>
      <c r="AKR15" s="94"/>
      <c r="AKS15" s="94"/>
      <c r="AKT15" s="94"/>
      <c r="AKU15" s="94"/>
      <c r="AKV15" s="94"/>
      <c r="AKW15" s="94"/>
      <c r="AKX15" s="94"/>
      <c r="AKY15" s="94"/>
      <c r="AKZ15" s="94"/>
      <c r="ALA15" s="94"/>
      <c r="ALB15" s="94"/>
      <c r="ALC15" s="94"/>
      <c r="ALD15" s="94"/>
      <c r="ALE15" s="94"/>
      <c r="ALF15" s="94"/>
      <c r="ALG15" s="94"/>
      <c r="ALH15" s="94"/>
      <c r="ALI15" s="94"/>
      <c r="ALJ15" s="94"/>
    </row>
    <row r="16" spans="2:998">
      <c r="B16" s="17" t="s">
        <v>13097</v>
      </c>
      <c r="C16" s="18" t="s">
        <v>13275</v>
      </c>
      <c r="D16" s="20" t="s">
        <v>13</v>
      </c>
      <c r="E16" s="95">
        <v>1020</v>
      </c>
      <c r="F16" s="95">
        <v>1180</v>
      </c>
      <c r="G16" s="95">
        <v>1460</v>
      </c>
      <c r="H16" s="100">
        <v>32.299999999999997</v>
      </c>
      <c r="I16" s="100">
        <v>31.6</v>
      </c>
      <c r="J16" s="100">
        <v>31</v>
      </c>
      <c r="K16" s="100">
        <v>30.6</v>
      </c>
      <c r="L16" s="100">
        <v>30.5</v>
      </c>
      <c r="M16" s="100">
        <v>30.1</v>
      </c>
      <c r="N16" s="100">
        <v>30</v>
      </c>
      <c r="O16" s="97">
        <v>8721</v>
      </c>
      <c r="P16" s="97">
        <v>8532</v>
      </c>
      <c r="Q16" s="97">
        <v>8370</v>
      </c>
      <c r="R16" s="97">
        <v>8262</v>
      </c>
      <c r="S16" s="97">
        <v>8235</v>
      </c>
      <c r="T16" s="97">
        <v>8127</v>
      </c>
      <c r="U16" s="97">
        <v>8100</v>
      </c>
      <c r="V16" s="98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  <c r="IX16" s="94"/>
      <c r="IY16" s="94"/>
      <c r="IZ16" s="94"/>
      <c r="JA16" s="94"/>
      <c r="JB16" s="94"/>
      <c r="JC16" s="94"/>
      <c r="JD16" s="94"/>
      <c r="JE16" s="94"/>
      <c r="JF16" s="94"/>
      <c r="JG16" s="94"/>
      <c r="JH16" s="94"/>
      <c r="JI16" s="94"/>
      <c r="JJ16" s="94"/>
      <c r="JK16" s="94"/>
      <c r="JL16" s="94"/>
      <c r="JM16" s="94"/>
      <c r="JN16" s="94"/>
      <c r="JO16" s="94"/>
      <c r="JP16" s="94"/>
      <c r="JQ16" s="94"/>
      <c r="JR16" s="94"/>
      <c r="JS16" s="94"/>
      <c r="JT16" s="94"/>
      <c r="JU16" s="94"/>
      <c r="JV16" s="94"/>
      <c r="JW16" s="94"/>
      <c r="JX16" s="94"/>
      <c r="JY16" s="94"/>
      <c r="JZ16" s="94"/>
      <c r="KA16" s="94"/>
      <c r="KB16" s="94"/>
      <c r="KC16" s="94"/>
      <c r="KD16" s="94"/>
      <c r="KE16" s="94"/>
      <c r="KF16" s="94"/>
      <c r="KG16" s="94"/>
      <c r="KH16" s="94"/>
      <c r="KI16" s="94"/>
      <c r="KJ16" s="94"/>
      <c r="KK16" s="94"/>
      <c r="KL16" s="94"/>
      <c r="KM16" s="94"/>
      <c r="KN16" s="94"/>
      <c r="KO16" s="94"/>
      <c r="KP16" s="94"/>
      <c r="KQ16" s="94"/>
      <c r="KR16" s="94"/>
      <c r="KS16" s="94"/>
      <c r="KT16" s="94"/>
      <c r="KU16" s="94"/>
      <c r="KV16" s="94"/>
      <c r="KW16" s="94"/>
      <c r="KX16" s="94"/>
      <c r="KY16" s="94"/>
      <c r="KZ16" s="94"/>
      <c r="LA16" s="94"/>
      <c r="LB16" s="94"/>
      <c r="LC16" s="94"/>
      <c r="LD16" s="94"/>
      <c r="LE16" s="94"/>
      <c r="LF16" s="94"/>
      <c r="LG16" s="94"/>
      <c r="LH16" s="94"/>
      <c r="LI16" s="94"/>
      <c r="LJ16" s="94"/>
      <c r="LK16" s="94"/>
      <c r="LL16" s="94"/>
      <c r="LM16" s="94"/>
      <c r="LN16" s="94"/>
      <c r="LO16" s="94"/>
      <c r="LP16" s="94"/>
      <c r="LQ16" s="94"/>
      <c r="LR16" s="94"/>
      <c r="LS16" s="94"/>
      <c r="LT16" s="94"/>
      <c r="LU16" s="94"/>
      <c r="LV16" s="94"/>
      <c r="LW16" s="94"/>
      <c r="LX16" s="94"/>
      <c r="LY16" s="94"/>
      <c r="LZ16" s="94"/>
      <c r="MA16" s="94"/>
      <c r="MB16" s="94"/>
      <c r="MC16" s="94"/>
      <c r="MD16" s="94"/>
      <c r="ME16" s="94"/>
      <c r="MF16" s="94"/>
      <c r="MG16" s="94"/>
      <c r="MH16" s="94"/>
      <c r="MI16" s="94"/>
      <c r="MJ16" s="94"/>
      <c r="MK16" s="94"/>
      <c r="ML16" s="94"/>
      <c r="MM16" s="94"/>
      <c r="MN16" s="94"/>
      <c r="MO16" s="94"/>
      <c r="MP16" s="94"/>
      <c r="MQ16" s="94"/>
      <c r="MR16" s="94"/>
      <c r="MS16" s="94"/>
      <c r="MT16" s="94"/>
      <c r="MU16" s="94"/>
      <c r="MV16" s="94"/>
      <c r="MW16" s="94"/>
      <c r="MX16" s="94"/>
      <c r="MY16" s="94"/>
      <c r="MZ16" s="94"/>
      <c r="NA16" s="94"/>
      <c r="NB16" s="94"/>
      <c r="NC16" s="94"/>
      <c r="ND16" s="94"/>
      <c r="NE16" s="94"/>
      <c r="NF16" s="94"/>
      <c r="NG16" s="94"/>
      <c r="NH16" s="94"/>
      <c r="NI16" s="94"/>
      <c r="NJ16" s="94"/>
      <c r="NK16" s="94"/>
      <c r="NL16" s="94"/>
      <c r="NM16" s="94"/>
      <c r="NN16" s="94"/>
      <c r="NO16" s="94"/>
      <c r="NP16" s="94"/>
      <c r="NQ16" s="94"/>
      <c r="NR16" s="94"/>
      <c r="NS16" s="94"/>
      <c r="NT16" s="94"/>
      <c r="NU16" s="94"/>
      <c r="NV16" s="94"/>
      <c r="NW16" s="94"/>
      <c r="NX16" s="94"/>
      <c r="NY16" s="94"/>
      <c r="NZ16" s="94"/>
      <c r="OA16" s="94"/>
      <c r="OB16" s="94"/>
      <c r="OC16" s="94"/>
      <c r="OD16" s="94"/>
      <c r="OE16" s="94"/>
      <c r="OF16" s="94"/>
      <c r="OG16" s="94"/>
      <c r="OH16" s="94"/>
      <c r="OI16" s="94"/>
      <c r="OJ16" s="94"/>
      <c r="OK16" s="94"/>
      <c r="OL16" s="94"/>
      <c r="OM16" s="94"/>
      <c r="ON16" s="94"/>
      <c r="OO16" s="94"/>
      <c r="OP16" s="94"/>
      <c r="OQ16" s="94"/>
      <c r="OR16" s="94"/>
      <c r="OS16" s="94"/>
      <c r="OT16" s="94"/>
      <c r="OU16" s="94"/>
      <c r="OV16" s="94"/>
      <c r="OW16" s="94"/>
      <c r="OX16" s="94"/>
      <c r="OY16" s="94"/>
      <c r="OZ16" s="94"/>
      <c r="PA16" s="94"/>
      <c r="PB16" s="94"/>
      <c r="PC16" s="94"/>
      <c r="PD16" s="94"/>
      <c r="PE16" s="94"/>
      <c r="PF16" s="94"/>
      <c r="PG16" s="94"/>
      <c r="PH16" s="94"/>
      <c r="PI16" s="94"/>
      <c r="PJ16" s="94"/>
      <c r="PK16" s="94"/>
      <c r="PL16" s="94"/>
      <c r="PM16" s="94"/>
      <c r="PN16" s="94"/>
      <c r="PO16" s="94"/>
      <c r="PP16" s="94"/>
      <c r="PQ16" s="94"/>
      <c r="PR16" s="94"/>
      <c r="PS16" s="94"/>
      <c r="PT16" s="94"/>
      <c r="PU16" s="94"/>
      <c r="PV16" s="94"/>
      <c r="PW16" s="94"/>
      <c r="PX16" s="94"/>
      <c r="PY16" s="94"/>
      <c r="PZ16" s="94"/>
      <c r="QA16" s="94"/>
      <c r="QB16" s="94"/>
      <c r="QC16" s="94"/>
      <c r="QD16" s="94"/>
      <c r="QE16" s="94"/>
      <c r="QF16" s="94"/>
      <c r="QG16" s="94"/>
      <c r="QH16" s="94"/>
      <c r="QI16" s="94"/>
      <c r="QJ16" s="94"/>
      <c r="QK16" s="94"/>
      <c r="QL16" s="94"/>
      <c r="QM16" s="94"/>
      <c r="QN16" s="94"/>
      <c r="QO16" s="94"/>
      <c r="QP16" s="94"/>
      <c r="QQ16" s="94"/>
      <c r="QR16" s="94"/>
      <c r="QS16" s="94"/>
      <c r="QT16" s="94"/>
      <c r="QU16" s="94"/>
      <c r="QV16" s="94"/>
      <c r="QW16" s="94"/>
      <c r="QX16" s="94"/>
      <c r="QY16" s="94"/>
      <c r="QZ16" s="94"/>
      <c r="RA16" s="94"/>
      <c r="RB16" s="94"/>
      <c r="RC16" s="94"/>
      <c r="RD16" s="94"/>
      <c r="RE16" s="94"/>
      <c r="RF16" s="94"/>
      <c r="RG16" s="94"/>
      <c r="RH16" s="94"/>
      <c r="RI16" s="94"/>
      <c r="RJ16" s="94"/>
      <c r="RK16" s="94"/>
      <c r="RL16" s="94"/>
      <c r="RM16" s="94"/>
      <c r="RN16" s="94"/>
      <c r="RO16" s="94"/>
      <c r="RP16" s="94"/>
      <c r="RQ16" s="94"/>
      <c r="RR16" s="94"/>
      <c r="RS16" s="94"/>
      <c r="RT16" s="94"/>
      <c r="RU16" s="94"/>
      <c r="RV16" s="94"/>
      <c r="RW16" s="94"/>
      <c r="RX16" s="94"/>
      <c r="RY16" s="94"/>
      <c r="RZ16" s="94"/>
      <c r="SA16" s="94"/>
      <c r="SB16" s="94"/>
      <c r="SC16" s="94"/>
      <c r="SD16" s="94"/>
      <c r="SE16" s="94"/>
      <c r="SF16" s="94"/>
      <c r="SG16" s="94"/>
      <c r="SH16" s="94"/>
      <c r="SI16" s="94"/>
      <c r="SJ16" s="94"/>
      <c r="SK16" s="94"/>
      <c r="SL16" s="94"/>
      <c r="SM16" s="94"/>
      <c r="SN16" s="94"/>
      <c r="SO16" s="94"/>
      <c r="SP16" s="94"/>
      <c r="SQ16" s="94"/>
      <c r="SR16" s="94"/>
      <c r="SS16" s="94"/>
      <c r="ST16" s="94"/>
      <c r="SU16" s="94"/>
      <c r="SV16" s="94"/>
      <c r="SW16" s="94"/>
      <c r="SX16" s="94"/>
      <c r="SY16" s="94"/>
      <c r="SZ16" s="94"/>
      <c r="TA16" s="94"/>
      <c r="TB16" s="94"/>
      <c r="TC16" s="94"/>
      <c r="TD16" s="94"/>
      <c r="TE16" s="94"/>
      <c r="TF16" s="94"/>
      <c r="TG16" s="94"/>
      <c r="TH16" s="94"/>
      <c r="TI16" s="94"/>
      <c r="TJ16" s="94"/>
      <c r="TK16" s="94"/>
      <c r="TL16" s="94"/>
      <c r="TM16" s="94"/>
      <c r="TN16" s="94"/>
      <c r="TO16" s="94"/>
      <c r="TP16" s="94"/>
      <c r="TQ16" s="94"/>
      <c r="TR16" s="94"/>
      <c r="TS16" s="94"/>
      <c r="TT16" s="94"/>
      <c r="TU16" s="94"/>
      <c r="TV16" s="94"/>
      <c r="TW16" s="94"/>
      <c r="TX16" s="94"/>
      <c r="TY16" s="94"/>
      <c r="TZ16" s="94"/>
      <c r="UA16" s="94"/>
      <c r="UB16" s="94"/>
      <c r="UC16" s="94"/>
      <c r="UD16" s="94"/>
      <c r="UE16" s="94"/>
      <c r="UF16" s="94"/>
      <c r="UG16" s="94"/>
      <c r="UH16" s="94"/>
      <c r="UI16" s="94"/>
      <c r="UJ16" s="94"/>
      <c r="UK16" s="94"/>
      <c r="UL16" s="94"/>
      <c r="UM16" s="94"/>
      <c r="UN16" s="94"/>
      <c r="UO16" s="94"/>
      <c r="UP16" s="94"/>
      <c r="UQ16" s="94"/>
      <c r="UR16" s="94"/>
      <c r="US16" s="94"/>
      <c r="UT16" s="94"/>
      <c r="UU16" s="94"/>
      <c r="UV16" s="94"/>
      <c r="UW16" s="94"/>
      <c r="UX16" s="94"/>
      <c r="UY16" s="94"/>
      <c r="UZ16" s="94"/>
      <c r="VA16" s="94"/>
      <c r="VB16" s="94"/>
      <c r="VC16" s="94"/>
      <c r="VD16" s="94"/>
      <c r="VE16" s="94"/>
      <c r="VF16" s="94"/>
      <c r="VG16" s="94"/>
      <c r="VH16" s="94"/>
      <c r="VI16" s="94"/>
      <c r="VJ16" s="94"/>
      <c r="VK16" s="94"/>
      <c r="VL16" s="94"/>
      <c r="VM16" s="94"/>
      <c r="VN16" s="94"/>
      <c r="VO16" s="94"/>
      <c r="VP16" s="94"/>
      <c r="VQ16" s="94"/>
      <c r="VR16" s="94"/>
      <c r="VS16" s="94"/>
      <c r="VT16" s="94"/>
      <c r="VU16" s="94"/>
      <c r="VV16" s="94"/>
      <c r="VW16" s="94"/>
      <c r="VX16" s="94"/>
      <c r="VY16" s="94"/>
      <c r="VZ16" s="94"/>
      <c r="WA16" s="94"/>
      <c r="WB16" s="94"/>
      <c r="WC16" s="94"/>
      <c r="WD16" s="94"/>
      <c r="WE16" s="94"/>
      <c r="WF16" s="94"/>
      <c r="WG16" s="94"/>
      <c r="WH16" s="94"/>
      <c r="WI16" s="94"/>
      <c r="WJ16" s="94"/>
      <c r="WK16" s="94"/>
      <c r="WL16" s="94"/>
      <c r="WM16" s="94"/>
      <c r="WN16" s="94"/>
      <c r="WO16" s="94"/>
      <c r="WP16" s="94"/>
      <c r="WQ16" s="94"/>
      <c r="WR16" s="94"/>
      <c r="WS16" s="94"/>
      <c r="WT16" s="94"/>
      <c r="WU16" s="94"/>
      <c r="WV16" s="94"/>
      <c r="WW16" s="94"/>
      <c r="WX16" s="94"/>
      <c r="WY16" s="94"/>
      <c r="WZ16" s="94"/>
      <c r="XA16" s="94"/>
      <c r="XB16" s="94"/>
      <c r="XC16" s="94"/>
      <c r="XD16" s="94"/>
      <c r="XE16" s="94"/>
      <c r="XF16" s="94"/>
      <c r="XG16" s="94"/>
      <c r="XH16" s="94"/>
      <c r="XI16" s="94"/>
      <c r="XJ16" s="94"/>
      <c r="XK16" s="94"/>
      <c r="XL16" s="94"/>
      <c r="XM16" s="94"/>
      <c r="XN16" s="94"/>
      <c r="XO16" s="94"/>
      <c r="XP16" s="94"/>
      <c r="XQ16" s="94"/>
      <c r="XR16" s="94"/>
      <c r="XS16" s="94"/>
      <c r="XT16" s="94"/>
      <c r="XU16" s="94"/>
      <c r="XV16" s="94"/>
      <c r="XW16" s="94"/>
      <c r="XX16" s="94"/>
      <c r="XY16" s="94"/>
      <c r="XZ16" s="94"/>
      <c r="YA16" s="94"/>
      <c r="YB16" s="94"/>
      <c r="YC16" s="94"/>
      <c r="YD16" s="94"/>
      <c r="YE16" s="94"/>
      <c r="YF16" s="94"/>
      <c r="YG16" s="94"/>
      <c r="YH16" s="94"/>
      <c r="YI16" s="94"/>
      <c r="YJ16" s="94"/>
      <c r="YK16" s="94"/>
      <c r="YL16" s="94"/>
      <c r="YM16" s="94"/>
      <c r="YN16" s="94"/>
      <c r="YO16" s="94"/>
      <c r="YP16" s="94"/>
      <c r="YQ16" s="94"/>
      <c r="YR16" s="94"/>
      <c r="YS16" s="94"/>
      <c r="YT16" s="94"/>
      <c r="YU16" s="94"/>
      <c r="YV16" s="94"/>
      <c r="YW16" s="94"/>
      <c r="YX16" s="94"/>
      <c r="YY16" s="94"/>
      <c r="YZ16" s="94"/>
      <c r="ZA16" s="94"/>
      <c r="ZB16" s="94"/>
      <c r="ZC16" s="94"/>
      <c r="ZD16" s="94"/>
      <c r="ZE16" s="94"/>
      <c r="ZF16" s="94"/>
      <c r="ZG16" s="94"/>
      <c r="ZH16" s="94"/>
      <c r="ZI16" s="94"/>
      <c r="ZJ16" s="94"/>
      <c r="ZK16" s="94"/>
      <c r="ZL16" s="94"/>
      <c r="ZM16" s="94"/>
      <c r="ZN16" s="94"/>
      <c r="ZO16" s="94"/>
      <c r="ZP16" s="94"/>
      <c r="ZQ16" s="94"/>
      <c r="ZR16" s="94"/>
      <c r="ZS16" s="94"/>
      <c r="ZT16" s="94"/>
      <c r="ZU16" s="94"/>
      <c r="ZV16" s="94"/>
      <c r="ZW16" s="94"/>
      <c r="ZX16" s="94"/>
      <c r="ZY16" s="94"/>
      <c r="ZZ16" s="94"/>
      <c r="AAA16" s="94"/>
      <c r="AAB16" s="94"/>
      <c r="AAC16" s="94"/>
      <c r="AAD16" s="94"/>
      <c r="AAE16" s="94"/>
      <c r="AAF16" s="94"/>
      <c r="AAG16" s="94"/>
      <c r="AAH16" s="94"/>
      <c r="AAI16" s="94"/>
      <c r="AAJ16" s="94"/>
      <c r="AAK16" s="94"/>
      <c r="AAL16" s="94"/>
      <c r="AAM16" s="94"/>
      <c r="AAN16" s="94"/>
      <c r="AAO16" s="94"/>
      <c r="AAP16" s="94"/>
      <c r="AAQ16" s="94"/>
      <c r="AAR16" s="94"/>
      <c r="AAS16" s="94"/>
      <c r="AAT16" s="94"/>
      <c r="AAU16" s="94"/>
      <c r="AAV16" s="94"/>
      <c r="AAW16" s="94"/>
      <c r="AAX16" s="94"/>
      <c r="AAY16" s="94"/>
      <c r="AAZ16" s="94"/>
      <c r="ABA16" s="94"/>
      <c r="ABB16" s="94"/>
      <c r="ABC16" s="94"/>
      <c r="ABD16" s="94"/>
      <c r="ABE16" s="94"/>
      <c r="ABF16" s="94"/>
      <c r="ABG16" s="94"/>
      <c r="ABH16" s="94"/>
      <c r="ABI16" s="94"/>
      <c r="ABJ16" s="94"/>
      <c r="ABK16" s="94"/>
      <c r="ABL16" s="94"/>
      <c r="ABM16" s="94"/>
      <c r="ABN16" s="94"/>
      <c r="ABO16" s="94"/>
      <c r="ABP16" s="94"/>
      <c r="ABQ16" s="94"/>
      <c r="ABR16" s="94"/>
      <c r="ABS16" s="94"/>
      <c r="ABT16" s="94"/>
      <c r="ABU16" s="94"/>
      <c r="ABV16" s="94"/>
      <c r="ABW16" s="94"/>
      <c r="ABX16" s="94"/>
      <c r="ABY16" s="94"/>
      <c r="ABZ16" s="94"/>
      <c r="ACA16" s="94"/>
      <c r="ACB16" s="94"/>
      <c r="ACC16" s="94"/>
      <c r="ACD16" s="94"/>
      <c r="ACE16" s="94"/>
      <c r="ACF16" s="94"/>
      <c r="ACG16" s="94"/>
      <c r="ACH16" s="94"/>
      <c r="ACI16" s="94"/>
      <c r="ACJ16" s="94"/>
      <c r="ACK16" s="94"/>
      <c r="ACL16" s="94"/>
      <c r="ACM16" s="94"/>
      <c r="ACN16" s="94"/>
      <c r="ACO16" s="94"/>
      <c r="ACP16" s="94"/>
      <c r="ACQ16" s="94"/>
      <c r="ACR16" s="94"/>
      <c r="ACS16" s="94"/>
      <c r="ACT16" s="94"/>
      <c r="ACU16" s="94"/>
      <c r="ACV16" s="94"/>
      <c r="ACW16" s="94"/>
      <c r="ACX16" s="94"/>
      <c r="ACY16" s="94"/>
      <c r="ACZ16" s="94"/>
      <c r="ADA16" s="94"/>
      <c r="ADB16" s="94"/>
      <c r="ADC16" s="94"/>
      <c r="ADD16" s="94"/>
      <c r="ADE16" s="94"/>
      <c r="ADF16" s="94"/>
      <c r="ADG16" s="94"/>
      <c r="ADH16" s="94"/>
      <c r="ADI16" s="94"/>
      <c r="ADJ16" s="94"/>
      <c r="ADK16" s="94"/>
      <c r="ADL16" s="94"/>
      <c r="ADM16" s="94"/>
      <c r="ADN16" s="94"/>
      <c r="ADO16" s="94"/>
      <c r="ADP16" s="94"/>
      <c r="ADQ16" s="94"/>
      <c r="ADR16" s="94"/>
      <c r="ADS16" s="94"/>
      <c r="ADT16" s="94"/>
      <c r="ADU16" s="94"/>
      <c r="ADV16" s="94"/>
      <c r="ADW16" s="94"/>
      <c r="ADX16" s="94"/>
      <c r="ADY16" s="94"/>
      <c r="ADZ16" s="94"/>
      <c r="AEA16" s="94"/>
      <c r="AEB16" s="94"/>
      <c r="AEC16" s="94"/>
      <c r="AED16" s="94"/>
      <c r="AEE16" s="94"/>
      <c r="AEF16" s="94"/>
      <c r="AEG16" s="94"/>
      <c r="AEH16" s="94"/>
      <c r="AEI16" s="94"/>
      <c r="AEJ16" s="94"/>
      <c r="AEK16" s="94"/>
      <c r="AEL16" s="94"/>
      <c r="AEM16" s="94"/>
      <c r="AEN16" s="94"/>
      <c r="AEO16" s="94"/>
      <c r="AEP16" s="94"/>
      <c r="AEQ16" s="94"/>
      <c r="AER16" s="94"/>
      <c r="AES16" s="94"/>
      <c r="AET16" s="94"/>
      <c r="AEU16" s="94"/>
      <c r="AEV16" s="94"/>
      <c r="AEW16" s="94"/>
      <c r="AEX16" s="94"/>
      <c r="AEY16" s="94"/>
      <c r="AEZ16" s="94"/>
      <c r="AFA16" s="94"/>
      <c r="AFB16" s="94"/>
      <c r="AFC16" s="94"/>
      <c r="AFD16" s="94"/>
      <c r="AFE16" s="94"/>
      <c r="AFF16" s="94"/>
      <c r="AFG16" s="94"/>
      <c r="AFH16" s="94"/>
      <c r="AFI16" s="94"/>
      <c r="AFJ16" s="94"/>
      <c r="AFK16" s="94"/>
      <c r="AFL16" s="94"/>
      <c r="AFM16" s="94"/>
      <c r="AFN16" s="94"/>
      <c r="AFO16" s="94"/>
      <c r="AFP16" s="94"/>
      <c r="AFQ16" s="94"/>
      <c r="AFR16" s="94"/>
      <c r="AFS16" s="94"/>
      <c r="AFT16" s="94"/>
      <c r="AFU16" s="94"/>
      <c r="AFV16" s="94"/>
      <c r="AFW16" s="94"/>
      <c r="AFX16" s="94"/>
      <c r="AFY16" s="94"/>
      <c r="AFZ16" s="94"/>
      <c r="AGA16" s="94"/>
      <c r="AGB16" s="94"/>
      <c r="AGC16" s="94"/>
      <c r="AGD16" s="94"/>
      <c r="AGE16" s="94"/>
      <c r="AGF16" s="94"/>
      <c r="AGG16" s="94"/>
      <c r="AGH16" s="94"/>
      <c r="AGI16" s="94"/>
      <c r="AGJ16" s="94"/>
      <c r="AGK16" s="94"/>
      <c r="AGL16" s="94"/>
      <c r="AGM16" s="94"/>
      <c r="AGN16" s="94"/>
      <c r="AGO16" s="94"/>
      <c r="AGP16" s="94"/>
      <c r="AGQ16" s="94"/>
      <c r="AGR16" s="94"/>
      <c r="AGS16" s="94"/>
      <c r="AGT16" s="94"/>
      <c r="AGU16" s="94"/>
      <c r="AGV16" s="94"/>
      <c r="AGW16" s="94"/>
      <c r="AGX16" s="94"/>
      <c r="AGY16" s="94"/>
      <c r="AGZ16" s="94"/>
      <c r="AHA16" s="94"/>
      <c r="AHB16" s="94"/>
      <c r="AHC16" s="94"/>
      <c r="AHD16" s="94"/>
      <c r="AHE16" s="94"/>
      <c r="AHF16" s="94"/>
      <c r="AHG16" s="94"/>
      <c r="AHH16" s="94"/>
      <c r="AHI16" s="94"/>
      <c r="AHJ16" s="94"/>
      <c r="AHK16" s="94"/>
      <c r="AHL16" s="94"/>
      <c r="AHM16" s="94"/>
      <c r="AHN16" s="94"/>
      <c r="AHO16" s="94"/>
      <c r="AHP16" s="94"/>
      <c r="AHQ16" s="94"/>
      <c r="AHR16" s="94"/>
      <c r="AHS16" s="94"/>
      <c r="AHT16" s="94"/>
      <c r="AHU16" s="94"/>
      <c r="AHV16" s="94"/>
      <c r="AHW16" s="94"/>
      <c r="AHX16" s="94"/>
      <c r="AHY16" s="94"/>
      <c r="AHZ16" s="94"/>
      <c r="AIA16" s="94"/>
      <c r="AIB16" s="94"/>
      <c r="AIC16" s="94"/>
      <c r="AID16" s="94"/>
      <c r="AIE16" s="94"/>
      <c r="AIF16" s="94"/>
      <c r="AIG16" s="94"/>
      <c r="AIH16" s="94"/>
      <c r="AII16" s="94"/>
      <c r="AIJ16" s="94"/>
      <c r="AIK16" s="94"/>
      <c r="AIL16" s="94"/>
      <c r="AIM16" s="94"/>
      <c r="AIN16" s="94"/>
      <c r="AIO16" s="94"/>
      <c r="AIP16" s="94"/>
      <c r="AIQ16" s="94"/>
      <c r="AIR16" s="94"/>
      <c r="AIS16" s="94"/>
      <c r="AIT16" s="94"/>
      <c r="AIU16" s="94"/>
      <c r="AIV16" s="94"/>
      <c r="AIW16" s="94"/>
      <c r="AIX16" s="94"/>
      <c r="AIY16" s="94"/>
      <c r="AIZ16" s="94"/>
      <c r="AJA16" s="94"/>
      <c r="AJB16" s="94"/>
      <c r="AJC16" s="94"/>
      <c r="AJD16" s="94"/>
      <c r="AJE16" s="94"/>
      <c r="AJF16" s="94"/>
      <c r="AJG16" s="94"/>
      <c r="AJH16" s="94"/>
      <c r="AJI16" s="94"/>
      <c r="AJJ16" s="94"/>
      <c r="AJK16" s="94"/>
      <c r="AJL16" s="94"/>
      <c r="AJM16" s="94"/>
      <c r="AJN16" s="94"/>
      <c r="AJO16" s="94"/>
      <c r="AJP16" s="94"/>
      <c r="AJQ16" s="94"/>
      <c r="AJR16" s="94"/>
      <c r="AJS16" s="94"/>
      <c r="AJT16" s="94"/>
      <c r="AJU16" s="94"/>
      <c r="AJV16" s="94"/>
      <c r="AJW16" s="94"/>
      <c r="AJX16" s="94"/>
      <c r="AJY16" s="94"/>
      <c r="AJZ16" s="94"/>
      <c r="AKA16" s="94"/>
      <c r="AKB16" s="94"/>
      <c r="AKC16" s="94"/>
      <c r="AKD16" s="94"/>
      <c r="AKE16" s="94"/>
      <c r="AKF16" s="94"/>
      <c r="AKG16" s="94"/>
      <c r="AKH16" s="94"/>
      <c r="AKI16" s="94"/>
      <c r="AKJ16" s="94"/>
      <c r="AKK16" s="94"/>
      <c r="AKL16" s="94"/>
      <c r="AKM16" s="94"/>
      <c r="AKN16" s="94"/>
      <c r="AKO16" s="94"/>
      <c r="AKP16" s="94"/>
      <c r="AKQ16" s="94"/>
      <c r="AKR16" s="94"/>
      <c r="AKS16" s="94"/>
      <c r="AKT16" s="94"/>
      <c r="AKU16" s="94"/>
      <c r="AKV16" s="94"/>
      <c r="AKW16" s="94"/>
      <c r="AKX16" s="94"/>
      <c r="AKY16" s="94"/>
      <c r="AKZ16" s="94"/>
      <c r="ALA16" s="94"/>
      <c r="ALB16" s="94"/>
      <c r="ALC16" s="94"/>
      <c r="ALD16" s="94"/>
      <c r="ALE16" s="94"/>
      <c r="ALF16" s="94"/>
      <c r="ALG16" s="94"/>
      <c r="ALH16" s="94"/>
      <c r="ALI16" s="94"/>
      <c r="ALJ16" s="94"/>
    </row>
    <row r="17" spans="2:998">
      <c r="B17" s="17" t="s">
        <v>13098</v>
      </c>
      <c r="C17" s="19" t="s">
        <v>13275</v>
      </c>
      <c r="D17" s="19" t="s">
        <v>17</v>
      </c>
      <c r="E17" s="99">
        <v>1070</v>
      </c>
      <c r="F17" s="99">
        <v>1230</v>
      </c>
      <c r="G17" s="99">
        <v>1710</v>
      </c>
      <c r="H17" s="100">
        <v>45.9</v>
      </c>
      <c r="I17" s="100">
        <v>45.2</v>
      </c>
      <c r="J17" s="100">
        <v>44.7</v>
      </c>
      <c r="K17" s="100">
        <v>44.2</v>
      </c>
      <c r="L17" s="100">
        <v>43.6</v>
      </c>
      <c r="M17" s="100">
        <v>42.2</v>
      </c>
      <c r="N17" s="100">
        <v>41.4</v>
      </c>
      <c r="O17" s="97">
        <v>12393</v>
      </c>
      <c r="P17" s="97">
        <v>12204</v>
      </c>
      <c r="Q17" s="97">
        <v>12069</v>
      </c>
      <c r="R17" s="97">
        <v>11934</v>
      </c>
      <c r="S17" s="97">
        <v>11772</v>
      </c>
      <c r="T17" s="97">
        <v>11394</v>
      </c>
      <c r="U17" s="97">
        <v>11178</v>
      </c>
      <c r="V17" s="98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  <c r="IX17" s="94"/>
      <c r="IY17" s="94"/>
      <c r="IZ17" s="94"/>
      <c r="JA17" s="94"/>
      <c r="JB17" s="94"/>
      <c r="JC17" s="94"/>
      <c r="JD17" s="94"/>
      <c r="JE17" s="94"/>
      <c r="JF17" s="94"/>
      <c r="JG17" s="94"/>
      <c r="JH17" s="94"/>
      <c r="JI17" s="94"/>
      <c r="JJ17" s="94"/>
      <c r="JK17" s="94"/>
      <c r="JL17" s="94"/>
      <c r="JM17" s="94"/>
      <c r="JN17" s="94"/>
      <c r="JO17" s="94"/>
      <c r="JP17" s="94"/>
      <c r="JQ17" s="94"/>
      <c r="JR17" s="94"/>
      <c r="JS17" s="94"/>
      <c r="JT17" s="94"/>
      <c r="JU17" s="94"/>
      <c r="JV17" s="94"/>
      <c r="JW17" s="94"/>
      <c r="JX17" s="94"/>
      <c r="JY17" s="94"/>
      <c r="JZ17" s="94"/>
      <c r="KA17" s="94"/>
      <c r="KB17" s="94"/>
      <c r="KC17" s="94"/>
      <c r="KD17" s="94"/>
      <c r="KE17" s="94"/>
      <c r="KF17" s="94"/>
      <c r="KG17" s="94"/>
      <c r="KH17" s="94"/>
      <c r="KI17" s="94"/>
      <c r="KJ17" s="94"/>
      <c r="KK17" s="94"/>
      <c r="KL17" s="94"/>
      <c r="KM17" s="94"/>
      <c r="KN17" s="94"/>
      <c r="KO17" s="94"/>
      <c r="KP17" s="94"/>
      <c r="KQ17" s="94"/>
      <c r="KR17" s="94"/>
      <c r="KS17" s="94"/>
      <c r="KT17" s="94"/>
      <c r="KU17" s="94"/>
      <c r="KV17" s="94"/>
      <c r="KW17" s="94"/>
      <c r="KX17" s="94"/>
      <c r="KY17" s="94"/>
      <c r="KZ17" s="94"/>
      <c r="LA17" s="94"/>
      <c r="LB17" s="94"/>
      <c r="LC17" s="94"/>
      <c r="LD17" s="94"/>
      <c r="LE17" s="94"/>
      <c r="LF17" s="94"/>
      <c r="LG17" s="94"/>
      <c r="LH17" s="94"/>
      <c r="LI17" s="94"/>
      <c r="LJ17" s="94"/>
      <c r="LK17" s="94"/>
      <c r="LL17" s="94"/>
      <c r="LM17" s="94"/>
      <c r="LN17" s="94"/>
      <c r="LO17" s="94"/>
      <c r="LP17" s="94"/>
      <c r="LQ17" s="94"/>
      <c r="LR17" s="94"/>
      <c r="LS17" s="94"/>
      <c r="LT17" s="94"/>
      <c r="LU17" s="94"/>
      <c r="LV17" s="94"/>
      <c r="LW17" s="94"/>
      <c r="LX17" s="94"/>
      <c r="LY17" s="94"/>
      <c r="LZ17" s="94"/>
      <c r="MA17" s="94"/>
      <c r="MB17" s="94"/>
      <c r="MC17" s="94"/>
      <c r="MD17" s="94"/>
      <c r="ME17" s="94"/>
      <c r="MF17" s="94"/>
      <c r="MG17" s="94"/>
      <c r="MH17" s="94"/>
      <c r="MI17" s="94"/>
      <c r="MJ17" s="94"/>
      <c r="MK17" s="94"/>
      <c r="ML17" s="94"/>
      <c r="MM17" s="94"/>
      <c r="MN17" s="94"/>
      <c r="MO17" s="94"/>
      <c r="MP17" s="94"/>
      <c r="MQ17" s="94"/>
      <c r="MR17" s="94"/>
      <c r="MS17" s="94"/>
      <c r="MT17" s="94"/>
      <c r="MU17" s="94"/>
      <c r="MV17" s="94"/>
      <c r="MW17" s="94"/>
      <c r="MX17" s="94"/>
      <c r="MY17" s="94"/>
      <c r="MZ17" s="94"/>
      <c r="NA17" s="94"/>
      <c r="NB17" s="94"/>
      <c r="NC17" s="94"/>
      <c r="ND17" s="94"/>
      <c r="NE17" s="94"/>
      <c r="NF17" s="94"/>
      <c r="NG17" s="94"/>
      <c r="NH17" s="94"/>
      <c r="NI17" s="94"/>
      <c r="NJ17" s="94"/>
      <c r="NK17" s="94"/>
      <c r="NL17" s="94"/>
      <c r="NM17" s="94"/>
      <c r="NN17" s="94"/>
      <c r="NO17" s="94"/>
      <c r="NP17" s="94"/>
      <c r="NQ17" s="94"/>
      <c r="NR17" s="94"/>
      <c r="NS17" s="94"/>
      <c r="NT17" s="94"/>
      <c r="NU17" s="94"/>
      <c r="NV17" s="94"/>
      <c r="NW17" s="94"/>
      <c r="NX17" s="94"/>
      <c r="NY17" s="94"/>
      <c r="NZ17" s="94"/>
      <c r="OA17" s="94"/>
      <c r="OB17" s="94"/>
      <c r="OC17" s="94"/>
      <c r="OD17" s="94"/>
      <c r="OE17" s="94"/>
      <c r="OF17" s="94"/>
      <c r="OG17" s="94"/>
      <c r="OH17" s="94"/>
      <c r="OI17" s="94"/>
      <c r="OJ17" s="94"/>
      <c r="OK17" s="94"/>
      <c r="OL17" s="94"/>
      <c r="OM17" s="94"/>
      <c r="ON17" s="94"/>
      <c r="OO17" s="94"/>
      <c r="OP17" s="94"/>
      <c r="OQ17" s="94"/>
      <c r="OR17" s="94"/>
      <c r="OS17" s="94"/>
      <c r="OT17" s="94"/>
      <c r="OU17" s="94"/>
      <c r="OV17" s="94"/>
      <c r="OW17" s="94"/>
      <c r="OX17" s="94"/>
      <c r="OY17" s="94"/>
      <c r="OZ17" s="94"/>
      <c r="PA17" s="94"/>
      <c r="PB17" s="94"/>
      <c r="PC17" s="94"/>
      <c r="PD17" s="94"/>
      <c r="PE17" s="94"/>
      <c r="PF17" s="94"/>
      <c r="PG17" s="94"/>
      <c r="PH17" s="94"/>
      <c r="PI17" s="94"/>
      <c r="PJ17" s="94"/>
      <c r="PK17" s="94"/>
      <c r="PL17" s="94"/>
      <c r="PM17" s="94"/>
      <c r="PN17" s="94"/>
      <c r="PO17" s="94"/>
      <c r="PP17" s="94"/>
      <c r="PQ17" s="94"/>
      <c r="PR17" s="94"/>
      <c r="PS17" s="94"/>
      <c r="PT17" s="94"/>
      <c r="PU17" s="94"/>
      <c r="PV17" s="94"/>
      <c r="PW17" s="94"/>
      <c r="PX17" s="94"/>
      <c r="PY17" s="94"/>
      <c r="PZ17" s="94"/>
      <c r="QA17" s="94"/>
      <c r="QB17" s="94"/>
      <c r="QC17" s="94"/>
      <c r="QD17" s="94"/>
      <c r="QE17" s="94"/>
      <c r="QF17" s="94"/>
      <c r="QG17" s="94"/>
      <c r="QH17" s="94"/>
      <c r="QI17" s="94"/>
      <c r="QJ17" s="94"/>
      <c r="QK17" s="94"/>
      <c r="QL17" s="94"/>
      <c r="QM17" s="94"/>
      <c r="QN17" s="94"/>
      <c r="QO17" s="94"/>
      <c r="QP17" s="94"/>
      <c r="QQ17" s="94"/>
      <c r="QR17" s="94"/>
      <c r="QS17" s="94"/>
      <c r="QT17" s="94"/>
      <c r="QU17" s="94"/>
      <c r="QV17" s="94"/>
      <c r="QW17" s="94"/>
      <c r="QX17" s="94"/>
      <c r="QY17" s="94"/>
      <c r="QZ17" s="94"/>
      <c r="RA17" s="94"/>
      <c r="RB17" s="94"/>
      <c r="RC17" s="94"/>
      <c r="RD17" s="94"/>
      <c r="RE17" s="94"/>
      <c r="RF17" s="94"/>
      <c r="RG17" s="94"/>
      <c r="RH17" s="94"/>
      <c r="RI17" s="94"/>
      <c r="RJ17" s="94"/>
      <c r="RK17" s="94"/>
      <c r="RL17" s="94"/>
      <c r="RM17" s="94"/>
      <c r="RN17" s="94"/>
      <c r="RO17" s="94"/>
      <c r="RP17" s="94"/>
      <c r="RQ17" s="94"/>
      <c r="RR17" s="94"/>
      <c r="RS17" s="94"/>
      <c r="RT17" s="94"/>
      <c r="RU17" s="94"/>
      <c r="RV17" s="94"/>
      <c r="RW17" s="94"/>
      <c r="RX17" s="94"/>
      <c r="RY17" s="94"/>
      <c r="RZ17" s="94"/>
      <c r="SA17" s="94"/>
      <c r="SB17" s="94"/>
      <c r="SC17" s="94"/>
      <c r="SD17" s="94"/>
      <c r="SE17" s="94"/>
      <c r="SF17" s="94"/>
      <c r="SG17" s="94"/>
      <c r="SH17" s="94"/>
      <c r="SI17" s="94"/>
      <c r="SJ17" s="94"/>
      <c r="SK17" s="94"/>
      <c r="SL17" s="94"/>
      <c r="SM17" s="94"/>
      <c r="SN17" s="94"/>
      <c r="SO17" s="94"/>
      <c r="SP17" s="94"/>
      <c r="SQ17" s="94"/>
      <c r="SR17" s="94"/>
      <c r="SS17" s="94"/>
      <c r="ST17" s="94"/>
      <c r="SU17" s="94"/>
      <c r="SV17" s="94"/>
      <c r="SW17" s="94"/>
      <c r="SX17" s="94"/>
      <c r="SY17" s="94"/>
      <c r="SZ17" s="94"/>
      <c r="TA17" s="94"/>
      <c r="TB17" s="94"/>
      <c r="TC17" s="94"/>
      <c r="TD17" s="94"/>
      <c r="TE17" s="94"/>
      <c r="TF17" s="94"/>
      <c r="TG17" s="94"/>
      <c r="TH17" s="94"/>
      <c r="TI17" s="94"/>
      <c r="TJ17" s="94"/>
      <c r="TK17" s="94"/>
      <c r="TL17" s="94"/>
      <c r="TM17" s="94"/>
      <c r="TN17" s="94"/>
      <c r="TO17" s="94"/>
      <c r="TP17" s="94"/>
      <c r="TQ17" s="94"/>
      <c r="TR17" s="94"/>
      <c r="TS17" s="94"/>
      <c r="TT17" s="94"/>
      <c r="TU17" s="94"/>
      <c r="TV17" s="94"/>
      <c r="TW17" s="94"/>
      <c r="TX17" s="94"/>
      <c r="TY17" s="94"/>
      <c r="TZ17" s="94"/>
      <c r="UA17" s="94"/>
      <c r="UB17" s="94"/>
      <c r="UC17" s="94"/>
      <c r="UD17" s="94"/>
      <c r="UE17" s="94"/>
      <c r="UF17" s="94"/>
      <c r="UG17" s="94"/>
      <c r="UH17" s="94"/>
      <c r="UI17" s="94"/>
      <c r="UJ17" s="94"/>
      <c r="UK17" s="94"/>
      <c r="UL17" s="94"/>
      <c r="UM17" s="94"/>
      <c r="UN17" s="94"/>
      <c r="UO17" s="94"/>
      <c r="UP17" s="94"/>
      <c r="UQ17" s="94"/>
      <c r="UR17" s="94"/>
      <c r="US17" s="94"/>
      <c r="UT17" s="94"/>
      <c r="UU17" s="94"/>
      <c r="UV17" s="94"/>
      <c r="UW17" s="94"/>
      <c r="UX17" s="94"/>
      <c r="UY17" s="94"/>
      <c r="UZ17" s="94"/>
      <c r="VA17" s="94"/>
      <c r="VB17" s="94"/>
      <c r="VC17" s="94"/>
      <c r="VD17" s="94"/>
      <c r="VE17" s="94"/>
      <c r="VF17" s="94"/>
      <c r="VG17" s="94"/>
      <c r="VH17" s="94"/>
      <c r="VI17" s="94"/>
      <c r="VJ17" s="94"/>
      <c r="VK17" s="94"/>
      <c r="VL17" s="94"/>
      <c r="VM17" s="94"/>
      <c r="VN17" s="94"/>
      <c r="VO17" s="94"/>
      <c r="VP17" s="94"/>
      <c r="VQ17" s="94"/>
      <c r="VR17" s="94"/>
      <c r="VS17" s="94"/>
      <c r="VT17" s="94"/>
      <c r="VU17" s="94"/>
      <c r="VV17" s="94"/>
      <c r="VW17" s="94"/>
      <c r="VX17" s="94"/>
      <c r="VY17" s="94"/>
      <c r="VZ17" s="94"/>
      <c r="WA17" s="94"/>
      <c r="WB17" s="94"/>
      <c r="WC17" s="94"/>
      <c r="WD17" s="94"/>
      <c r="WE17" s="94"/>
      <c r="WF17" s="94"/>
      <c r="WG17" s="94"/>
      <c r="WH17" s="94"/>
      <c r="WI17" s="94"/>
      <c r="WJ17" s="94"/>
      <c r="WK17" s="94"/>
      <c r="WL17" s="94"/>
      <c r="WM17" s="94"/>
      <c r="WN17" s="94"/>
      <c r="WO17" s="94"/>
      <c r="WP17" s="94"/>
      <c r="WQ17" s="94"/>
      <c r="WR17" s="94"/>
      <c r="WS17" s="94"/>
      <c r="WT17" s="94"/>
      <c r="WU17" s="94"/>
      <c r="WV17" s="94"/>
      <c r="WW17" s="94"/>
      <c r="WX17" s="94"/>
      <c r="WY17" s="94"/>
      <c r="WZ17" s="94"/>
      <c r="XA17" s="94"/>
      <c r="XB17" s="94"/>
      <c r="XC17" s="94"/>
      <c r="XD17" s="94"/>
      <c r="XE17" s="94"/>
      <c r="XF17" s="94"/>
      <c r="XG17" s="94"/>
      <c r="XH17" s="94"/>
      <c r="XI17" s="94"/>
      <c r="XJ17" s="94"/>
      <c r="XK17" s="94"/>
      <c r="XL17" s="94"/>
      <c r="XM17" s="94"/>
      <c r="XN17" s="94"/>
      <c r="XO17" s="94"/>
      <c r="XP17" s="94"/>
      <c r="XQ17" s="94"/>
      <c r="XR17" s="94"/>
      <c r="XS17" s="94"/>
      <c r="XT17" s="94"/>
      <c r="XU17" s="94"/>
      <c r="XV17" s="94"/>
      <c r="XW17" s="94"/>
      <c r="XX17" s="94"/>
      <c r="XY17" s="94"/>
      <c r="XZ17" s="94"/>
      <c r="YA17" s="94"/>
      <c r="YB17" s="94"/>
      <c r="YC17" s="94"/>
      <c r="YD17" s="94"/>
      <c r="YE17" s="94"/>
      <c r="YF17" s="94"/>
      <c r="YG17" s="94"/>
      <c r="YH17" s="94"/>
      <c r="YI17" s="94"/>
      <c r="YJ17" s="94"/>
      <c r="YK17" s="94"/>
      <c r="YL17" s="94"/>
      <c r="YM17" s="94"/>
      <c r="YN17" s="94"/>
      <c r="YO17" s="94"/>
      <c r="YP17" s="94"/>
      <c r="YQ17" s="94"/>
      <c r="YR17" s="94"/>
      <c r="YS17" s="94"/>
      <c r="YT17" s="94"/>
      <c r="YU17" s="94"/>
      <c r="YV17" s="94"/>
      <c r="YW17" s="94"/>
      <c r="YX17" s="94"/>
      <c r="YY17" s="94"/>
      <c r="YZ17" s="94"/>
      <c r="ZA17" s="94"/>
      <c r="ZB17" s="94"/>
      <c r="ZC17" s="94"/>
      <c r="ZD17" s="94"/>
      <c r="ZE17" s="94"/>
      <c r="ZF17" s="94"/>
      <c r="ZG17" s="94"/>
      <c r="ZH17" s="94"/>
      <c r="ZI17" s="94"/>
      <c r="ZJ17" s="94"/>
      <c r="ZK17" s="94"/>
      <c r="ZL17" s="94"/>
      <c r="ZM17" s="94"/>
      <c r="ZN17" s="94"/>
      <c r="ZO17" s="94"/>
      <c r="ZP17" s="94"/>
      <c r="ZQ17" s="94"/>
      <c r="ZR17" s="94"/>
      <c r="ZS17" s="94"/>
      <c r="ZT17" s="94"/>
      <c r="ZU17" s="94"/>
      <c r="ZV17" s="94"/>
      <c r="ZW17" s="94"/>
      <c r="ZX17" s="94"/>
      <c r="ZY17" s="94"/>
      <c r="ZZ17" s="94"/>
      <c r="AAA17" s="94"/>
      <c r="AAB17" s="94"/>
      <c r="AAC17" s="94"/>
      <c r="AAD17" s="94"/>
      <c r="AAE17" s="94"/>
      <c r="AAF17" s="94"/>
      <c r="AAG17" s="94"/>
      <c r="AAH17" s="94"/>
      <c r="AAI17" s="94"/>
      <c r="AAJ17" s="94"/>
      <c r="AAK17" s="94"/>
      <c r="AAL17" s="94"/>
      <c r="AAM17" s="94"/>
      <c r="AAN17" s="94"/>
      <c r="AAO17" s="94"/>
      <c r="AAP17" s="94"/>
      <c r="AAQ17" s="94"/>
      <c r="AAR17" s="94"/>
      <c r="AAS17" s="94"/>
      <c r="AAT17" s="94"/>
      <c r="AAU17" s="94"/>
      <c r="AAV17" s="94"/>
      <c r="AAW17" s="94"/>
      <c r="AAX17" s="94"/>
      <c r="AAY17" s="94"/>
      <c r="AAZ17" s="94"/>
      <c r="ABA17" s="94"/>
      <c r="ABB17" s="94"/>
      <c r="ABC17" s="94"/>
      <c r="ABD17" s="94"/>
      <c r="ABE17" s="94"/>
      <c r="ABF17" s="94"/>
      <c r="ABG17" s="94"/>
      <c r="ABH17" s="94"/>
      <c r="ABI17" s="94"/>
      <c r="ABJ17" s="94"/>
      <c r="ABK17" s="94"/>
      <c r="ABL17" s="94"/>
      <c r="ABM17" s="94"/>
      <c r="ABN17" s="94"/>
      <c r="ABO17" s="94"/>
      <c r="ABP17" s="94"/>
      <c r="ABQ17" s="94"/>
      <c r="ABR17" s="94"/>
      <c r="ABS17" s="94"/>
      <c r="ABT17" s="94"/>
      <c r="ABU17" s="94"/>
      <c r="ABV17" s="94"/>
      <c r="ABW17" s="94"/>
      <c r="ABX17" s="94"/>
      <c r="ABY17" s="94"/>
      <c r="ABZ17" s="94"/>
      <c r="ACA17" s="94"/>
      <c r="ACB17" s="94"/>
      <c r="ACC17" s="94"/>
      <c r="ACD17" s="94"/>
      <c r="ACE17" s="94"/>
      <c r="ACF17" s="94"/>
      <c r="ACG17" s="94"/>
      <c r="ACH17" s="94"/>
      <c r="ACI17" s="94"/>
      <c r="ACJ17" s="94"/>
      <c r="ACK17" s="94"/>
      <c r="ACL17" s="94"/>
      <c r="ACM17" s="94"/>
      <c r="ACN17" s="94"/>
      <c r="ACO17" s="94"/>
      <c r="ACP17" s="94"/>
      <c r="ACQ17" s="94"/>
      <c r="ACR17" s="94"/>
      <c r="ACS17" s="94"/>
      <c r="ACT17" s="94"/>
      <c r="ACU17" s="94"/>
      <c r="ACV17" s="94"/>
      <c r="ACW17" s="94"/>
      <c r="ACX17" s="94"/>
      <c r="ACY17" s="94"/>
      <c r="ACZ17" s="94"/>
      <c r="ADA17" s="94"/>
      <c r="ADB17" s="94"/>
      <c r="ADC17" s="94"/>
      <c r="ADD17" s="94"/>
      <c r="ADE17" s="94"/>
      <c r="ADF17" s="94"/>
      <c r="ADG17" s="94"/>
      <c r="ADH17" s="94"/>
      <c r="ADI17" s="94"/>
      <c r="ADJ17" s="94"/>
      <c r="ADK17" s="94"/>
      <c r="ADL17" s="94"/>
      <c r="ADM17" s="94"/>
      <c r="ADN17" s="94"/>
      <c r="ADO17" s="94"/>
      <c r="ADP17" s="94"/>
      <c r="ADQ17" s="94"/>
      <c r="ADR17" s="94"/>
      <c r="ADS17" s="94"/>
      <c r="ADT17" s="94"/>
      <c r="ADU17" s="94"/>
      <c r="ADV17" s="94"/>
      <c r="ADW17" s="94"/>
      <c r="ADX17" s="94"/>
      <c r="ADY17" s="94"/>
      <c r="ADZ17" s="94"/>
      <c r="AEA17" s="94"/>
      <c r="AEB17" s="94"/>
      <c r="AEC17" s="94"/>
      <c r="AED17" s="94"/>
      <c r="AEE17" s="94"/>
      <c r="AEF17" s="94"/>
      <c r="AEG17" s="94"/>
      <c r="AEH17" s="94"/>
      <c r="AEI17" s="94"/>
      <c r="AEJ17" s="94"/>
      <c r="AEK17" s="94"/>
      <c r="AEL17" s="94"/>
      <c r="AEM17" s="94"/>
      <c r="AEN17" s="94"/>
      <c r="AEO17" s="94"/>
      <c r="AEP17" s="94"/>
      <c r="AEQ17" s="94"/>
      <c r="AER17" s="94"/>
      <c r="AES17" s="94"/>
      <c r="AET17" s="94"/>
      <c r="AEU17" s="94"/>
      <c r="AEV17" s="94"/>
      <c r="AEW17" s="94"/>
      <c r="AEX17" s="94"/>
      <c r="AEY17" s="94"/>
      <c r="AEZ17" s="94"/>
      <c r="AFA17" s="94"/>
      <c r="AFB17" s="94"/>
      <c r="AFC17" s="94"/>
      <c r="AFD17" s="94"/>
      <c r="AFE17" s="94"/>
      <c r="AFF17" s="94"/>
      <c r="AFG17" s="94"/>
      <c r="AFH17" s="94"/>
      <c r="AFI17" s="94"/>
      <c r="AFJ17" s="94"/>
      <c r="AFK17" s="94"/>
      <c r="AFL17" s="94"/>
      <c r="AFM17" s="94"/>
      <c r="AFN17" s="94"/>
      <c r="AFO17" s="94"/>
      <c r="AFP17" s="94"/>
      <c r="AFQ17" s="94"/>
      <c r="AFR17" s="94"/>
      <c r="AFS17" s="94"/>
      <c r="AFT17" s="94"/>
      <c r="AFU17" s="94"/>
      <c r="AFV17" s="94"/>
      <c r="AFW17" s="94"/>
      <c r="AFX17" s="94"/>
      <c r="AFY17" s="94"/>
      <c r="AFZ17" s="94"/>
      <c r="AGA17" s="94"/>
      <c r="AGB17" s="94"/>
      <c r="AGC17" s="94"/>
      <c r="AGD17" s="94"/>
      <c r="AGE17" s="94"/>
      <c r="AGF17" s="94"/>
      <c r="AGG17" s="94"/>
      <c r="AGH17" s="94"/>
      <c r="AGI17" s="94"/>
      <c r="AGJ17" s="94"/>
      <c r="AGK17" s="94"/>
      <c r="AGL17" s="94"/>
      <c r="AGM17" s="94"/>
      <c r="AGN17" s="94"/>
      <c r="AGO17" s="94"/>
      <c r="AGP17" s="94"/>
      <c r="AGQ17" s="94"/>
      <c r="AGR17" s="94"/>
      <c r="AGS17" s="94"/>
      <c r="AGT17" s="94"/>
      <c r="AGU17" s="94"/>
      <c r="AGV17" s="94"/>
      <c r="AGW17" s="94"/>
      <c r="AGX17" s="94"/>
      <c r="AGY17" s="94"/>
      <c r="AGZ17" s="94"/>
      <c r="AHA17" s="94"/>
      <c r="AHB17" s="94"/>
      <c r="AHC17" s="94"/>
      <c r="AHD17" s="94"/>
      <c r="AHE17" s="94"/>
      <c r="AHF17" s="94"/>
      <c r="AHG17" s="94"/>
      <c r="AHH17" s="94"/>
      <c r="AHI17" s="94"/>
      <c r="AHJ17" s="94"/>
      <c r="AHK17" s="94"/>
      <c r="AHL17" s="94"/>
      <c r="AHM17" s="94"/>
      <c r="AHN17" s="94"/>
      <c r="AHO17" s="94"/>
      <c r="AHP17" s="94"/>
      <c r="AHQ17" s="94"/>
      <c r="AHR17" s="94"/>
      <c r="AHS17" s="94"/>
      <c r="AHT17" s="94"/>
      <c r="AHU17" s="94"/>
      <c r="AHV17" s="94"/>
      <c r="AHW17" s="94"/>
      <c r="AHX17" s="94"/>
      <c r="AHY17" s="94"/>
      <c r="AHZ17" s="94"/>
      <c r="AIA17" s="94"/>
      <c r="AIB17" s="94"/>
      <c r="AIC17" s="94"/>
      <c r="AID17" s="94"/>
      <c r="AIE17" s="94"/>
      <c r="AIF17" s="94"/>
      <c r="AIG17" s="94"/>
      <c r="AIH17" s="94"/>
      <c r="AII17" s="94"/>
      <c r="AIJ17" s="94"/>
      <c r="AIK17" s="94"/>
      <c r="AIL17" s="94"/>
      <c r="AIM17" s="94"/>
      <c r="AIN17" s="94"/>
      <c r="AIO17" s="94"/>
      <c r="AIP17" s="94"/>
      <c r="AIQ17" s="94"/>
      <c r="AIR17" s="94"/>
      <c r="AIS17" s="94"/>
      <c r="AIT17" s="94"/>
      <c r="AIU17" s="94"/>
      <c r="AIV17" s="94"/>
      <c r="AIW17" s="94"/>
      <c r="AIX17" s="94"/>
      <c r="AIY17" s="94"/>
      <c r="AIZ17" s="94"/>
      <c r="AJA17" s="94"/>
      <c r="AJB17" s="94"/>
      <c r="AJC17" s="94"/>
      <c r="AJD17" s="94"/>
      <c r="AJE17" s="94"/>
      <c r="AJF17" s="94"/>
      <c r="AJG17" s="94"/>
      <c r="AJH17" s="94"/>
      <c r="AJI17" s="94"/>
      <c r="AJJ17" s="94"/>
      <c r="AJK17" s="94"/>
      <c r="AJL17" s="94"/>
      <c r="AJM17" s="94"/>
      <c r="AJN17" s="94"/>
      <c r="AJO17" s="94"/>
      <c r="AJP17" s="94"/>
      <c r="AJQ17" s="94"/>
      <c r="AJR17" s="94"/>
      <c r="AJS17" s="94"/>
      <c r="AJT17" s="94"/>
      <c r="AJU17" s="94"/>
      <c r="AJV17" s="94"/>
      <c r="AJW17" s="94"/>
      <c r="AJX17" s="94"/>
      <c r="AJY17" s="94"/>
      <c r="AJZ17" s="94"/>
      <c r="AKA17" s="94"/>
      <c r="AKB17" s="94"/>
      <c r="AKC17" s="94"/>
      <c r="AKD17" s="94"/>
      <c r="AKE17" s="94"/>
      <c r="AKF17" s="94"/>
      <c r="AKG17" s="94"/>
      <c r="AKH17" s="94"/>
      <c r="AKI17" s="94"/>
      <c r="AKJ17" s="94"/>
      <c r="AKK17" s="94"/>
      <c r="AKL17" s="94"/>
      <c r="AKM17" s="94"/>
      <c r="AKN17" s="94"/>
      <c r="AKO17" s="94"/>
      <c r="AKP17" s="94"/>
      <c r="AKQ17" s="94"/>
      <c r="AKR17" s="94"/>
      <c r="AKS17" s="94"/>
      <c r="AKT17" s="94"/>
      <c r="AKU17" s="94"/>
      <c r="AKV17" s="94"/>
      <c r="AKW17" s="94"/>
      <c r="AKX17" s="94"/>
      <c r="AKY17" s="94"/>
      <c r="AKZ17" s="94"/>
      <c r="ALA17" s="94"/>
      <c r="ALB17" s="94"/>
      <c r="ALC17" s="94"/>
      <c r="ALD17" s="94"/>
      <c r="ALE17" s="94"/>
      <c r="ALF17" s="94"/>
      <c r="ALG17" s="94"/>
      <c r="ALH17" s="94"/>
      <c r="ALI17" s="94"/>
      <c r="ALJ17" s="94"/>
    </row>
    <row r="18" spans="2:998">
      <c r="B18" s="17" t="s">
        <v>13099</v>
      </c>
      <c r="C18" s="18" t="s">
        <v>13275</v>
      </c>
      <c r="D18" s="20" t="s">
        <v>21</v>
      </c>
      <c r="E18" s="95">
        <v>970</v>
      </c>
      <c r="F18" s="95">
        <v>1130</v>
      </c>
      <c r="G18" s="95">
        <v>1460</v>
      </c>
      <c r="H18" s="96">
        <v>27.6</v>
      </c>
      <c r="I18" s="96">
        <v>27.1</v>
      </c>
      <c r="J18" s="96">
        <v>26.8</v>
      </c>
      <c r="K18" s="96">
        <v>26</v>
      </c>
      <c r="L18" s="96">
        <v>25.9</v>
      </c>
      <c r="M18" s="96">
        <v>25.7</v>
      </c>
      <c r="N18" s="96">
        <v>25.6</v>
      </c>
      <c r="O18" s="97">
        <v>7452</v>
      </c>
      <c r="P18" s="97">
        <v>7317</v>
      </c>
      <c r="Q18" s="97">
        <v>7236</v>
      </c>
      <c r="R18" s="97">
        <v>7020</v>
      </c>
      <c r="S18" s="97">
        <v>6993</v>
      </c>
      <c r="T18" s="97">
        <v>6939</v>
      </c>
      <c r="U18" s="97">
        <v>6912</v>
      </c>
      <c r="V18" s="98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  <c r="IX18" s="94"/>
      <c r="IY18" s="94"/>
      <c r="IZ18" s="94"/>
      <c r="JA18" s="94"/>
      <c r="JB18" s="94"/>
      <c r="JC18" s="94"/>
      <c r="JD18" s="94"/>
      <c r="JE18" s="94"/>
      <c r="JF18" s="94"/>
      <c r="JG18" s="94"/>
      <c r="JH18" s="94"/>
      <c r="JI18" s="94"/>
      <c r="JJ18" s="94"/>
      <c r="JK18" s="94"/>
      <c r="JL18" s="94"/>
      <c r="JM18" s="94"/>
      <c r="JN18" s="94"/>
      <c r="JO18" s="94"/>
      <c r="JP18" s="94"/>
      <c r="JQ18" s="94"/>
      <c r="JR18" s="94"/>
      <c r="JS18" s="94"/>
      <c r="JT18" s="94"/>
      <c r="JU18" s="94"/>
      <c r="JV18" s="94"/>
      <c r="JW18" s="94"/>
      <c r="JX18" s="94"/>
      <c r="JY18" s="94"/>
      <c r="JZ18" s="94"/>
      <c r="KA18" s="94"/>
      <c r="KB18" s="94"/>
      <c r="KC18" s="94"/>
      <c r="KD18" s="94"/>
      <c r="KE18" s="94"/>
      <c r="KF18" s="94"/>
      <c r="KG18" s="94"/>
      <c r="KH18" s="94"/>
      <c r="KI18" s="94"/>
      <c r="KJ18" s="94"/>
      <c r="KK18" s="94"/>
      <c r="KL18" s="94"/>
      <c r="KM18" s="94"/>
      <c r="KN18" s="94"/>
      <c r="KO18" s="94"/>
      <c r="KP18" s="94"/>
      <c r="KQ18" s="94"/>
      <c r="KR18" s="94"/>
      <c r="KS18" s="94"/>
      <c r="KT18" s="94"/>
      <c r="KU18" s="94"/>
      <c r="KV18" s="94"/>
      <c r="KW18" s="94"/>
      <c r="KX18" s="94"/>
      <c r="KY18" s="94"/>
      <c r="KZ18" s="94"/>
      <c r="LA18" s="94"/>
      <c r="LB18" s="94"/>
      <c r="LC18" s="94"/>
      <c r="LD18" s="94"/>
      <c r="LE18" s="94"/>
      <c r="LF18" s="94"/>
      <c r="LG18" s="94"/>
      <c r="LH18" s="94"/>
      <c r="LI18" s="94"/>
      <c r="LJ18" s="94"/>
      <c r="LK18" s="94"/>
      <c r="LL18" s="94"/>
      <c r="LM18" s="94"/>
      <c r="LN18" s="94"/>
      <c r="LO18" s="94"/>
      <c r="LP18" s="94"/>
      <c r="LQ18" s="94"/>
      <c r="LR18" s="94"/>
      <c r="LS18" s="94"/>
      <c r="LT18" s="94"/>
      <c r="LU18" s="94"/>
      <c r="LV18" s="94"/>
      <c r="LW18" s="94"/>
      <c r="LX18" s="94"/>
      <c r="LY18" s="94"/>
      <c r="LZ18" s="94"/>
      <c r="MA18" s="94"/>
      <c r="MB18" s="94"/>
      <c r="MC18" s="94"/>
      <c r="MD18" s="94"/>
      <c r="ME18" s="94"/>
      <c r="MF18" s="94"/>
      <c r="MG18" s="94"/>
      <c r="MH18" s="94"/>
      <c r="MI18" s="94"/>
      <c r="MJ18" s="94"/>
      <c r="MK18" s="94"/>
      <c r="ML18" s="94"/>
      <c r="MM18" s="94"/>
      <c r="MN18" s="94"/>
      <c r="MO18" s="94"/>
      <c r="MP18" s="94"/>
      <c r="MQ18" s="94"/>
      <c r="MR18" s="94"/>
      <c r="MS18" s="94"/>
      <c r="MT18" s="94"/>
      <c r="MU18" s="94"/>
      <c r="MV18" s="94"/>
      <c r="MW18" s="94"/>
      <c r="MX18" s="94"/>
      <c r="MY18" s="94"/>
      <c r="MZ18" s="94"/>
      <c r="NA18" s="94"/>
      <c r="NB18" s="94"/>
      <c r="NC18" s="94"/>
      <c r="ND18" s="94"/>
      <c r="NE18" s="94"/>
      <c r="NF18" s="94"/>
      <c r="NG18" s="94"/>
      <c r="NH18" s="94"/>
      <c r="NI18" s="94"/>
      <c r="NJ18" s="94"/>
      <c r="NK18" s="94"/>
      <c r="NL18" s="94"/>
      <c r="NM18" s="94"/>
      <c r="NN18" s="94"/>
      <c r="NO18" s="94"/>
      <c r="NP18" s="94"/>
      <c r="NQ18" s="94"/>
      <c r="NR18" s="94"/>
      <c r="NS18" s="94"/>
      <c r="NT18" s="94"/>
      <c r="NU18" s="94"/>
      <c r="NV18" s="94"/>
      <c r="NW18" s="94"/>
      <c r="NX18" s="94"/>
      <c r="NY18" s="94"/>
      <c r="NZ18" s="94"/>
      <c r="OA18" s="94"/>
      <c r="OB18" s="94"/>
      <c r="OC18" s="94"/>
      <c r="OD18" s="94"/>
      <c r="OE18" s="94"/>
      <c r="OF18" s="94"/>
      <c r="OG18" s="94"/>
      <c r="OH18" s="94"/>
      <c r="OI18" s="94"/>
      <c r="OJ18" s="94"/>
      <c r="OK18" s="94"/>
      <c r="OL18" s="94"/>
      <c r="OM18" s="94"/>
      <c r="ON18" s="94"/>
      <c r="OO18" s="94"/>
      <c r="OP18" s="94"/>
      <c r="OQ18" s="94"/>
      <c r="OR18" s="94"/>
      <c r="OS18" s="94"/>
      <c r="OT18" s="94"/>
      <c r="OU18" s="94"/>
      <c r="OV18" s="94"/>
      <c r="OW18" s="94"/>
      <c r="OX18" s="94"/>
      <c r="OY18" s="94"/>
      <c r="OZ18" s="94"/>
      <c r="PA18" s="94"/>
      <c r="PB18" s="94"/>
      <c r="PC18" s="94"/>
      <c r="PD18" s="94"/>
      <c r="PE18" s="94"/>
      <c r="PF18" s="94"/>
      <c r="PG18" s="94"/>
      <c r="PH18" s="94"/>
      <c r="PI18" s="94"/>
      <c r="PJ18" s="94"/>
      <c r="PK18" s="94"/>
      <c r="PL18" s="94"/>
      <c r="PM18" s="94"/>
      <c r="PN18" s="94"/>
      <c r="PO18" s="94"/>
      <c r="PP18" s="94"/>
      <c r="PQ18" s="94"/>
      <c r="PR18" s="94"/>
      <c r="PS18" s="94"/>
      <c r="PT18" s="94"/>
      <c r="PU18" s="94"/>
      <c r="PV18" s="94"/>
      <c r="PW18" s="94"/>
      <c r="PX18" s="94"/>
      <c r="PY18" s="94"/>
      <c r="PZ18" s="94"/>
      <c r="QA18" s="94"/>
      <c r="QB18" s="94"/>
      <c r="QC18" s="94"/>
      <c r="QD18" s="94"/>
      <c r="QE18" s="94"/>
      <c r="QF18" s="94"/>
      <c r="QG18" s="94"/>
      <c r="QH18" s="94"/>
      <c r="QI18" s="94"/>
      <c r="QJ18" s="94"/>
      <c r="QK18" s="94"/>
      <c r="QL18" s="94"/>
      <c r="QM18" s="94"/>
      <c r="QN18" s="94"/>
      <c r="QO18" s="94"/>
      <c r="QP18" s="94"/>
      <c r="QQ18" s="94"/>
      <c r="QR18" s="94"/>
      <c r="QS18" s="94"/>
      <c r="QT18" s="94"/>
      <c r="QU18" s="94"/>
      <c r="QV18" s="94"/>
      <c r="QW18" s="94"/>
      <c r="QX18" s="94"/>
      <c r="QY18" s="94"/>
      <c r="QZ18" s="94"/>
      <c r="RA18" s="94"/>
      <c r="RB18" s="94"/>
      <c r="RC18" s="94"/>
      <c r="RD18" s="94"/>
      <c r="RE18" s="94"/>
      <c r="RF18" s="94"/>
      <c r="RG18" s="94"/>
      <c r="RH18" s="94"/>
      <c r="RI18" s="94"/>
      <c r="RJ18" s="94"/>
      <c r="RK18" s="94"/>
      <c r="RL18" s="94"/>
      <c r="RM18" s="94"/>
      <c r="RN18" s="94"/>
      <c r="RO18" s="94"/>
      <c r="RP18" s="94"/>
      <c r="RQ18" s="94"/>
      <c r="RR18" s="94"/>
      <c r="RS18" s="94"/>
      <c r="RT18" s="94"/>
      <c r="RU18" s="94"/>
      <c r="RV18" s="94"/>
      <c r="RW18" s="94"/>
      <c r="RX18" s="94"/>
      <c r="RY18" s="94"/>
      <c r="RZ18" s="94"/>
      <c r="SA18" s="94"/>
      <c r="SB18" s="94"/>
      <c r="SC18" s="94"/>
      <c r="SD18" s="94"/>
      <c r="SE18" s="94"/>
      <c r="SF18" s="94"/>
      <c r="SG18" s="94"/>
      <c r="SH18" s="94"/>
      <c r="SI18" s="94"/>
      <c r="SJ18" s="94"/>
      <c r="SK18" s="94"/>
      <c r="SL18" s="94"/>
      <c r="SM18" s="94"/>
      <c r="SN18" s="94"/>
      <c r="SO18" s="94"/>
      <c r="SP18" s="94"/>
      <c r="SQ18" s="94"/>
      <c r="SR18" s="94"/>
      <c r="SS18" s="94"/>
      <c r="ST18" s="94"/>
      <c r="SU18" s="94"/>
      <c r="SV18" s="94"/>
      <c r="SW18" s="94"/>
      <c r="SX18" s="94"/>
      <c r="SY18" s="94"/>
      <c r="SZ18" s="94"/>
      <c r="TA18" s="94"/>
      <c r="TB18" s="94"/>
      <c r="TC18" s="94"/>
      <c r="TD18" s="94"/>
      <c r="TE18" s="94"/>
      <c r="TF18" s="94"/>
      <c r="TG18" s="94"/>
      <c r="TH18" s="94"/>
      <c r="TI18" s="94"/>
      <c r="TJ18" s="94"/>
      <c r="TK18" s="94"/>
      <c r="TL18" s="94"/>
      <c r="TM18" s="94"/>
      <c r="TN18" s="94"/>
      <c r="TO18" s="94"/>
      <c r="TP18" s="94"/>
      <c r="TQ18" s="94"/>
      <c r="TR18" s="94"/>
      <c r="TS18" s="94"/>
      <c r="TT18" s="94"/>
      <c r="TU18" s="94"/>
      <c r="TV18" s="94"/>
      <c r="TW18" s="94"/>
      <c r="TX18" s="94"/>
      <c r="TY18" s="94"/>
      <c r="TZ18" s="94"/>
      <c r="UA18" s="94"/>
      <c r="UB18" s="94"/>
      <c r="UC18" s="94"/>
      <c r="UD18" s="94"/>
      <c r="UE18" s="94"/>
      <c r="UF18" s="94"/>
      <c r="UG18" s="94"/>
      <c r="UH18" s="94"/>
      <c r="UI18" s="94"/>
      <c r="UJ18" s="94"/>
      <c r="UK18" s="94"/>
      <c r="UL18" s="94"/>
      <c r="UM18" s="94"/>
      <c r="UN18" s="94"/>
      <c r="UO18" s="94"/>
      <c r="UP18" s="94"/>
      <c r="UQ18" s="94"/>
      <c r="UR18" s="94"/>
      <c r="US18" s="94"/>
      <c r="UT18" s="94"/>
      <c r="UU18" s="94"/>
      <c r="UV18" s="94"/>
      <c r="UW18" s="94"/>
      <c r="UX18" s="94"/>
      <c r="UY18" s="94"/>
      <c r="UZ18" s="94"/>
      <c r="VA18" s="94"/>
      <c r="VB18" s="94"/>
      <c r="VC18" s="94"/>
      <c r="VD18" s="94"/>
      <c r="VE18" s="94"/>
      <c r="VF18" s="94"/>
      <c r="VG18" s="94"/>
      <c r="VH18" s="94"/>
      <c r="VI18" s="94"/>
      <c r="VJ18" s="94"/>
      <c r="VK18" s="94"/>
      <c r="VL18" s="94"/>
      <c r="VM18" s="94"/>
      <c r="VN18" s="94"/>
      <c r="VO18" s="94"/>
      <c r="VP18" s="94"/>
      <c r="VQ18" s="94"/>
      <c r="VR18" s="94"/>
      <c r="VS18" s="94"/>
      <c r="VT18" s="94"/>
      <c r="VU18" s="94"/>
      <c r="VV18" s="94"/>
      <c r="VW18" s="94"/>
      <c r="VX18" s="94"/>
      <c r="VY18" s="94"/>
      <c r="VZ18" s="94"/>
      <c r="WA18" s="94"/>
      <c r="WB18" s="94"/>
      <c r="WC18" s="94"/>
      <c r="WD18" s="94"/>
      <c r="WE18" s="94"/>
      <c r="WF18" s="94"/>
      <c r="WG18" s="94"/>
      <c r="WH18" s="94"/>
      <c r="WI18" s="94"/>
      <c r="WJ18" s="94"/>
      <c r="WK18" s="94"/>
      <c r="WL18" s="94"/>
      <c r="WM18" s="94"/>
      <c r="WN18" s="94"/>
      <c r="WO18" s="94"/>
      <c r="WP18" s="94"/>
      <c r="WQ18" s="94"/>
      <c r="WR18" s="94"/>
      <c r="WS18" s="94"/>
      <c r="WT18" s="94"/>
      <c r="WU18" s="94"/>
      <c r="WV18" s="94"/>
      <c r="WW18" s="94"/>
      <c r="WX18" s="94"/>
      <c r="WY18" s="94"/>
      <c r="WZ18" s="94"/>
      <c r="XA18" s="94"/>
      <c r="XB18" s="94"/>
      <c r="XC18" s="94"/>
      <c r="XD18" s="94"/>
      <c r="XE18" s="94"/>
      <c r="XF18" s="94"/>
      <c r="XG18" s="94"/>
      <c r="XH18" s="94"/>
      <c r="XI18" s="94"/>
      <c r="XJ18" s="94"/>
      <c r="XK18" s="94"/>
      <c r="XL18" s="94"/>
      <c r="XM18" s="94"/>
      <c r="XN18" s="94"/>
      <c r="XO18" s="94"/>
      <c r="XP18" s="94"/>
      <c r="XQ18" s="94"/>
      <c r="XR18" s="94"/>
      <c r="XS18" s="94"/>
      <c r="XT18" s="94"/>
      <c r="XU18" s="94"/>
      <c r="XV18" s="94"/>
      <c r="XW18" s="94"/>
      <c r="XX18" s="94"/>
      <c r="XY18" s="94"/>
      <c r="XZ18" s="94"/>
      <c r="YA18" s="94"/>
      <c r="YB18" s="94"/>
      <c r="YC18" s="94"/>
      <c r="YD18" s="94"/>
      <c r="YE18" s="94"/>
      <c r="YF18" s="94"/>
      <c r="YG18" s="94"/>
      <c r="YH18" s="94"/>
      <c r="YI18" s="94"/>
      <c r="YJ18" s="94"/>
      <c r="YK18" s="94"/>
      <c r="YL18" s="94"/>
      <c r="YM18" s="94"/>
      <c r="YN18" s="94"/>
      <c r="YO18" s="94"/>
      <c r="YP18" s="94"/>
      <c r="YQ18" s="94"/>
      <c r="YR18" s="94"/>
      <c r="YS18" s="94"/>
      <c r="YT18" s="94"/>
      <c r="YU18" s="94"/>
      <c r="YV18" s="94"/>
      <c r="YW18" s="94"/>
      <c r="YX18" s="94"/>
      <c r="YY18" s="94"/>
      <c r="YZ18" s="94"/>
      <c r="ZA18" s="94"/>
      <c r="ZB18" s="94"/>
      <c r="ZC18" s="94"/>
      <c r="ZD18" s="94"/>
      <c r="ZE18" s="94"/>
      <c r="ZF18" s="94"/>
      <c r="ZG18" s="94"/>
      <c r="ZH18" s="94"/>
      <c r="ZI18" s="94"/>
      <c r="ZJ18" s="94"/>
      <c r="ZK18" s="94"/>
      <c r="ZL18" s="94"/>
      <c r="ZM18" s="94"/>
      <c r="ZN18" s="94"/>
      <c r="ZO18" s="94"/>
      <c r="ZP18" s="94"/>
      <c r="ZQ18" s="94"/>
      <c r="ZR18" s="94"/>
      <c r="ZS18" s="94"/>
      <c r="ZT18" s="94"/>
      <c r="ZU18" s="94"/>
      <c r="ZV18" s="94"/>
      <c r="ZW18" s="94"/>
      <c r="ZX18" s="94"/>
      <c r="ZY18" s="94"/>
      <c r="ZZ18" s="94"/>
      <c r="AAA18" s="94"/>
      <c r="AAB18" s="94"/>
      <c r="AAC18" s="94"/>
      <c r="AAD18" s="94"/>
      <c r="AAE18" s="94"/>
      <c r="AAF18" s="94"/>
      <c r="AAG18" s="94"/>
      <c r="AAH18" s="94"/>
      <c r="AAI18" s="94"/>
      <c r="AAJ18" s="94"/>
      <c r="AAK18" s="94"/>
      <c r="AAL18" s="94"/>
      <c r="AAM18" s="94"/>
      <c r="AAN18" s="94"/>
      <c r="AAO18" s="94"/>
      <c r="AAP18" s="94"/>
      <c r="AAQ18" s="94"/>
      <c r="AAR18" s="94"/>
      <c r="AAS18" s="94"/>
      <c r="AAT18" s="94"/>
      <c r="AAU18" s="94"/>
      <c r="AAV18" s="94"/>
      <c r="AAW18" s="94"/>
      <c r="AAX18" s="94"/>
      <c r="AAY18" s="94"/>
      <c r="AAZ18" s="94"/>
      <c r="ABA18" s="94"/>
      <c r="ABB18" s="94"/>
      <c r="ABC18" s="94"/>
      <c r="ABD18" s="94"/>
      <c r="ABE18" s="94"/>
      <c r="ABF18" s="94"/>
      <c r="ABG18" s="94"/>
      <c r="ABH18" s="94"/>
      <c r="ABI18" s="94"/>
      <c r="ABJ18" s="94"/>
      <c r="ABK18" s="94"/>
      <c r="ABL18" s="94"/>
      <c r="ABM18" s="94"/>
      <c r="ABN18" s="94"/>
      <c r="ABO18" s="94"/>
      <c r="ABP18" s="94"/>
      <c r="ABQ18" s="94"/>
      <c r="ABR18" s="94"/>
      <c r="ABS18" s="94"/>
      <c r="ABT18" s="94"/>
      <c r="ABU18" s="94"/>
      <c r="ABV18" s="94"/>
      <c r="ABW18" s="94"/>
      <c r="ABX18" s="94"/>
      <c r="ABY18" s="94"/>
      <c r="ABZ18" s="94"/>
      <c r="ACA18" s="94"/>
      <c r="ACB18" s="94"/>
      <c r="ACC18" s="94"/>
      <c r="ACD18" s="94"/>
      <c r="ACE18" s="94"/>
      <c r="ACF18" s="94"/>
      <c r="ACG18" s="94"/>
      <c r="ACH18" s="94"/>
      <c r="ACI18" s="94"/>
      <c r="ACJ18" s="94"/>
      <c r="ACK18" s="94"/>
      <c r="ACL18" s="94"/>
      <c r="ACM18" s="94"/>
      <c r="ACN18" s="94"/>
      <c r="ACO18" s="94"/>
      <c r="ACP18" s="94"/>
      <c r="ACQ18" s="94"/>
      <c r="ACR18" s="94"/>
      <c r="ACS18" s="94"/>
      <c r="ACT18" s="94"/>
      <c r="ACU18" s="94"/>
      <c r="ACV18" s="94"/>
      <c r="ACW18" s="94"/>
      <c r="ACX18" s="94"/>
      <c r="ACY18" s="94"/>
      <c r="ACZ18" s="94"/>
      <c r="ADA18" s="94"/>
      <c r="ADB18" s="94"/>
      <c r="ADC18" s="94"/>
      <c r="ADD18" s="94"/>
      <c r="ADE18" s="94"/>
      <c r="ADF18" s="94"/>
      <c r="ADG18" s="94"/>
      <c r="ADH18" s="94"/>
      <c r="ADI18" s="94"/>
      <c r="ADJ18" s="94"/>
      <c r="ADK18" s="94"/>
      <c r="ADL18" s="94"/>
      <c r="ADM18" s="94"/>
      <c r="ADN18" s="94"/>
      <c r="ADO18" s="94"/>
      <c r="ADP18" s="94"/>
      <c r="ADQ18" s="94"/>
      <c r="ADR18" s="94"/>
      <c r="ADS18" s="94"/>
      <c r="ADT18" s="94"/>
      <c r="ADU18" s="94"/>
      <c r="ADV18" s="94"/>
      <c r="ADW18" s="94"/>
      <c r="ADX18" s="94"/>
      <c r="ADY18" s="94"/>
      <c r="ADZ18" s="94"/>
      <c r="AEA18" s="94"/>
      <c r="AEB18" s="94"/>
      <c r="AEC18" s="94"/>
      <c r="AED18" s="94"/>
      <c r="AEE18" s="94"/>
      <c r="AEF18" s="94"/>
      <c r="AEG18" s="94"/>
      <c r="AEH18" s="94"/>
      <c r="AEI18" s="94"/>
      <c r="AEJ18" s="94"/>
      <c r="AEK18" s="94"/>
      <c r="AEL18" s="94"/>
      <c r="AEM18" s="94"/>
      <c r="AEN18" s="94"/>
      <c r="AEO18" s="94"/>
      <c r="AEP18" s="94"/>
      <c r="AEQ18" s="94"/>
      <c r="AER18" s="94"/>
      <c r="AES18" s="94"/>
      <c r="AET18" s="94"/>
      <c r="AEU18" s="94"/>
      <c r="AEV18" s="94"/>
      <c r="AEW18" s="94"/>
      <c r="AEX18" s="94"/>
      <c r="AEY18" s="94"/>
      <c r="AEZ18" s="94"/>
      <c r="AFA18" s="94"/>
      <c r="AFB18" s="94"/>
      <c r="AFC18" s="94"/>
      <c r="AFD18" s="94"/>
      <c r="AFE18" s="94"/>
      <c r="AFF18" s="94"/>
      <c r="AFG18" s="94"/>
      <c r="AFH18" s="94"/>
      <c r="AFI18" s="94"/>
      <c r="AFJ18" s="94"/>
      <c r="AFK18" s="94"/>
      <c r="AFL18" s="94"/>
      <c r="AFM18" s="94"/>
      <c r="AFN18" s="94"/>
      <c r="AFO18" s="94"/>
      <c r="AFP18" s="94"/>
      <c r="AFQ18" s="94"/>
      <c r="AFR18" s="94"/>
      <c r="AFS18" s="94"/>
      <c r="AFT18" s="94"/>
      <c r="AFU18" s="94"/>
      <c r="AFV18" s="94"/>
      <c r="AFW18" s="94"/>
      <c r="AFX18" s="94"/>
      <c r="AFY18" s="94"/>
      <c r="AFZ18" s="94"/>
      <c r="AGA18" s="94"/>
      <c r="AGB18" s="94"/>
      <c r="AGC18" s="94"/>
      <c r="AGD18" s="94"/>
      <c r="AGE18" s="94"/>
      <c r="AGF18" s="94"/>
      <c r="AGG18" s="94"/>
      <c r="AGH18" s="94"/>
      <c r="AGI18" s="94"/>
      <c r="AGJ18" s="94"/>
      <c r="AGK18" s="94"/>
      <c r="AGL18" s="94"/>
      <c r="AGM18" s="94"/>
      <c r="AGN18" s="94"/>
      <c r="AGO18" s="94"/>
      <c r="AGP18" s="94"/>
      <c r="AGQ18" s="94"/>
      <c r="AGR18" s="94"/>
      <c r="AGS18" s="94"/>
      <c r="AGT18" s="94"/>
      <c r="AGU18" s="94"/>
      <c r="AGV18" s="94"/>
      <c r="AGW18" s="94"/>
      <c r="AGX18" s="94"/>
      <c r="AGY18" s="94"/>
      <c r="AGZ18" s="94"/>
      <c r="AHA18" s="94"/>
      <c r="AHB18" s="94"/>
      <c r="AHC18" s="94"/>
      <c r="AHD18" s="94"/>
      <c r="AHE18" s="94"/>
      <c r="AHF18" s="94"/>
      <c r="AHG18" s="94"/>
      <c r="AHH18" s="94"/>
      <c r="AHI18" s="94"/>
      <c r="AHJ18" s="94"/>
      <c r="AHK18" s="94"/>
      <c r="AHL18" s="94"/>
      <c r="AHM18" s="94"/>
      <c r="AHN18" s="94"/>
      <c r="AHO18" s="94"/>
      <c r="AHP18" s="94"/>
      <c r="AHQ18" s="94"/>
      <c r="AHR18" s="94"/>
      <c r="AHS18" s="94"/>
      <c r="AHT18" s="94"/>
      <c r="AHU18" s="94"/>
      <c r="AHV18" s="94"/>
      <c r="AHW18" s="94"/>
      <c r="AHX18" s="94"/>
      <c r="AHY18" s="94"/>
      <c r="AHZ18" s="94"/>
      <c r="AIA18" s="94"/>
      <c r="AIB18" s="94"/>
      <c r="AIC18" s="94"/>
      <c r="AID18" s="94"/>
      <c r="AIE18" s="94"/>
      <c r="AIF18" s="94"/>
      <c r="AIG18" s="94"/>
      <c r="AIH18" s="94"/>
      <c r="AII18" s="94"/>
      <c r="AIJ18" s="94"/>
      <c r="AIK18" s="94"/>
      <c r="AIL18" s="94"/>
      <c r="AIM18" s="94"/>
      <c r="AIN18" s="94"/>
      <c r="AIO18" s="94"/>
      <c r="AIP18" s="94"/>
      <c r="AIQ18" s="94"/>
      <c r="AIR18" s="94"/>
      <c r="AIS18" s="94"/>
      <c r="AIT18" s="94"/>
      <c r="AIU18" s="94"/>
      <c r="AIV18" s="94"/>
      <c r="AIW18" s="94"/>
      <c r="AIX18" s="94"/>
      <c r="AIY18" s="94"/>
      <c r="AIZ18" s="94"/>
      <c r="AJA18" s="94"/>
      <c r="AJB18" s="94"/>
      <c r="AJC18" s="94"/>
      <c r="AJD18" s="94"/>
      <c r="AJE18" s="94"/>
      <c r="AJF18" s="94"/>
      <c r="AJG18" s="94"/>
      <c r="AJH18" s="94"/>
      <c r="AJI18" s="94"/>
      <c r="AJJ18" s="94"/>
      <c r="AJK18" s="94"/>
      <c r="AJL18" s="94"/>
      <c r="AJM18" s="94"/>
      <c r="AJN18" s="94"/>
      <c r="AJO18" s="94"/>
      <c r="AJP18" s="94"/>
      <c r="AJQ18" s="94"/>
      <c r="AJR18" s="94"/>
      <c r="AJS18" s="94"/>
      <c r="AJT18" s="94"/>
      <c r="AJU18" s="94"/>
      <c r="AJV18" s="94"/>
      <c r="AJW18" s="94"/>
      <c r="AJX18" s="94"/>
      <c r="AJY18" s="94"/>
      <c r="AJZ18" s="94"/>
      <c r="AKA18" s="94"/>
      <c r="AKB18" s="94"/>
      <c r="AKC18" s="94"/>
      <c r="AKD18" s="94"/>
      <c r="AKE18" s="94"/>
      <c r="AKF18" s="94"/>
      <c r="AKG18" s="94"/>
      <c r="AKH18" s="94"/>
      <c r="AKI18" s="94"/>
      <c r="AKJ18" s="94"/>
      <c r="AKK18" s="94"/>
      <c r="AKL18" s="94"/>
      <c r="AKM18" s="94"/>
      <c r="AKN18" s="94"/>
      <c r="AKO18" s="94"/>
      <c r="AKP18" s="94"/>
      <c r="AKQ18" s="94"/>
      <c r="AKR18" s="94"/>
      <c r="AKS18" s="94"/>
      <c r="AKT18" s="94"/>
      <c r="AKU18" s="94"/>
      <c r="AKV18" s="94"/>
      <c r="AKW18" s="94"/>
      <c r="AKX18" s="94"/>
      <c r="AKY18" s="94"/>
      <c r="AKZ18" s="94"/>
      <c r="ALA18" s="94"/>
      <c r="ALB18" s="94"/>
      <c r="ALC18" s="94"/>
      <c r="ALD18" s="94"/>
      <c r="ALE18" s="94"/>
      <c r="ALF18" s="94"/>
      <c r="ALG18" s="94"/>
      <c r="ALH18" s="94"/>
      <c r="ALI18" s="94"/>
      <c r="ALJ18" s="94"/>
    </row>
    <row r="19" spans="2:998">
      <c r="B19" s="17" t="s">
        <v>13100</v>
      </c>
      <c r="C19" s="18" t="s">
        <v>13275</v>
      </c>
      <c r="D19" s="19" t="s">
        <v>25</v>
      </c>
      <c r="E19" s="99">
        <v>1760</v>
      </c>
      <c r="F19" s="99">
        <v>1760</v>
      </c>
      <c r="G19" s="99">
        <v>1760</v>
      </c>
      <c r="H19" s="100">
        <v>41.9</v>
      </c>
      <c r="I19" s="100">
        <v>41.5</v>
      </c>
      <c r="J19" s="100">
        <v>40.199999999999996</v>
      </c>
      <c r="K19" s="100">
        <v>38.800000000000004</v>
      </c>
      <c r="L19" s="100">
        <v>37.9</v>
      </c>
      <c r="M19" s="100">
        <v>37.199999999999996</v>
      </c>
      <c r="N19" s="100">
        <v>36.6</v>
      </c>
      <c r="O19" s="97">
        <v>11313</v>
      </c>
      <c r="P19" s="97">
        <v>11205</v>
      </c>
      <c r="Q19" s="97">
        <v>10853.999999999998</v>
      </c>
      <c r="R19" s="97">
        <v>10476.000000000002</v>
      </c>
      <c r="S19" s="97">
        <v>10233</v>
      </c>
      <c r="T19" s="97">
        <v>10043.999999999998</v>
      </c>
      <c r="U19" s="97">
        <v>9882</v>
      </c>
      <c r="V19" s="98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  <c r="IX19" s="94"/>
      <c r="IY19" s="94"/>
      <c r="IZ19" s="94"/>
      <c r="JA19" s="94"/>
      <c r="JB19" s="94"/>
      <c r="JC19" s="94"/>
      <c r="JD19" s="94"/>
      <c r="JE19" s="94"/>
      <c r="JF19" s="94"/>
      <c r="JG19" s="94"/>
      <c r="JH19" s="94"/>
      <c r="JI19" s="94"/>
      <c r="JJ19" s="94"/>
      <c r="JK19" s="94"/>
      <c r="JL19" s="94"/>
      <c r="JM19" s="94"/>
      <c r="JN19" s="94"/>
      <c r="JO19" s="94"/>
      <c r="JP19" s="94"/>
      <c r="JQ19" s="94"/>
      <c r="JR19" s="94"/>
      <c r="JS19" s="94"/>
      <c r="JT19" s="94"/>
      <c r="JU19" s="94"/>
      <c r="JV19" s="94"/>
      <c r="JW19" s="94"/>
      <c r="JX19" s="94"/>
      <c r="JY19" s="94"/>
      <c r="JZ19" s="94"/>
      <c r="KA19" s="94"/>
      <c r="KB19" s="94"/>
      <c r="KC19" s="94"/>
      <c r="KD19" s="94"/>
      <c r="KE19" s="94"/>
      <c r="KF19" s="94"/>
      <c r="KG19" s="94"/>
      <c r="KH19" s="94"/>
      <c r="KI19" s="94"/>
      <c r="KJ19" s="94"/>
      <c r="KK19" s="94"/>
      <c r="KL19" s="94"/>
      <c r="KM19" s="94"/>
      <c r="KN19" s="94"/>
      <c r="KO19" s="94"/>
      <c r="KP19" s="94"/>
      <c r="KQ19" s="94"/>
      <c r="KR19" s="94"/>
      <c r="KS19" s="94"/>
      <c r="KT19" s="94"/>
      <c r="KU19" s="94"/>
      <c r="KV19" s="94"/>
      <c r="KW19" s="94"/>
      <c r="KX19" s="94"/>
      <c r="KY19" s="94"/>
      <c r="KZ19" s="94"/>
      <c r="LA19" s="94"/>
      <c r="LB19" s="94"/>
      <c r="LC19" s="94"/>
      <c r="LD19" s="94"/>
      <c r="LE19" s="94"/>
      <c r="LF19" s="94"/>
      <c r="LG19" s="94"/>
      <c r="LH19" s="94"/>
      <c r="LI19" s="94"/>
      <c r="LJ19" s="94"/>
      <c r="LK19" s="94"/>
      <c r="LL19" s="94"/>
      <c r="LM19" s="94"/>
      <c r="LN19" s="94"/>
      <c r="LO19" s="94"/>
      <c r="LP19" s="94"/>
      <c r="LQ19" s="94"/>
      <c r="LR19" s="94"/>
      <c r="LS19" s="94"/>
      <c r="LT19" s="94"/>
      <c r="LU19" s="94"/>
      <c r="LV19" s="94"/>
      <c r="LW19" s="94"/>
      <c r="LX19" s="94"/>
      <c r="LY19" s="94"/>
      <c r="LZ19" s="94"/>
      <c r="MA19" s="94"/>
      <c r="MB19" s="94"/>
      <c r="MC19" s="94"/>
      <c r="MD19" s="94"/>
      <c r="ME19" s="94"/>
      <c r="MF19" s="94"/>
      <c r="MG19" s="94"/>
      <c r="MH19" s="94"/>
      <c r="MI19" s="94"/>
      <c r="MJ19" s="94"/>
      <c r="MK19" s="94"/>
      <c r="ML19" s="94"/>
      <c r="MM19" s="94"/>
      <c r="MN19" s="94"/>
      <c r="MO19" s="94"/>
      <c r="MP19" s="94"/>
      <c r="MQ19" s="94"/>
      <c r="MR19" s="94"/>
      <c r="MS19" s="94"/>
      <c r="MT19" s="94"/>
      <c r="MU19" s="94"/>
      <c r="MV19" s="94"/>
      <c r="MW19" s="94"/>
      <c r="MX19" s="94"/>
      <c r="MY19" s="94"/>
      <c r="MZ19" s="94"/>
      <c r="NA19" s="94"/>
      <c r="NB19" s="94"/>
      <c r="NC19" s="94"/>
      <c r="ND19" s="94"/>
      <c r="NE19" s="94"/>
      <c r="NF19" s="94"/>
      <c r="NG19" s="94"/>
      <c r="NH19" s="94"/>
      <c r="NI19" s="94"/>
      <c r="NJ19" s="94"/>
      <c r="NK19" s="94"/>
      <c r="NL19" s="94"/>
      <c r="NM19" s="94"/>
      <c r="NN19" s="94"/>
      <c r="NO19" s="94"/>
      <c r="NP19" s="94"/>
      <c r="NQ19" s="94"/>
      <c r="NR19" s="94"/>
      <c r="NS19" s="94"/>
      <c r="NT19" s="94"/>
      <c r="NU19" s="94"/>
      <c r="NV19" s="94"/>
      <c r="NW19" s="94"/>
      <c r="NX19" s="94"/>
      <c r="NY19" s="94"/>
      <c r="NZ19" s="94"/>
      <c r="OA19" s="94"/>
      <c r="OB19" s="94"/>
      <c r="OC19" s="94"/>
      <c r="OD19" s="94"/>
      <c r="OE19" s="94"/>
      <c r="OF19" s="94"/>
      <c r="OG19" s="94"/>
      <c r="OH19" s="94"/>
      <c r="OI19" s="94"/>
      <c r="OJ19" s="94"/>
      <c r="OK19" s="94"/>
      <c r="OL19" s="94"/>
      <c r="OM19" s="94"/>
      <c r="ON19" s="94"/>
      <c r="OO19" s="94"/>
      <c r="OP19" s="94"/>
      <c r="OQ19" s="94"/>
      <c r="OR19" s="94"/>
      <c r="OS19" s="94"/>
      <c r="OT19" s="94"/>
      <c r="OU19" s="94"/>
      <c r="OV19" s="94"/>
      <c r="OW19" s="94"/>
      <c r="OX19" s="94"/>
      <c r="OY19" s="94"/>
      <c r="OZ19" s="94"/>
      <c r="PA19" s="94"/>
      <c r="PB19" s="94"/>
      <c r="PC19" s="94"/>
      <c r="PD19" s="94"/>
      <c r="PE19" s="94"/>
      <c r="PF19" s="94"/>
      <c r="PG19" s="94"/>
      <c r="PH19" s="94"/>
      <c r="PI19" s="94"/>
      <c r="PJ19" s="94"/>
      <c r="PK19" s="94"/>
      <c r="PL19" s="94"/>
      <c r="PM19" s="94"/>
      <c r="PN19" s="94"/>
      <c r="PO19" s="94"/>
      <c r="PP19" s="94"/>
      <c r="PQ19" s="94"/>
      <c r="PR19" s="94"/>
      <c r="PS19" s="94"/>
      <c r="PT19" s="94"/>
      <c r="PU19" s="94"/>
      <c r="PV19" s="94"/>
      <c r="PW19" s="94"/>
      <c r="PX19" s="94"/>
      <c r="PY19" s="94"/>
      <c r="PZ19" s="94"/>
      <c r="QA19" s="94"/>
      <c r="QB19" s="94"/>
      <c r="QC19" s="94"/>
      <c r="QD19" s="94"/>
      <c r="QE19" s="94"/>
      <c r="QF19" s="94"/>
      <c r="QG19" s="94"/>
      <c r="QH19" s="94"/>
      <c r="QI19" s="94"/>
      <c r="QJ19" s="94"/>
      <c r="QK19" s="94"/>
      <c r="QL19" s="94"/>
      <c r="QM19" s="94"/>
      <c r="QN19" s="94"/>
      <c r="QO19" s="94"/>
      <c r="QP19" s="94"/>
      <c r="QQ19" s="94"/>
      <c r="QR19" s="94"/>
      <c r="QS19" s="94"/>
      <c r="QT19" s="94"/>
      <c r="QU19" s="94"/>
      <c r="QV19" s="94"/>
      <c r="QW19" s="94"/>
      <c r="QX19" s="94"/>
      <c r="QY19" s="94"/>
      <c r="QZ19" s="94"/>
      <c r="RA19" s="94"/>
      <c r="RB19" s="94"/>
      <c r="RC19" s="94"/>
      <c r="RD19" s="94"/>
      <c r="RE19" s="94"/>
      <c r="RF19" s="94"/>
      <c r="RG19" s="94"/>
      <c r="RH19" s="94"/>
      <c r="RI19" s="94"/>
      <c r="RJ19" s="94"/>
      <c r="RK19" s="94"/>
      <c r="RL19" s="94"/>
      <c r="RM19" s="94"/>
      <c r="RN19" s="94"/>
      <c r="RO19" s="94"/>
      <c r="RP19" s="94"/>
      <c r="RQ19" s="94"/>
      <c r="RR19" s="94"/>
      <c r="RS19" s="94"/>
      <c r="RT19" s="94"/>
      <c r="RU19" s="94"/>
      <c r="RV19" s="94"/>
      <c r="RW19" s="94"/>
      <c r="RX19" s="94"/>
      <c r="RY19" s="94"/>
      <c r="RZ19" s="94"/>
      <c r="SA19" s="94"/>
      <c r="SB19" s="94"/>
      <c r="SC19" s="94"/>
      <c r="SD19" s="94"/>
      <c r="SE19" s="94"/>
      <c r="SF19" s="94"/>
      <c r="SG19" s="94"/>
      <c r="SH19" s="94"/>
      <c r="SI19" s="94"/>
      <c r="SJ19" s="94"/>
      <c r="SK19" s="94"/>
      <c r="SL19" s="94"/>
      <c r="SM19" s="94"/>
      <c r="SN19" s="94"/>
      <c r="SO19" s="94"/>
      <c r="SP19" s="94"/>
      <c r="SQ19" s="94"/>
      <c r="SR19" s="94"/>
      <c r="SS19" s="94"/>
      <c r="ST19" s="94"/>
      <c r="SU19" s="94"/>
      <c r="SV19" s="94"/>
      <c r="SW19" s="94"/>
      <c r="SX19" s="94"/>
      <c r="SY19" s="94"/>
      <c r="SZ19" s="94"/>
      <c r="TA19" s="94"/>
      <c r="TB19" s="94"/>
      <c r="TC19" s="94"/>
      <c r="TD19" s="94"/>
      <c r="TE19" s="94"/>
      <c r="TF19" s="94"/>
      <c r="TG19" s="94"/>
      <c r="TH19" s="94"/>
      <c r="TI19" s="94"/>
      <c r="TJ19" s="94"/>
      <c r="TK19" s="94"/>
      <c r="TL19" s="94"/>
      <c r="TM19" s="94"/>
      <c r="TN19" s="94"/>
      <c r="TO19" s="94"/>
      <c r="TP19" s="94"/>
      <c r="TQ19" s="94"/>
      <c r="TR19" s="94"/>
      <c r="TS19" s="94"/>
      <c r="TT19" s="94"/>
      <c r="TU19" s="94"/>
      <c r="TV19" s="94"/>
      <c r="TW19" s="94"/>
      <c r="TX19" s="94"/>
      <c r="TY19" s="94"/>
      <c r="TZ19" s="94"/>
      <c r="UA19" s="94"/>
      <c r="UB19" s="94"/>
      <c r="UC19" s="94"/>
      <c r="UD19" s="94"/>
      <c r="UE19" s="94"/>
      <c r="UF19" s="94"/>
      <c r="UG19" s="94"/>
      <c r="UH19" s="94"/>
      <c r="UI19" s="94"/>
      <c r="UJ19" s="94"/>
      <c r="UK19" s="94"/>
      <c r="UL19" s="94"/>
      <c r="UM19" s="94"/>
      <c r="UN19" s="94"/>
      <c r="UO19" s="94"/>
      <c r="UP19" s="94"/>
      <c r="UQ19" s="94"/>
      <c r="UR19" s="94"/>
      <c r="US19" s="94"/>
      <c r="UT19" s="94"/>
      <c r="UU19" s="94"/>
      <c r="UV19" s="94"/>
      <c r="UW19" s="94"/>
      <c r="UX19" s="94"/>
      <c r="UY19" s="94"/>
      <c r="UZ19" s="94"/>
      <c r="VA19" s="94"/>
      <c r="VB19" s="94"/>
      <c r="VC19" s="94"/>
      <c r="VD19" s="94"/>
      <c r="VE19" s="94"/>
      <c r="VF19" s="94"/>
      <c r="VG19" s="94"/>
      <c r="VH19" s="94"/>
      <c r="VI19" s="94"/>
      <c r="VJ19" s="94"/>
      <c r="VK19" s="94"/>
      <c r="VL19" s="94"/>
      <c r="VM19" s="94"/>
      <c r="VN19" s="94"/>
      <c r="VO19" s="94"/>
      <c r="VP19" s="94"/>
      <c r="VQ19" s="94"/>
      <c r="VR19" s="94"/>
      <c r="VS19" s="94"/>
      <c r="VT19" s="94"/>
      <c r="VU19" s="94"/>
      <c r="VV19" s="94"/>
      <c r="VW19" s="94"/>
      <c r="VX19" s="94"/>
      <c r="VY19" s="94"/>
      <c r="VZ19" s="94"/>
      <c r="WA19" s="94"/>
      <c r="WB19" s="94"/>
      <c r="WC19" s="94"/>
      <c r="WD19" s="94"/>
      <c r="WE19" s="94"/>
      <c r="WF19" s="94"/>
      <c r="WG19" s="94"/>
      <c r="WH19" s="94"/>
      <c r="WI19" s="94"/>
      <c r="WJ19" s="94"/>
      <c r="WK19" s="94"/>
      <c r="WL19" s="94"/>
      <c r="WM19" s="94"/>
      <c r="WN19" s="94"/>
      <c r="WO19" s="94"/>
      <c r="WP19" s="94"/>
      <c r="WQ19" s="94"/>
      <c r="WR19" s="94"/>
      <c r="WS19" s="94"/>
      <c r="WT19" s="94"/>
      <c r="WU19" s="94"/>
      <c r="WV19" s="94"/>
      <c r="WW19" s="94"/>
      <c r="WX19" s="94"/>
      <c r="WY19" s="94"/>
      <c r="WZ19" s="94"/>
      <c r="XA19" s="94"/>
      <c r="XB19" s="94"/>
      <c r="XC19" s="94"/>
      <c r="XD19" s="94"/>
      <c r="XE19" s="94"/>
      <c r="XF19" s="94"/>
      <c r="XG19" s="94"/>
      <c r="XH19" s="94"/>
      <c r="XI19" s="94"/>
      <c r="XJ19" s="94"/>
      <c r="XK19" s="94"/>
      <c r="XL19" s="94"/>
      <c r="XM19" s="94"/>
      <c r="XN19" s="94"/>
      <c r="XO19" s="94"/>
      <c r="XP19" s="94"/>
      <c r="XQ19" s="94"/>
      <c r="XR19" s="94"/>
      <c r="XS19" s="94"/>
      <c r="XT19" s="94"/>
      <c r="XU19" s="94"/>
      <c r="XV19" s="94"/>
      <c r="XW19" s="94"/>
      <c r="XX19" s="94"/>
      <c r="XY19" s="94"/>
      <c r="XZ19" s="94"/>
      <c r="YA19" s="94"/>
      <c r="YB19" s="94"/>
      <c r="YC19" s="94"/>
      <c r="YD19" s="94"/>
      <c r="YE19" s="94"/>
      <c r="YF19" s="94"/>
      <c r="YG19" s="94"/>
      <c r="YH19" s="94"/>
      <c r="YI19" s="94"/>
      <c r="YJ19" s="94"/>
      <c r="YK19" s="94"/>
      <c r="YL19" s="94"/>
      <c r="YM19" s="94"/>
      <c r="YN19" s="94"/>
      <c r="YO19" s="94"/>
      <c r="YP19" s="94"/>
      <c r="YQ19" s="94"/>
      <c r="YR19" s="94"/>
      <c r="YS19" s="94"/>
      <c r="YT19" s="94"/>
      <c r="YU19" s="94"/>
      <c r="YV19" s="94"/>
      <c r="YW19" s="94"/>
      <c r="YX19" s="94"/>
      <c r="YY19" s="94"/>
      <c r="YZ19" s="94"/>
      <c r="ZA19" s="94"/>
      <c r="ZB19" s="94"/>
      <c r="ZC19" s="94"/>
      <c r="ZD19" s="94"/>
      <c r="ZE19" s="94"/>
      <c r="ZF19" s="94"/>
      <c r="ZG19" s="94"/>
      <c r="ZH19" s="94"/>
      <c r="ZI19" s="94"/>
      <c r="ZJ19" s="94"/>
      <c r="ZK19" s="94"/>
      <c r="ZL19" s="94"/>
      <c r="ZM19" s="94"/>
      <c r="ZN19" s="94"/>
      <c r="ZO19" s="94"/>
      <c r="ZP19" s="94"/>
      <c r="ZQ19" s="94"/>
      <c r="ZR19" s="94"/>
      <c r="ZS19" s="94"/>
      <c r="ZT19" s="94"/>
      <c r="ZU19" s="94"/>
      <c r="ZV19" s="94"/>
      <c r="ZW19" s="94"/>
      <c r="ZX19" s="94"/>
      <c r="ZY19" s="94"/>
      <c r="ZZ19" s="94"/>
      <c r="AAA19" s="94"/>
      <c r="AAB19" s="94"/>
      <c r="AAC19" s="94"/>
      <c r="AAD19" s="94"/>
      <c r="AAE19" s="94"/>
      <c r="AAF19" s="94"/>
      <c r="AAG19" s="94"/>
      <c r="AAH19" s="94"/>
      <c r="AAI19" s="94"/>
      <c r="AAJ19" s="94"/>
      <c r="AAK19" s="94"/>
      <c r="AAL19" s="94"/>
      <c r="AAM19" s="94"/>
      <c r="AAN19" s="94"/>
      <c r="AAO19" s="94"/>
      <c r="AAP19" s="94"/>
      <c r="AAQ19" s="94"/>
      <c r="AAR19" s="94"/>
      <c r="AAS19" s="94"/>
      <c r="AAT19" s="94"/>
      <c r="AAU19" s="94"/>
      <c r="AAV19" s="94"/>
      <c r="AAW19" s="94"/>
      <c r="AAX19" s="94"/>
      <c r="AAY19" s="94"/>
      <c r="AAZ19" s="94"/>
      <c r="ABA19" s="94"/>
      <c r="ABB19" s="94"/>
      <c r="ABC19" s="94"/>
      <c r="ABD19" s="94"/>
      <c r="ABE19" s="94"/>
      <c r="ABF19" s="94"/>
      <c r="ABG19" s="94"/>
      <c r="ABH19" s="94"/>
      <c r="ABI19" s="94"/>
      <c r="ABJ19" s="94"/>
      <c r="ABK19" s="94"/>
      <c r="ABL19" s="94"/>
      <c r="ABM19" s="94"/>
      <c r="ABN19" s="94"/>
      <c r="ABO19" s="94"/>
      <c r="ABP19" s="94"/>
      <c r="ABQ19" s="94"/>
      <c r="ABR19" s="94"/>
      <c r="ABS19" s="94"/>
      <c r="ABT19" s="94"/>
      <c r="ABU19" s="94"/>
      <c r="ABV19" s="94"/>
      <c r="ABW19" s="94"/>
      <c r="ABX19" s="94"/>
      <c r="ABY19" s="94"/>
      <c r="ABZ19" s="94"/>
      <c r="ACA19" s="94"/>
      <c r="ACB19" s="94"/>
      <c r="ACC19" s="94"/>
      <c r="ACD19" s="94"/>
      <c r="ACE19" s="94"/>
      <c r="ACF19" s="94"/>
      <c r="ACG19" s="94"/>
      <c r="ACH19" s="94"/>
      <c r="ACI19" s="94"/>
      <c r="ACJ19" s="94"/>
      <c r="ACK19" s="94"/>
      <c r="ACL19" s="94"/>
      <c r="ACM19" s="94"/>
      <c r="ACN19" s="94"/>
      <c r="ACO19" s="94"/>
      <c r="ACP19" s="94"/>
      <c r="ACQ19" s="94"/>
      <c r="ACR19" s="94"/>
      <c r="ACS19" s="94"/>
      <c r="ACT19" s="94"/>
      <c r="ACU19" s="94"/>
      <c r="ACV19" s="94"/>
      <c r="ACW19" s="94"/>
      <c r="ACX19" s="94"/>
      <c r="ACY19" s="94"/>
      <c r="ACZ19" s="94"/>
      <c r="ADA19" s="94"/>
      <c r="ADB19" s="94"/>
      <c r="ADC19" s="94"/>
      <c r="ADD19" s="94"/>
      <c r="ADE19" s="94"/>
      <c r="ADF19" s="94"/>
      <c r="ADG19" s="94"/>
      <c r="ADH19" s="94"/>
      <c r="ADI19" s="94"/>
      <c r="ADJ19" s="94"/>
      <c r="ADK19" s="94"/>
      <c r="ADL19" s="94"/>
      <c r="ADM19" s="94"/>
      <c r="ADN19" s="94"/>
      <c r="ADO19" s="94"/>
      <c r="ADP19" s="94"/>
      <c r="ADQ19" s="94"/>
      <c r="ADR19" s="94"/>
      <c r="ADS19" s="94"/>
      <c r="ADT19" s="94"/>
      <c r="ADU19" s="94"/>
      <c r="ADV19" s="94"/>
      <c r="ADW19" s="94"/>
      <c r="ADX19" s="94"/>
      <c r="ADY19" s="94"/>
      <c r="ADZ19" s="94"/>
      <c r="AEA19" s="94"/>
      <c r="AEB19" s="94"/>
      <c r="AEC19" s="94"/>
      <c r="AED19" s="94"/>
      <c r="AEE19" s="94"/>
      <c r="AEF19" s="94"/>
      <c r="AEG19" s="94"/>
      <c r="AEH19" s="94"/>
      <c r="AEI19" s="94"/>
      <c r="AEJ19" s="94"/>
      <c r="AEK19" s="94"/>
      <c r="AEL19" s="94"/>
      <c r="AEM19" s="94"/>
      <c r="AEN19" s="94"/>
      <c r="AEO19" s="94"/>
      <c r="AEP19" s="94"/>
      <c r="AEQ19" s="94"/>
      <c r="AER19" s="94"/>
      <c r="AES19" s="94"/>
      <c r="AET19" s="94"/>
      <c r="AEU19" s="94"/>
      <c r="AEV19" s="94"/>
      <c r="AEW19" s="94"/>
      <c r="AEX19" s="94"/>
      <c r="AEY19" s="94"/>
      <c r="AEZ19" s="94"/>
      <c r="AFA19" s="94"/>
      <c r="AFB19" s="94"/>
      <c r="AFC19" s="94"/>
      <c r="AFD19" s="94"/>
      <c r="AFE19" s="94"/>
      <c r="AFF19" s="94"/>
      <c r="AFG19" s="94"/>
      <c r="AFH19" s="94"/>
      <c r="AFI19" s="94"/>
      <c r="AFJ19" s="94"/>
      <c r="AFK19" s="94"/>
      <c r="AFL19" s="94"/>
      <c r="AFM19" s="94"/>
      <c r="AFN19" s="94"/>
      <c r="AFO19" s="94"/>
      <c r="AFP19" s="94"/>
      <c r="AFQ19" s="94"/>
      <c r="AFR19" s="94"/>
      <c r="AFS19" s="94"/>
      <c r="AFT19" s="94"/>
      <c r="AFU19" s="94"/>
      <c r="AFV19" s="94"/>
      <c r="AFW19" s="94"/>
      <c r="AFX19" s="94"/>
      <c r="AFY19" s="94"/>
      <c r="AFZ19" s="94"/>
      <c r="AGA19" s="94"/>
      <c r="AGB19" s="94"/>
      <c r="AGC19" s="94"/>
      <c r="AGD19" s="94"/>
      <c r="AGE19" s="94"/>
      <c r="AGF19" s="94"/>
      <c r="AGG19" s="94"/>
      <c r="AGH19" s="94"/>
      <c r="AGI19" s="94"/>
      <c r="AGJ19" s="94"/>
      <c r="AGK19" s="94"/>
      <c r="AGL19" s="94"/>
      <c r="AGM19" s="94"/>
      <c r="AGN19" s="94"/>
      <c r="AGO19" s="94"/>
      <c r="AGP19" s="94"/>
      <c r="AGQ19" s="94"/>
      <c r="AGR19" s="94"/>
      <c r="AGS19" s="94"/>
      <c r="AGT19" s="94"/>
      <c r="AGU19" s="94"/>
      <c r="AGV19" s="94"/>
      <c r="AGW19" s="94"/>
      <c r="AGX19" s="94"/>
      <c r="AGY19" s="94"/>
      <c r="AGZ19" s="94"/>
      <c r="AHA19" s="94"/>
      <c r="AHB19" s="94"/>
      <c r="AHC19" s="94"/>
      <c r="AHD19" s="94"/>
      <c r="AHE19" s="94"/>
      <c r="AHF19" s="94"/>
      <c r="AHG19" s="94"/>
      <c r="AHH19" s="94"/>
      <c r="AHI19" s="94"/>
      <c r="AHJ19" s="94"/>
      <c r="AHK19" s="94"/>
      <c r="AHL19" s="94"/>
      <c r="AHM19" s="94"/>
      <c r="AHN19" s="94"/>
      <c r="AHO19" s="94"/>
      <c r="AHP19" s="94"/>
      <c r="AHQ19" s="94"/>
      <c r="AHR19" s="94"/>
      <c r="AHS19" s="94"/>
      <c r="AHT19" s="94"/>
      <c r="AHU19" s="94"/>
      <c r="AHV19" s="94"/>
      <c r="AHW19" s="94"/>
      <c r="AHX19" s="94"/>
      <c r="AHY19" s="94"/>
      <c r="AHZ19" s="94"/>
      <c r="AIA19" s="94"/>
      <c r="AIB19" s="94"/>
      <c r="AIC19" s="94"/>
      <c r="AID19" s="94"/>
      <c r="AIE19" s="94"/>
      <c r="AIF19" s="94"/>
      <c r="AIG19" s="94"/>
      <c r="AIH19" s="94"/>
      <c r="AII19" s="94"/>
      <c r="AIJ19" s="94"/>
      <c r="AIK19" s="94"/>
      <c r="AIL19" s="94"/>
      <c r="AIM19" s="94"/>
      <c r="AIN19" s="94"/>
      <c r="AIO19" s="94"/>
      <c r="AIP19" s="94"/>
      <c r="AIQ19" s="94"/>
      <c r="AIR19" s="94"/>
      <c r="AIS19" s="94"/>
      <c r="AIT19" s="94"/>
      <c r="AIU19" s="94"/>
      <c r="AIV19" s="94"/>
      <c r="AIW19" s="94"/>
      <c r="AIX19" s="94"/>
      <c r="AIY19" s="94"/>
      <c r="AIZ19" s="94"/>
      <c r="AJA19" s="94"/>
      <c r="AJB19" s="94"/>
      <c r="AJC19" s="94"/>
      <c r="AJD19" s="94"/>
      <c r="AJE19" s="94"/>
      <c r="AJF19" s="94"/>
      <c r="AJG19" s="94"/>
      <c r="AJH19" s="94"/>
      <c r="AJI19" s="94"/>
      <c r="AJJ19" s="94"/>
      <c r="AJK19" s="94"/>
      <c r="AJL19" s="94"/>
      <c r="AJM19" s="94"/>
      <c r="AJN19" s="94"/>
      <c r="AJO19" s="94"/>
      <c r="AJP19" s="94"/>
      <c r="AJQ19" s="94"/>
      <c r="AJR19" s="94"/>
      <c r="AJS19" s="94"/>
      <c r="AJT19" s="94"/>
      <c r="AJU19" s="94"/>
      <c r="AJV19" s="94"/>
      <c r="AJW19" s="94"/>
      <c r="AJX19" s="94"/>
      <c r="AJY19" s="94"/>
      <c r="AJZ19" s="94"/>
      <c r="AKA19" s="94"/>
      <c r="AKB19" s="94"/>
      <c r="AKC19" s="94"/>
      <c r="AKD19" s="94"/>
      <c r="AKE19" s="94"/>
      <c r="AKF19" s="94"/>
      <c r="AKG19" s="94"/>
      <c r="AKH19" s="94"/>
      <c r="AKI19" s="94"/>
      <c r="AKJ19" s="94"/>
      <c r="AKK19" s="94"/>
      <c r="AKL19" s="94"/>
      <c r="AKM19" s="94"/>
      <c r="AKN19" s="94"/>
      <c r="AKO19" s="94"/>
      <c r="AKP19" s="94"/>
      <c r="AKQ19" s="94"/>
      <c r="AKR19" s="94"/>
      <c r="AKS19" s="94"/>
      <c r="AKT19" s="94"/>
      <c r="AKU19" s="94"/>
      <c r="AKV19" s="94"/>
      <c r="AKW19" s="94"/>
      <c r="AKX19" s="94"/>
      <c r="AKY19" s="94"/>
      <c r="AKZ19" s="94"/>
      <c r="ALA19" s="94"/>
      <c r="ALB19" s="94"/>
      <c r="ALC19" s="94"/>
      <c r="ALD19" s="94"/>
      <c r="ALE19" s="94"/>
      <c r="ALF19" s="94"/>
      <c r="ALG19" s="94"/>
      <c r="ALH19" s="94"/>
      <c r="ALI19" s="94"/>
      <c r="ALJ19" s="94"/>
    </row>
    <row r="20" spans="2:998">
      <c r="B20" s="17" t="s">
        <v>13101</v>
      </c>
      <c r="C20" s="20" t="s">
        <v>13275</v>
      </c>
      <c r="D20" s="20" t="s">
        <v>29</v>
      </c>
      <c r="E20" s="95">
        <v>1120</v>
      </c>
      <c r="F20" s="95">
        <v>1230</v>
      </c>
      <c r="G20" s="95">
        <v>1560</v>
      </c>
      <c r="H20" s="96">
        <v>30</v>
      </c>
      <c r="I20" s="96">
        <v>28.9</v>
      </c>
      <c r="J20" s="96">
        <v>28.3</v>
      </c>
      <c r="K20" s="96">
        <v>27.6</v>
      </c>
      <c r="L20" s="96">
        <v>27.2</v>
      </c>
      <c r="M20" s="96">
        <v>26.1</v>
      </c>
      <c r="N20" s="96">
        <v>26.1</v>
      </c>
      <c r="O20" s="97">
        <v>8100</v>
      </c>
      <c r="P20" s="97">
        <v>7803</v>
      </c>
      <c r="Q20" s="97">
        <v>7641</v>
      </c>
      <c r="R20" s="97">
        <v>7452</v>
      </c>
      <c r="S20" s="97">
        <v>7344</v>
      </c>
      <c r="T20" s="97">
        <v>7047</v>
      </c>
      <c r="U20" s="97">
        <v>7047</v>
      </c>
      <c r="V20" s="98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  <c r="IX20" s="94"/>
      <c r="IY20" s="94"/>
      <c r="IZ20" s="94"/>
      <c r="JA20" s="94"/>
      <c r="JB20" s="94"/>
      <c r="JC20" s="94"/>
      <c r="JD20" s="94"/>
      <c r="JE20" s="94"/>
      <c r="JF20" s="94"/>
      <c r="JG20" s="94"/>
      <c r="JH20" s="94"/>
      <c r="JI20" s="94"/>
      <c r="JJ20" s="94"/>
      <c r="JK20" s="94"/>
      <c r="JL20" s="94"/>
      <c r="JM20" s="94"/>
      <c r="JN20" s="94"/>
      <c r="JO20" s="94"/>
      <c r="JP20" s="94"/>
      <c r="JQ20" s="94"/>
      <c r="JR20" s="94"/>
      <c r="JS20" s="94"/>
      <c r="JT20" s="94"/>
      <c r="JU20" s="94"/>
      <c r="JV20" s="94"/>
      <c r="JW20" s="94"/>
      <c r="JX20" s="94"/>
      <c r="JY20" s="94"/>
      <c r="JZ20" s="94"/>
      <c r="KA20" s="94"/>
      <c r="KB20" s="94"/>
      <c r="KC20" s="94"/>
      <c r="KD20" s="94"/>
      <c r="KE20" s="94"/>
      <c r="KF20" s="94"/>
      <c r="KG20" s="94"/>
      <c r="KH20" s="94"/>
      <c r="KI20" s="94"/>
      <c r="KJ20" s="94"/>
      <c r="KK20" s="94"/>
      <c r="KL20" s="94"/>
      <c r="KM20" s="94"/>
      <c r="KN20" s="94"/>
      <c r="KO20" s="94"/>
      <c r="KP20" s="94"/>
      <c r="KQ20" s="94"/>
      <c r="KR20" s="94"/>
      <c r="KS20" s="94"/>
      <c r="KT20" s="94"/>
      <c r="KU20" s="94"/>
      <c r="KV20" s="94"/>
      <c r="KW20" s="94"/>
      <c r="KX20" s="94"/>
      <c r="KY20" s="94"/>
      <c r="KZ20" s="94"/>
      <c r="LA20" s="94"/>
      <c r="LB20" s="94"/>
      <c r="LC20" s="94"/>
      <c r="LD20" s="94"/>
      <c r="LE20" s="94"/>
      <c r="LF20" s="94"/>
      <c r="LG20" s="94"/>
      <c r="LH20" s="94"/>
      <c r="LI20" s="94"/>
      <c r="LJ20" s="94"/>
      <c r="LK20" s="94"/>
      <c r="LL20" s="94"/>
      <c r="LM20" s="94"/>
      <c r="LN20" s="94"/>
      <c r="LO20" s="94"/>
      <c r="LP20" s="94"/>
      <c r="LQ20" s="94"/>
      <c r="LR20" s="94"/>
      <c r="LS20" s="94"/>
      <c r="LT20" s="94"/>
      <c r="LU20" s="94"/>
      <c r="LV20" s="94"/>
      <c r="LW20" s="94"/>
      <c r="LX20" s="94"/>
      <c r="LY20" s="94"/>
      <c r="LZ20" s="94"/>
      <c r="MA20" s="94"/>
      <c r="MB20" s="94"/>
      <c r="MC20" s="94"/>
      <c r="MD20" s="94"/>
      <c r="ME20" s="94"/>
      <c r="MF20" s="94"/>
      <c r="MG20" s="94"/>
      <c r="MH20" s="94"/>
      <c r="MI20" s="94"/>
      <c r="MJ20" s="94"/>
      <c r="MK20" s="94"/>
      <c r="ML20" s="94"/>
      <c r="MM20" s="94"/>
      <c r="MN20" s="94"/>
      <c r="MO20" s="94"/>
      <c r="MP20" s="94"/>
      <c r="MQ20" s="94"/>
      <c r="MR20" s="94"/>
      <c r="MS20" s="94"/>
      <c r="MT20" s="94"/>
      <c r="MU20" s="94"/>
      <c r="MV20" s="94"/>
      <c r="MW20" s="94"/>
      <c r="MX20" s="94"/>
      <c r="MY20" s="94"/>
      <c r="MZ20" s="94"/>
      <c r="NA20" s="94"/>
      <c r="NB20" s="94"/>
      <c r="NC20" s="94"/>
      <c r="ND20" s="94"/>
      <c r="NE20" s="94"/>
      <c r="NF20" s="94"/>
      <c r="NG20" s="94"/>
      <c r="NH20" s="94"/>
      <c r="NI20" s="94"/>
      <c r="NJ20" s="94"/>
      <c r="NK20" s="94"/>
      <c r="NL20" s="94"/>
      <c r="NM20" s="94"/>
      <c r="NN20" s="94"/>
      <c r="NO20" s="94"/>
      <c r="NP20" s="94"/>
      <c r="NQ20" s="94"/>
      <c r="NR20" s="94"/>
      <c r="NS20" s="94"/>
      <c r="NT20" s="94"/>
      <c r="NU20" s="94"/>
      <c r="NV20" s="94"/>
      <c r="NW20" s="94"/>
      <c r="NX20" s="94"/>
      <c r="NY20" s="94"/>
      <c r="NZ20" s="94"/>
      <c r="OA20" s="94"/>
      <c r="OB20" s="94"/>
      <c r="OC20" s="94"/>
      <c r="OD20" s="94"/>
      <c r="OE20" s="94"/>
      <c r="OF20" s="94"/>
      <c r="OG20" s="94"/>
      <c r="OH20" s="94"/>
      <c r="OI20" s="94"/>
      <c r="OJ20" s="94"/>
      <c r="OK20" s="94"/>
      <c r="OL20" s="94"/>
      <c r="OM20" s="94"/>
      <c r="ON20" s="94"/>
      <c r="OO20" s="94"/>
      <c r="OP20" s="94"/>
      <c r="OQ20" s="94"/>
      <c r="OR20" s="94"/>
      <c r="OS20" s="94"/>
      <c r="OT20" s="94"/>
      <c r="OU20" s="94"/>
      <c r="OV20" s="94"/>
      <c r="OW20" s="94"/>
      <c r="OX20" s="94"/>
      <c r="OY20" s="94"/>
      <c r="OZ20" s="94"/>
      <c r="PA20" s="94"/>
      <c r="PB20" s="94"/>
      <c r="PC20" s="94"/>
      <c r="PD20" s="94"/>
      <c r="PE20" s="94"/>
      <c r="PF20" s="94"/>
      <c r="PG20" s="94"/>
      <c r="PH20" s="94"/>
      <c r="PI20" s="94"/>
      <c r="PJ20" s="94"/>
      <c r="PK20" s="94"/>
      <c r="PL20" s="94"/>
      <c r="PM20" s="94"/>
      <c r="PN20" s="94"/>
      <c r="PO20" s="94"/>
      <c r="PP20" s="94"/>
      <c r="PQ20" s="94"/>
      <c r="PR20" s="94"/>
      <c r="PS20" s="94"/>
      <c r="PT20" s="94"/>
      <c r="PU20" s="94"/>
      <c r="PV20" s="94"/>
      <c r="PW20" s="94"/>
      <c r="PX20" s="94"/>
      <c r="PY20" s="94"/>
      <c r="PZ20" s="94"/>
      <c r="QA20" s="94"/>
      <c r="QB20" s="94"/>
      <c r="QC20" s="94"/>
      <c r="QD20" s="94"/>
      <c r="QE20" s="94"/>
      <c r="QF20" s="94"/>
      <c r="QG20" s="94"/>
      <c r="QH20" s="94"/>
      <c r="QI20" s="94"/>
      <c r="QJ20" s="94"/>
      <c r="QK20" s="94"/>
      <c r="QL20" s="94"/>
      <c r="QM20" s="94"/>
      <c r="QN20" s="94"/>
      <c r="QO20" s="94"/>
      <c r="QP20" s="94"/>
      <c r="QQ20" s="94"/>
      <c r="QR20" s="94"/>
      <c r="QS20" s="94"/>
      <c r="QT20" s="94"/>
      <c r="QU20" s="94"/>
      <c r="QV20" s="94"/>
      <c r="QW20" s="94"/>
      <c r="QX20" s="94"/>
      <c r="QY20" s="94"/>
      <c r="QZ20" s="94"/>
      <c r="RA20" s="94"/>
      <c r="RB20" s="94"/>
      <c r="RC20" s="94"/>
      <c r="RD20" s="94"/>
      <c r="RE20" s="94"/>
      <c r="RF20" s="94"/>
      <c r="RG20" s="94"/>
      <c r="RH20" s="94"/>
      <c r="RI20" s="94"/>
      <c r="RJ20" s="94"/>
      <c r="RK20" s="94"/>
      <c r="RL20" s="94"/>
      <c r="RM20" s="94"/>
      <c r="RN20" s="94"/>
      <c r="RO20" s="94"/>
      <c r="RP20" s="94"/>
      <c r="RQ20" s="94"/>
      <c r="RR20" s="94"/>
      <c r="RS20" s="94"/>
      <c r="RT20" s="94"/>
      <c r="RU20" s="94"/>
      <c r="RV20" s="94"/>
      <c r="RW20" s="94"/>
      <c r="RX20" s="94"/>
      <c r="RY20" s="94"/>
      <c r="RZ20" s="94"/>
      <c r="SA20" s="94"/>
      <c r="SB20" s="94"/>
      <c r="SC20" s="94"/>
      <c r="SD20" s="94"/>
      <c r="SE20" s="94"/>
      <c r="SF20" s="94"/>
      <c r="SG20" s="94"/>
      <c r="SH20" s="94"/>
      <c r="SI20" s="94"/>
      <c r="SJ20" s="94"/>
      <c r="SK20" s="94"/>
      <c r="SL20" s="94"/>
      <c r="SM20" s="94"/>
      <c r="SN20" s="94"/>
      <c r="SO20" s="94"/>
      <c r="SP20" s="94"/>
      <c r="SQ20" s="94"/>
      <c r="SR20" s="94"/>
      <c r="SS20" s="94"/>
      <c r="ST20" s="94"/>
      <c r="SU20" s="94"/>
      <c r="SV20" s="94"/>
      <c r="SW20" s="94"/>
      <c r="SX20" s="94"/>
      <c r="SY20" s="94"/>
      <c r="SZ20" s="94"/>
      <c r="TA20" s="94"/>
      <c r="TB20" s="94"/>
      <c r="TC20" s="94"/>
      <c r="TD20" s="94"/>
      <c r="TE20" s="94"/>
      <c r="TF20" s="94"/>
      <c r="TG20" s="94"/>
      <c r="TH20" s="94"/>
      <c r="TI20" s="94"/>
      <c r="TJ20" s="94"/>
      <c r="TK20" s="94"/>
      <c r="TL20" s="94"/>
      <c r="TM20" s="94"/>
      <c r="TN20" s="94"/>
      <c r="TO20" s="94"/>
      <c r="TP20" s="94"/>
      <c r="TQ20" s="94"/>
      <c r="TR20" s="94"/>
      <c r="TS20" s="94"/>
      <c r="TT20" s="94"/>
      <c r="TU20" s="94"/>
      <c r="TV20" s="94"/>
      <c r="TW20" s="94"/>
      <c r="TX20" s="94"/>
      <c r="TY20" s="94"/>
      <c r="TZ20" s="94"/>
      <c r="UA20" s="94"/>
      <c r="UB20" s="94"/>
      <c r="UC20" s="94"/>
      <c r="UD20" s="94"/>
      <c r="UE20" s="94"/>
      <c r="UF20" s="94"/>
      <c r="UG20" s="94"/>
      <c r="UH20" s="94"/>
      <c r="UI20" s="94"/>
      <c r="UJ20" s="94"/>
      <c r="UK20" s="94"/>
      <c r="UL20" s="94"/>
      <c r="UM20" s="94"/>
      <c r="UN20" s="94"/>
      <c r="UO20" s="94"/>
      <c r="UP20" s="94"/>
      <c r="UQ20" s="94"/>
      <c r="UR20" s="94"/>
      <c r="US20" s="94"/>
      <c r="UT20" s="94"/>
      <c r="UU20" s="94"/>
      <c r="UV20" s="94"/>
      <c r="UW20" s="94"/>
      <c r="UX20" s="94"/>
      <c r="UY20" s="94"/>
      <c r="UZ20" s="94"/>
      <c r="VA20" s="94"/>
      <c r="VB20" s="94"/>
      <c r="VC20" s="94"/>
      <c r="VD20" s="94"/>
      <c r="VE20" s="94"/>
      <c r="VF20" s="94"/>
      <c r="VG20" s="94"/>
      <c r="VH20" s="94"/>
      <c r="VI20" s="94"/>
      <c r="VJ20" s="94"/>
      <c r="VK20" s="94"/>
      <c r="VL20" s="94"/>
      <c r="VM20" s="94"/>
      <c r="VN20" s="94"/>
      <c r="VO20" s="94"/>
      <c r="VP20" s="94"/>
      <c r="VQ20" s="94"/>
      <c r="VR20" s="94"/>
      <c r="VS20" s="94"/>
      <c r="VT20" s="94"/>
      <c r="VU20" s="94"/>
      <c r="VV20" s="94"/>
      <c r="VW20" s="94"/>
      <c r="VX20" s="94"/>
      <c r="VY20" s="94"/>
      <c r="VZ20" s="94"/>
      <c r="WA20" s="94"/>
      <c r="WB20" s="94"/>
      <c r="WC20" s="94"/>
      <c r="WD20" s="94"/>
      <c r="WE20" s="94"/>
      <c r="WF20" s="94"/>
      <c r="WG20" s="94"/>
      <c r="WH20" s="94"/>
      <c r="WI20" s="94"/>
      <c r="WJ20" s="94"/>
      <c r="WK20" s="94"/>
      <c r="WL20" s="94"/>
      <c r="WM20" s="94"/>
      <c r="WN20" s="94"/>
      <c r="WO20" s="94"/>
      <c r="WP20" s="94"/>
      <c r="WQ20" s="94"/>
      <c r="WR20" s="94"/>
      <c r="WS20" s="94"/>
      <c r="WT20" s="94"/>
      <c r="WU20" s="94"/>
      <c r="WV20" s="94"/>
      <c r="WW20" s="94"/>
      <c r="WX20" s="94"/>
      <c r="WY20" s="94"/>
      <c r="WZ20" s="94"/>
      <c r="XA20" s="94"/>
      <c r="XB20" s="94"/>
      <c r="XC20" s="94"/>
      <c r="XD20" s="94"/>
      <c r="XE20" s="94"/>
      <c r="XF20" s="94"/>
      <c r="XG20" s="94"/>
      <c r="XH20" s="94"/>
      <c r="XI20" s="94"/>
      <c r="XJ20" s="94"/>
      <c r="XK20" s="94"/>
      <c r="XL20" s="94"/>
      <c r="XM20" s="94"/>
      <c r="XN20" s="94"/>
      <c r="XO20" s="94"/>
      <c r="XP20" s="94"/>
      <c r="XQ20" s="94"/>
      <c r="XR20" s="94"/>
      <c r="XS20" s="94"/>
      <c r="XT20" s="94"/>
      <c r="XU20" s="94"/>
      <c r="XV20" s="94"/>
      <c r="XW20" s="94"/>
      <c r="XX20" s="94"/>
      <c r="XY20" s="94"/>
      <c r="XZ20" s="94"/>
      <c r="YA20" s="94"/>
      <c r="YB20" s="94"/>
      <c r="YC20" s="94"/>
      <c r="YD20" s="94"/>
      <c r="YE20" s="94"/>
      <c r="YF20" s="94"/>
      <c r="YG20" s="94"/>
      <c r="YH20" s="94"/>
      <c r="YI20" s="94"/>
      <c r="YJ20" s="94"/>
      <c r="YK20" s="94"/>
      <c r="YL20" s="94"/>
      <c r="YM20" s="94"/>
      <c r="YN20" s="94"/>
      <c r="YO20" s="94"/>
      <c r="YP20" s="94"/>
      <c r="YQ20" s="94"/>
      <c r="YR20" s="94"/>
      <c r="YS20" s="94"/>
      <c r="YT20" s="94"/>
      <c r="YU20" s="94"/>
      <c r="YV20" s="94"/>
      <c r="YW20" s="94"/>
      <c r="YX20" s="94"/>
      <c r="YY20" s="94"/>
      <c r="YZ20" s="94"/>
      <c r="ZA20" s="94"/>
      <c r="ZB20" s="94"/>
      <c r="ZC20" s="94"/>
      <c r="ZD20" s="94"/>
      <c r="ZE20" s="94"/>
      <c r="ZF20" s="94"/>
      <c r="ZG20" s="94"/>
      <c r="ZH20" s="94"/>
      <c r="ZI20" s="94"/>
      <c r="ZJ20" s="94"/>
      <c r="ZK20" s="94"/>
      <c r="ZL20" s="94"/>
      <c r="ZM20" s="94"/>
      <c r="ZN20" s="94"/>
      <c r="ZO20" s="94"/>
      <c r="ZP20" s="94"/>
      <c r="ZQ20" s="94"/>
      <c r="ZR20" s="94"/>
      <c r="ZS20" s="94"/>
      <c r="ZT20" s="94"/>
      <c r="ZU20" s="94"/>
      <c r="ZV20" s="94"/>
      <c r="ZW20" s="94"/>
      <c r="ZX20" s="94"/>
      <c r="ZY20" s="94"/>
      <c r="ZZ20" s="94"/>
      <c r="AAA20" s="94"/>
      <c r="AAB20" s="94"/>
      <c r="AAC20" s="94"/>
      <c r="AAD20" s="94"/>
      <c r="AAE20" s="94"/>
      <c r="AAF20" s="94"/>
      <c r="AAG20" s="94"/>
      <c r="AAH20" s="94"/>
      <c r="AAI20" s="94"/>
      <c r="AAJ20" s="94"/>
      <c r="AAK20" s="94"/>
      <c r="AAL20" s="94"/>
      <c r="AAM20" s="94"/>
      <c r="AAN20" s="94"/>
      <c r="AAO20" s="94"/>
      <c r="AAP20" s="94"/>
      <c r="AAQ20" s="94"/>
      <c r="AAR20" s="94"/>
      <c r="AAS20" s="94"/>
      <c r="AAT20" s="94"/>
      <c r="AAU20" s="94"/>
      <c r="AAV20" s="94"/>
      <c r="AAW20" s="94"/>
      <c r="AAX20" s="94"/>
      <c r="AAY20" s="94"/>
      <c r="AAZ20" s="94"/>
      <c r="ABA20" s="94"/>
      <c r="ABB20" s="94"/>
      <c r="ABC20" s="94"/>
      <c r="ABD20" s="94"/>
      <c r="ABE20" s="94"/>
      <c r="ABF20" s="94"/>
      <c r="ABG20" s="94"/>
      <c r="ABH20" s="94"/>
      <c r="ABI20" s="94"/>
      <c r="ABJ20" s="94"/>
      <c r="ABK20" s="94"/>
      <c r="ABL20" s="94"/>
      <c r="ABM20" s="94"/>
      <c r="ABN20" s="94"/>
      <c r="ABO20" s="94"/>
      <c r="ABP20" s="94"/>
      <c r="ABQ20" s="94"/>
      <c r="ABR20" s="94"/>
      <c r="ABS20" s="94"/>
      <c r="ABT20" s="94"/>
      <c r="ABU20" s="94"/>
      <c r="ABV20" s="94"/>
      <c r="ABW20" s="94"/>
      <c r="ABX20" s="94"/>
      <c r="ABY20" s="94"/>
      <c r="ABZ20" s="94"/>
      <c r="ACA20" s="94"/>
      <c r="ACB20" s="94"/>
      <c r="ACC20" s="94"/>
      <c r="ACD20" s="94"/>
      <c r="ACE20" s="94"/>
      <c r="ACF20" s="94"/>
      <c r="ACG20" s="94"/>
      <c r="ACH20" s="94"/>
      <c r="ACI20" s="94"/>
      <c r="ACJ20" s="94"/>
      <c r="ACK20" s="94"/>
      <c r="ACL20" s="94"/>
      <c r="ACM20" s="94"/>
      <c r="ACN20" s="94"/>
      <c r="ACO20" s="94"/>
      <c r="ACP20" s="94"/>
      <c r="ACQ20" s="94"/>
      <c r="ACR20" s="94"/>
      <c r="ACS20" s="94"/>
      <c r="ACT20" s="94"/>
      <c r="ACU20" s="94"/>
      <c r="ACV20" s="94"/>
      <c r="ACW20" s="94"/>
      <c r="ACX20" s="94"/>
      <c r="ACY20" s="94"/>
      <c r="ACZ20" s="94"/>
      <c r="ADA20" s="94"/>
      <c r="ADB20" s="94"/>
      <c r="ADC20" s="94"/>
      <c r="ADD20" s="94"/>
      <c r="ADE20" s="94"/>
      <c r="ADF20" s="94"/>
      <c r="ADG20" s="94"/>
      <c r="ADH20" s="94"/>
      <c r="ADI20" s="94"/>
      <c r="ADJ20" s="94"/>
      <c r="ADK20" s="94"/>
      <c r="ADL20" s="94"/>
      <c r="ADM20" s="94"/>
      <c r="ADN20" s="94"/>
      <c r="ADO20" s="94"/>
      <c r="ADP20" s="94"/>
      <c r="ADQ20" s="94"/>
      <c r="ADR20" s="94"/>
      <c r="ADS20" s="94"/>
      <c r="ADT20" s="94"/>
      <c r="ADU20" s="94"/>
      <c r="ADV20" s="94"/>
      <c r="ADW20" s="94"/>
      <c r="ADX20" s="94"/>
      <c r="ADY20" s="94"/>
      <c r="ADZ20" s="94"/>
      <c r="AEA20" s="94"/>
      <c r="AEB20" s="94"/>
      <c r="AEC20" s="94"/>
      <c r="AED20" s="94"/>
      <c r="AEE20" s="94"/>
      <c r="AEF20" s="94"/>
      <c r="AEG20" s="94"/>
      <c r="AEH20" s="94"/>
      <c r="AEI20" s="94"/>
      <c r="AEJ20" s="94"/>
      <c r="AEK20" s="94"/>
      <c r="AEL20" s="94"/>
      <c r="AEM20" s="94"/>
      <c r="AEN20" s="94"/>
      <c r="AEO20" s="94"/>
      <c r="AEP20" s="94"/>
      <c r="AEQ20" s="94"/>
      <c r="AER20" s="94"/>
      <c r="AES20" s="94"/>
      <c r="AET20" s="94"/>
      <c r="AEU20" s="94"/>
      <c r="AEV20" s="94"/>
      <c r="AEW20" s="94"/>
      <c r="AEX20" s="94"/>
      <c r="AEY20" s="94"/>
      <c r="AEZ20" s="94"/>
      <c r="AFA20" s="94"/>
      <c r="AFB20" s="94"/>
      <c r="AFC20" s="94"/>
      <c r="AFD20" s="94"/>
      <c r="AFE20" s="94"/>
      <c r="AFF20" s="94"/>
      <c r="AFG20" s="94"/>
      <c r="AFH20" s="94"/>
      <c r="AFI20" s="94"/>
      <c r="AFJ20" s="94"/>
      <c r="AFK20" s="94"/>
      <c r="AFL20" s="94"/>
      <c r="AFM20" s="94"/>
      <c r="AFN20" s="94"/>
      <c r="AFO20" s="94"/>
      <c r="AFP20" s="94"/>
      <c r="AFQ20" s="94"/>
      <c r="AFR20" s="94"/>
      <c r="AFS20" s="94"/>
      <c r="AFT20" s="94"/>
      <c r="AFU20" s="94"/>
      <c r="AFV20" s="94"/>
      <c r="AFW20" s="94"/>
      <c r="AFX20" s="94"/>
      <c r="AFY20" s="94"/>
      <c r="AFZ20" s="94"/>
      <c r="AGA20" s="94"/>
      <c r="AGB20" s="94"/>
      <c r="AGC20" s="94"/>
      <c r="AGD20" s="94"/>
      <c r="AGE20" s="94"/>
      <c r="AGF20" s="94"/>
      <c r="AGG20" s="94"/>
      <c r="AGH20" s="94"/>
      <c r="AGI20" s="94"/>
      <c r="AGJ20" s="94"/>
      <c r="AGK20" s="94"/>
      <c r="AGL20" s="94"/>
      <c r="AGM20" s="94"/>
      <c r="AGN20" s="94"/>
      <c r="AGO20" s="94"/>
      <c r="AGP20" s="94"/>
      <c r="AGQ20" s="94"/>
      <c r="AGR20" s="94"/>
      <c r="AGS20" s="94"/>
      <c r="AGT20" s="94"/>
      <c r="AGU20" s="94"/>
      <c r="AGV20" s="94"/>
      <c r="AGW20" s="94"/>
      <c r="AGX20" s="94"/>
      <c r="AGY20" s="94"/>
      <c r="AGZ20" s="94"/>
      <c r="AHA20" s="94"/>
      <c r="AHB20" s="94"/>
      <c r="AHC20" s="94"/>
      <c r="AHD20" s="94"/>
      <c r="AHE20" s="94"/>
      <c r="AHF20" s="94"/>
      <c r="AHG20" s="94"/>
      <c r="AHH20" s="94"/>
      <c r="AHI20" s="94"/>
      <c r="AHJ20" s="94"/>
      <c r="AHK20" s="94"/>
      <c r="AHL20" s="94"/>
      <c r="AHM20" s="94"/>
      <c r="AHN20" s="94"/>
      <c r="AHO20" s="94"/>
      <c r="AHP20" s="94"/>
      <c r="AHQ20" s="94"/>
      <c r="AHR20" s="94"/>
      <c r="AHS20" s="94"/>
      <c r="AHT20" s="94"/>
      <c r="AHU20" s="94"/>
      <c r="AHV20" s="94"/>
      <c r="AHW20" s="94"/>
      <c r="AHX20" s="94"/>
      <c r="AHY20" s="94"/>
      <c r="AHZ20" s="94"/>
      <c r="AIA20" s="94"/>
      <c r="AIB20" s="94"/>
      <c r="AIC20" s="94"/>
      <c r="AID20" s="94"/>
      <c r="AIE20" s="94"/>
      <c r="AIF20" s="94"/>
      <c r="AIG20" s="94"/>
      <c r="AIH20" s="94"/>
      <c r="AII20" s="94"/>
      <c r="AIJ20" s="94"/>
      <c r="AIK20" s="94"/>
      <c r="AIL20" s="94"/>
      <c r="AIM20" s="94"/>
      <c r="AIN20" s="94"/>
      <c r="AIO20" s="94"/>
      <c r="AIP20" s="94"/>
      <c r="AIQ20" s="94"/>
      <c r="AIR20" s="94"/>
      <c r="AIS20" s="94"/>
      <c r="AIT20" s="94"/>
      <c r="AIU20" s="94"/>
      <c r="AIV20" s="94"/>
      <c r="AIW20" s="94"/>
      <c r="AIX20" s="94"/>
      <c r="AIY20" s="94"/>
      <c r="AIZ20" s="94"/>
      <c r="AJA20" s="94"/>
      <c r="AJB20" s="94"/>
      <c r="AJC20" s="94"/>
      <c r="AJD20" s="94"/>
      <c r="AJE20" s="94"/>
      <c r="AJF20" s="94"/>
      <c r="AJG20" s="94"/>
      <c r="AJH20" s="94"/>
      <c r="AJI20" s="94"/>
      <c r="AJJ20" s="94"/>
      <c r="AJK20" s="94"/>
      <c r="AJL20" s="94"/>
      <c r="AJM20" s="94"/>
      <c r="AJN20" s="94"/>
      <c r="AJO20" s="94"/>
      <c r="AJP20" s="94"/>
      <c r="AJQ20" s="94"/>
      <c r="AJR20" s="94"/>
      <c r="AJS20" s="94"/>
      <c r="AJT20" s="94"/>
      <c r="AJU20" s="94"/>
      <c r="AJV20" s="94"/>
      <c r="AJW20" s="94"/>
      <c r="AJX20" s="94"/>
      <c r="AJY20" s="94"/>
      <c r="AJZ20" s="94"/>
      <c r="AKA20" s="94"/>
      <c r="AKB20" s="94"/>
      <c r="AKC20" s="94"/>
      <c r="AKD20" s="94"/>
      <c r="AKE20" s="94"/>
      <c r="AKF20" s="94"/>
      <c r="AKG20" s="94"/>
      <c r="AKH20" s="94"/>
      <c r="AKI20" s="94"/>
      <c r="AKJ20" s="94"/>
      <c r="AKK20" s="94"/>
      <c r="AKL20" s="94"/>
      <c r="AKM20" s="94"/>
      <c r="AKN20" s="94"/>
      <c r="AKO20" s="94"/>
      <c r="AKP20" s="94"/>
      <c r="AKQ20" s="94"/>
      <c r="AKR20" s="94"/>
      <c r="AKS20" s="94"/>
      <c r="AKT20" s="94"/>
      <c r="AKU20" s="94"/>
      <c r="AKV20" s="94"/>
      <c r="AKW20" s="94"/>
      <c r="AKX20" s="94"/>
      <c r="AKY20" s="94"/>
      <c r="AKZ20" s="94"/>
      <c r="ALA20" s="94"/>
      <c r="ALB20" s="94"/>
      <c r="ALC20" s="94"/>
      <c r="ALD20" s="94"/>
      <c r="ALE20" s="94"/>
      <c r="ALF20" s="94"/>
      <c r="ALG20" s="94"/>
      <c r="ALH20" s="94"/>
      <c r="ALI20" s="94"/>
      <c r="ALJ20" s="94"/>
    </row>
    <row r="21" spans="2:998">
      <c r="B21" s="17" t="s">
        <v>13102</v>
      </c>
      <c r="C21" s="18" t="s">
        <v>13275</v>
      </c>
      <c r="D21" s="19" t="s">
        <v>33</v>
      </c>
      <c r="E21" s="99">
        <v>1020</v>
      </c>
      <c r="F21" s="99">
        <v>1180</v>
      </c>
      <c r="G21" s="99">
        <v>1460</v>
      </c>
      <c r="H21" s="100">
        <v>31.2</v>
      </c>
      <c r="I21" s="100">
        <v>30.5</v>
      </c>
      <c r="J21" s="100">
        <v>29.9</v>
      </c>
      <c r="K21" s="100">
        <v>28.7</v>
      </c>
      <c r="L21" s="100">
        <v>28.1</v>
      </c>
      <c r="M21" s="100">
        <v>27.5</v>
      </c>
      <c r="N21" s="100">
        <v>27</v>
      </c>
      <c r="O21" s="97">
        <v>8424</v>
      </c>
      <c r="P21" s="97">
        <v>8235</v>
      </c>
      <c r="Q21" s="97">
        <v>8073</v>
      </c>
      <c r="R21" s="97">
        <v>7749</v>
      </c>
      <c r="S21" s="97">
        <v>7587</v>
      </c>
      <c r="T21" s="97">
        <v>7425</v>
      </c>
      <c r="U21" s="97">
        <v>7290</v>
      </c>
      <c r="V21" s="98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  <c r="IX21" s="94"/>
      <c r="IY21" s="94"/>
      <c r="IZ21" s="94"/>
      <c r="JA21" s="94"/>
      <c r="JB21" s="94"/>
      <c r="JC21" s="94"/>
      <c r="JD21" s="94"/>
      <c r="JE21" s="94"/>
      <c r="JF21" s="94"/>
      <c r="JG21" s="94"/>
      <c r="JH21" s="94"/>
      <c r="JI21" s="94"/>
      <c r="JJ21" s="94"/>
      <c r="JK21" s="94"/>
      <c r="JL21" s="94"/>
      <c r="JM21" s="94"/>
      <c r="JN21" s="94"/>
      <c r="JO21" s="94"/>
      <c r="JP21" s="94"/>
      <c r="JQ21" s="94"/>
      <c r="JR21" s="94"/>
      <c r="JS21" s="94"/>
      <c r="JT21" s="94"/>
      <c r="JU21" s="94"/>
      <c r="JV21" s="94"/>
      <c r="JW21" s="94"/>
      <c r="JX21" s="94"/>
      <c r="JY21" s="94"/>
      <c r="JZ21" s="94"/>
      <c r="KA21" s="94"/>
      <c r="KB21" s="94"/>
      <c r="KC21" s="94"/>
      <c r="KD21" s="94"/>
      <c r="KE21" s="94"/>
      <c r="KF21" s="94"/>
      <c r="KG21" s="94"/>
      <c r="KH21" s="94"/>
      <c r="KI21" s="94"/>
      <c r="KJ21" s="94"/>
      <c r="KK21" s="94"/>
      <c r="KL21" s="94"/>
      <c r="KM21" s="94"/>
      <c r="KN21" s="94"/>
      <c r="KO21" s="94"/>
      <c r="KP21" s="94"/>
      <c r="KQ21" s="94"/>
      <c r="KR21" s="94"/>
      <c r="KS21" s="94"/>
      <c r="KT21" s="94"/>
      <c r="KU21" s="94"/>
      <c r="KV21" s="94"/>
      <c r="KW21" s="94"/>
      <c r="KX21" s="94"/>
      <c r="KY21" s="94"/>
      <c r="KZ21" s="94"/>
      <c r="LA21" s="94"/>
      <c r="LB21" s="94"/>
      <c r="LC21" s="94"/>
      <c r="LD21" s="94"/>
      <c r="LE21" s="94"/>
      <c r="LF21" s="94"/>
      <c r="LG21" s="94"/>
      <c r="LH21" s="94"/>
      <c r="LI21" s="94"/>
      <c r="LJ21" s="94"/>
      <c r="LK21" s="94"/>
      <c r="LL21" s="94"/>
      <c r="LM21" s="94"/>
      <c r="LN21" s="94"/>
      <c r="LO21" s="94"/>
      <c r="LP21" s="94"/>
      <c r="LQ21" s="94"/>
      <c r="LR21" s="94"/>
      <c r="LS21" s="94"/>
      <c r="LT21" s="94"/>
      <c r="LU21" s="94"/>
      <c r="LV21" s="94"/>
      <c r="LW21" s="94"/>
      <c r="LX21" s="94"/>
      <c r="LY21" s="94"/>
      <c r="LZ21" s="94"/>
      <c r="MA21" s="94"/>
      <c r="MB21" s="94"/>
      <c r="MC21" s="94"/>
      <c r="MD21" s="94"/>
      <c r="ME21" s="94"/>
      <c r="MF21" s="94"/>
      <c r="MG21" s="94"/>
      <c r="MH21" s="94"/>
      <c r="MI21" s="94"/>
      <c r="MJ21" s="94"/>
      <c r="MK21" s="94"/>
      <c r="ML21" s="94"/>
      <c r="MM21" s="94"/>
      <c r="MN21" s="94"/>
      <c r="MO21" s="94"/>
      <c r="MP21" s="94"/>
      <c r="MQ21" s="94"/>
      <c r="MR21" s="94"/>
      <c r="MS21" s="94"/>
      <c r="MT21" s="94"/>
      <c r="MU21" s="94"/>
      <c r="MV21" s="94"/>
      <c r="MW21" s="94"/>
      <c r="MX21" s="94"/>
      <c r="MY21" s="94"/>
      <c r="MZ21" s="94"/>
      <c r="NA21" s="94"/>
      <c r="NB21" s="94"/>
      <c r="NC21" s="94"/>
      <c r="ND21" s="94"/>
      <c r="NE21" s="94"/>
      <c r="NF21" s="94"/>
      <c r="NG21" s="94"/>
      <c r="NH21" s="94"/>
      <c r="NI21" s="94"/>
      <c r="NJ21" s="94"/>
      <c r="NK21" s="94"/>
      <c r="NL21" s="94"/>
      <c r="NM21" s="94"/>
      <c r="NN21" s="94"/>
      <c r="NO21" s="94"/>
      <c r="NP21" s="94"/>
      <c r="NQ21" s="94"/>
      <c r="NR21" s="94"/>
      <c r="NS21" s="94"/>
      <c r="NT21" s="94"/>
      <c r="NU21" s="94"/>
      <c r="NV21" s="94"/>
      <c r="NW21" s="94"/>
      <c r="NX21" s="94"/>
      <c r="NY21" s="94"/>
      <c r="NZ21" s="94"/>
      <c r="OA21" s="94"/>
      <c r="OB21" s="94"/>
      <c r="OC21" s="94"/>
      <c r="OD21" s="94"/>
      <c r="OE21" s="94"/>
      <c r="OF21" s="94"/>
      <c r="OG21" s="94"/>
      <c r="OH21" s="94"/>
      <c r="OI21" s="94"/>
      <c r="OJ21" s="94"/>
      <c r="OK21" s="94"/>
      <c r="OL21" s="94"/>
      <c r="OM21" s="94"/>
      <c r="ON21" s="94"/>
      <c r="OO21" s="94"/>
      <c r="OP21" s="94"/>
      <c r="OQ21" s="94"/>
      <c r="OR21" s="94"/>
      <c r="OS21" s="94"/>
      <c r="OT21" s="94"/>
      <c r="OU21" s="94"/>
      <c r="OV21" s="94"/>
      <c r="OW21" s="94"/>
      <c r="OX21" s="94"/>
      <c r="OY21" s="94"/>
      <c r="OZ21" s="94"/>
      <c r="PA21" s="94"/>
      <c r="PB21" s="94"/>
      <c r="PC21" s="94"/>
      <c r="PD21" s="94"/>
      <c r="PE21" s="94"/>
      <c r="PF21" s="94"/>
      <c r="PG21" s="94"/>
      <c r="PH21" s="94"/>
      <c r="PI21" s="94"/>
      <c r="PJ21" s="94"/>
      <c r="PK21" s="94"/>
      <c r="PL21" s="94"/>
      <c r="PM21" s="94"/>
      <c r="PN21" s="94"/>
      <c r="PO21" s="94"/>
      <c r="PP21" s="94"/>
      <c r="PQ21" s="94"/>
      <c r="PR21" s="94"/>
      <c r="PS21" s="94"/>
      <c r="PT21" s="94"/>
      <c r="PU21" s="94"/>
      <c r="PV21" s="94"/>
      <c r="PW21" s="94"/>
      <c r="PX21" s="94"/>
      <c r="PY21" s="94"/>
      <c r="PZ21" s="94"/>
      <c r="QA21" s="94"/>
      <c r="QB21" s="94"/>
      <c r="QC21" s="94"/>
      <c r="QD21" s="94"/>
      <c r="QE21" s="94"/>
      <c r="QF21" s="94"/>
      <c r="QG21" s="94"/>
      <c r="QH21" s="94"/>
      <c r="QI21" s="94"/>
      <c r="QJ21" s="94"/>
      <c r="QK21" s="94"/>
      <c r="QL21" s="94"/>
      <c r="QM21" s="94"/>
      <c r="QN21" s="94"/>
      <c r="QO21" s="94"/>
      <c r="QP21" s="94"/>
      <c r="QQ21" s="94"/>
      <c r="QR21" s="94"/>
      <c r="QS21" s="94"/>
      <c r="QT21" s="94"/>
      <c r="QU21" s="94"/>
      <c r="QV21" s="94"/>
      <c r="QW21" s="94"/>
      <c r="QX21" s="94"/>
      <c r="QY21" s="94"/>
      <c r="QZ21" s="94"/>
      <c r="RA21" s="94"/>
      <c r="RB21" s="94"/>
      <c r="RC21" s="94"/>
      <c r="RD21" s="94"/>
      <c r="RE21" s="94"/>
      <c r="RF21" s="94"/>
      <c r="RG21" s="94"/>
      <c r="RH21" s="94"/>
      <c r="RI21" s="94"/>
      <c r="RJ21" s="94"/>
      <c r="RK21" s="94"/>
      <c r="RL21" s="94"/>
      <c r="RM21" s="94"/>
      <c r="RN21" s="94"/>
      <c r="RO21" s="94"/>
      <c r="RP21" s="94"/>
      <c r="RQ21" s="94"/>
      <c r="RR21" s="94"/>
      <c r="RS21" s="94"/>
      <c r="RT21" s="94"/>
      <c r="RU21" s="94"/>
      <c r="RV21" s="94"/>
      <c r="RW21" s="94"/>
      <c r="RX21" s="94"/>
      <c r="RY21" s="94"/>
      <c r="RZ21" s="94"/>
      <c r="SA21" s="94"/>
      <c r="SB21" s="94"/>
      <c r="SC21" s="94"/>
      <c r="SD21" s="94"/>
      <c r="SE21" s="94"/>
      <c r="SF21" s="94"/>
      <c r="SG21" s="94"/>
      <c r="SH21" s="94"/>
      <c r="SI21" s="94"/>
      <c r="SJ21" s="94"/>
      <c r="SK21" s="94"/>
      <c r="SL21" s="94"/>
      <c r="SM21" s="94"/>
      <c r="SN21" s="94"/>
      <c r="SO21" s="94"/>
      <c r="SP21" s="94"/>
      <c r="SQ21" s="94"/>
      <c r="SR21" s="94"/>
      <c r="SS21" s="94"/>
      <c r="ST21" s="94"/>
      <c r="SU21" s="94"/>
      <c r="SV21" s="94"/>
      <c r="SW21" s="94"/>
      <c r="SX21" s="94"/>
      <c r="SY21" s="94"/>
      <c r="SZ21" s="94"/>
      <c r="TA21" s="94"/>
      <c r="TB21" s="94"/>
      <c r="TC21" s="94"/>
      <c r="TD21" s="94"/>
      <c r="TE21" s="94"/>
      <c r="TF21" s="94"/>
      <c r="TG21" s="94"/>
      <c r="TH21" s="94"/>
      <c r="TI21" s="94"/>
      <c r="TJ21" s="94"/>
      <c r="TK21" s="94"/>
      <c r="TL21" s="94"/>
      <c r="TM21" s="94"/>
      <c r="TN21" s="94"/>
      <c r="TO21" s="94"/>
      <c r="TP21" s="94"/>
      <c r="TQ21" s="94"/>
      <c r="TR21" s="94"/>
      <c r="TS21" s="94"/>
      <c r="TT21" s="94"/>
      <c r="TU21" s="94"/>
      <c r="TV21" s="94"/>
      <c r="TW21" s="94"/>
      <c r="TX21" s="94"/>
      <c r="TY21" s="94"/>
      <c r="TZ21" s="94"/>
      <c r="UA21" s="94"/>
      <c r="UB21" s="94"/>
      <c r="UC21" s="94"/>
      <c r="UD21" s="94"/>
      <c r="UE21" s="94"/>
      <c r="UF21" s="94"/>
      <c r="UG21" s="94"/>
      <c r="UH21" s="94"/>
      <c r="UI21" s="94"/>
      <c r="UJ21" s="94"/>
      <c r="UK21" s="94"/>
      <c r="UL21" s="94"/>
      <c r="UM21" s="94"/>
      <c r="UN21" s="94"/>
      <c r="UO21" s="94"/>
      <c r="UP21" s="94"/>
      <c r="UQ21" s="94"/>
      <c r="UR21" s="94"/>
      <c r="US21" s="94"/>
      <c r="UT21" s="94"/>
      <c r="UU21" s="94"/>
      <c r="UV21" s="94"/>
      <c r="UW21" s="94"/>
      <c r="UX21" s="94"/>
      <c r="UY21" s="94"/>
      <c r="UZ21" s="94"/>
      <c r="VA21" s="94"/>
      <c r="VB21" s="94"/>
      <c r="VC21" s="94"/>
      <c r="VD21" s="94"/>
      <c r="VE21" s="94"/>
      <c r="VF21" s="94"/>
      <c r="VG21" s="94"/>
      <c r="VH21" s="94"/>
      <c r="VI21" s="94"/>
      <c r="VJ21" s="94"/>
      <c r="VK21" s="94"/>
      <c r="VL21" s="94"/>
      <c r="VM21" s="94"/>
      <c r="VN21" s="94"/>
      <c r="VO21" s="94"/>
      <c r="VP21" s="94"/>
      <c r="VQ21" s="94"/>
      <c r="VR21" s="94"/>
      <c r="VS21" s="94"/>
      <c r="VT21" s="94"/>
      <c r="VU21" s="94"/>
      <c r="VV21" s="94"/>
      <c r="VW21" s="94"/>
      <c r="VX21" s="94"/>
      <c r="VY21" s="94"/>
      <c r="VZ21" s="94"/>
      <c r="WA21" s="94"/>
      <c r="WB21" s="94"/>
      <c r="WC21" s="94"/>
      <c r="WD21" s="94"/>
      <c r="WE21" s="94"/>
      <c r="WF21" s="94"/>
      <c r="WG21" s="94"/>
      <c r="WH21" s="94"/>
      <c r="WI21" s="94"/>
      <c r="WJ21" s="94"/>
      <c r="WK21" s="94"/>
      <c r="WL21" s="94"/>
      <c r="WM21" s="94"/>
      <c r="WN21" s="94"/>
      <c r="WO21" s="94"/>
      <c r="WP21" s="94"/>
      <c r="WQ21" s="94"/>
      <c r="WR21" s="94"/>
      <c r="WS21" s="94"/>
      <c r="WT21" s="94"/>
      <c r="WU21" s="94"/>
      <c r="WV21" s="94"/>
      <c r="WW21" s="94"/>
      <c r="WX21" s="94"/>
      <c r="WY21" s="94"/>
      <c r="WZ21" s="94"/>
      <c r="XA21" s="94"/>
      <c r="XB21" s="94"/>
      <c r="XC21" s="94"/>
      <c r="XD21" s="94"/>
      <c r="XE21" s="94"/>
      <c r="XF21" s="94"/>
      <c r="XG21" s="94"/>
      <c r="XH21" s="94"/>
      <c r="XI21" s="94"/>
      <c r="XJ21" s="94"/>
      <c r="XK21" s="94"/>
      <c r="XL21" s="94"/>
      <c r="XM21" s="94"/>
      <c r="XN21" s="94"/>
      <c r="XO21" s="94"/>
      <c r="XP21" s="94"/>
      <c r="XQ21" s="94"/>
      <c r="XR21" s="94"/>
      <c r="XS21" s="94"/>
      <c r="XT21" s="94"/>
      <c r="XU21" s="94"/>
      <c r="XV21" s="94"/>
      <c r="XW21" s="94"/>
      <c r="XX21" s="94"/>
      <c r="XY21" s="94"/>
      <c r="XZ21" s="94"/>
      <c r="YA21" s="94"/>
      <c r="YB21" s="94"/>
      <c r="YC21" s="94"/>
      <c r="YD21" s="94"/>
      <c r="YE21" s="94"/>
      <c r="YF21" s="94"/>
      <c r="YG21" s="94"/>
      <c r="YH21" s="94"/>
      <c r="YI21" s="94"/>
      <c r="YJ21" s="94"/>
      <c r="YK21" s="94"/>
      <c r="YL21" s="94"/>
      <c r="YM21" s="94"/>
      <c r="YN21" s="94"/>
      <c r="YO21" s="94"/>
      <c r="YP21" s="94"/>
      <c r="YQ21" s="94"/>
      <c r="YR21" s="94"/>
      <c r="YS21" s="94"/>
      <c r="YT21" s="94"/>
      <c r="YU21" s="94"/>
      <c r="YV21" s="94"/>
      <c r="YW21" s="94"/>
      <c r="YX21" s="94"/>
      <c r="YY21" s="94"/>
      <c r="YZ21" s="94"/>
      <c r="ZA21" s="94"/>
      <c r="ZB21" s="94"/>
      <c r="ZC21" s="94"/>
      <c r="ZD21" s="94"/>
      <c r="ZE21" s="94"/>
      <c r="ZF21" s="94"/>
      <c r="ZG21" s="94"/>
      <c r="ZH21" s="94"/>
      <c r="ZI21" s="94"/>
      <c r="ZJ21" s="94"/>
      <c r="ZK21" s="94"/>
      <c r="ZL21" s="94"/>
      <c r="ZM21" s="94"/>
      <c r="ZN21" s="94"/>
      <c r="ZO21" s="94"/>
      <c r="ZP21" s="94"/>
      <c r="ZQ21" s="94"/>
      <c r="ZR21" s="94"/>
      <c r="ZS21" s="94"/>
      <c r="ZT21" s="94"/>
      <c r="ZU21" s="94"/>
      <c r="ZV21" s="94"/>
      <c r="ZW21" s="94"/>
      <c r="ZX21" s="94"/>
      <c r="ZY21" s="94"/>
      <c r="ZZ21" s="94"/>
      <c r="AAA21" s="94"/>
      <c r="AAB21" s="94"/>
      <c r="AAC21" s="94"/>
      <c r="AAD21" s="94"/>
      <c r="AAE21" s="94"/>
      <c r="AAF21" s="94"/>
      <c r="AAG21" s="94"/>
      <c r="AAH21" s="94"/>
      <c r="AAI21" s="94"/>
      <c r="AAJ21" s="94"/>
      <c r="AAK21" s="94"/>
      <c r="AAL21" s="94"/>
      <c r="AAM21" s="94"/>
      <c r="AAN21" s="94"/>
      <c r="AAO21" s="94"/>
      <c r="AAP21" s="94"/>
      <c r="AAQ21" s="94"/>
      <c r="AAR21" s="94"/>
      <c r="AAS21" s="94"/>
      <c r="AAT21" s="94"/>
      <c r="AAU21" s="94"/>
      <c r="AAV21" s="94"/>
      <c r="AAW21" s="94"/>
      <c r="AAX21" s="94"/>
      <c r="AAY21" s="94"/>
      <c r="AAZ21" s="94"/>
      <c r="ABA21" s="94"/>
      <c r="ABB21" s="94"/>
      <c r="ABC21" s="94"/>
      <c r="ABD21" s="94"/>
      <c r="ABE21" s="94"/>
      <c r="ABF21" s="94"/>
      <c r="ABG21" s="94"/>
      <c r="ABH21" s="94"/>
      <c r="ABI21" s="94"/>
      <c r="ABJ21" s="94"/>
      <c r="ABK21" s="94"/>
      <c r="ABL21" s="94"/>
      <c r="ABM21" s="94"/>
      <c r="ABN21" s="94"/>
      <c r="ABO21" s="94"/>
      <c r="ABP21" s="94"/>
      <c r="ABQ21" s="94"/>
      <c r="ABR21" s="94"/>
      <c r="ABS21" s="94"/>
      <c r="ABT21" s="94"/>
      <c r="ABU21" s="94"/>
      <c r="ABV21" s="94"/>
      <c r="ABW21" s="94"/>
      <c r="ABX21" s="94"/>
      <c r="ABY21" s="94"/>
      <c r="ABZ21" s="94"/>
      <c r="ACA21" s="94"/>
      <c r="ACB21" s="94"/>
      <c r="ACC21" s="94"/>
      <c r="ACD21" s="94"/>
      <c r="ACE21" s="94"/>
      <c r="ACF21" s="94"/>
      <c r="ACG21" s="94"/>
      <c r="ACH21" s="94"/>
      <c r="ACI21" s="94"/>
      <c r="ACJ21" s="94"/>
      <c r="ACK21" s="94"/>
      <c r="ACL21" s="94"/>
      <c r="ACM21" s="94"/>
      <c r="ACN21" s="94"/>
      <c r="ACO21" s="94"/>
      <c r="ACP21" s="94"/>
      <c r="ACQ21" s="94"/>
      <c r="ACR21" s="94"/>
      <c r="ACS21" s="94"/>
      <c r="ACT21" s="94"/>
      <c r="ACU21" s="94"/>
      <c r="ACV21" s="94"/>
      <c r="ACW21" s="94"/>
      <c r="ACX21" s="94"/>
      <c r="ACY21" s="94"/>
      <c r="ACZ21" s="94"/>
      <c r="ADA21" s="94"/>
      <c r="ADB21" s="94"/>
      <c r="ADC21" s="94"/>
      <c r="ADD21" s="94"/>
      <c r="ADE21" s="94"/>
      <c r="ADF21" s="94"/>
      <c r="ADG21" s="94"/>
      <c r="ADH21" s="94"/>
      <c r="ADI21" s="94"/>
      <c r="ADJ21" s="94"/>
      <c r="ADK21" s="94"/>
      <c r="ADL21" s="94"/>
      <c r="ADM21" s="94"/>
      <c r="ADN21" s="94"/>
      <c r="ADO21" s="94"/>
      <c r="ADP21" s="94"/>
      <c r="ADQ21" s="94"/>
      <c r="ADR21" s="94"/>
      <c r="ADS21" s="94"/>
      <c r="ADT21" s="94"/>
      <c r="ADU21" s="94"/>
      <c r="ADV21" s="94"/>
      <c r="ADW21" s="94"/>
      <c r="ADX21" s="94"/>
      <c r="ADY21" s="94"/>
      <c r="ADZ21" s="94"/>
      <c r="AEA21" s="94"/>
      <c r="AEB21" s="94"/>
      <c r="AEC21" s="94"/>
      <c r="AED21" s="94"/>
      <c r="AEE21" s="94"/>
      <c r="AEF21" s="94"/>
      <c r="AEG21" s="94"/>
      <c r="AEH21" s="94"/>
      <c r="AEI21" s="94"/>
      <c r="AEJ21" s="94"/>
      <c r="AEK21" s="94"/>
      <c r="AEL21" s="94"/>
      <c r="AEM21" s="94"/>
      <c r="AEN21" s="94"/>
      <c r="AEO21" s="94"/>
      <c r="AEP21" s="94"/>
      <c r="AEQ21" s="94"/>
      <c r="AER21" s="94"/>
      <c r="AES21" s="94"/>
      <c r="AET21" s="94"/>
      <c r="AEU21" s="94"/>
      <c r="AEV21" s="94"/>
      <c r="AEW21" s="94"/>
      <c r="AEX21" s="94"/>
      <c r="AEY21" s="94"/>
      <c r="AEZ21" s="94"/>
      <c r="AFA21" s="94"/>
      <c r="AFB21" s="94"/>
      <c r="AFC21" s="94"/>
      <c r="AFD21" s="94"/>
      <c r="AFE21" s="94"/>
      <c r="AFF21" s="94"/>
      <c r="AFG21" s="94"/>
      <c r="AFH21" s="94"/>
      <c r="AFI21" s="94"/>
      <c r="AFJ21" s="94"/>
      <c r="AFK21" s="94"/>
      <c r="AFL21" s="94"/>
      <c r="AFM21" s="94"/>
      <c r="AFN21" s="94"/>
      <c r="AFO21" s="94"/>
      <c r="AFP21" s="94"/>
      <c r="AFQ21" s="94"/>
      <c r="AFR21" s="94"/>
      <c r="AFS21" s="94"/>
      <c r="AFT21" s="94"/>
      <c r="AFU21" s="94"/>
      <c r="AFV21" s="94"/>
      <c r="AFW21" s="94"/>
      <c r="AFX21" s="94"/>
      <c r="AFY21" s="94"/>
      <c r="AFZ21" s="94"/>
      <c r="AGA21" s="94"/>
      <c r="AGB21" s="94"/>
      <c r="AGC21" s="94"/>
      <c r="AGD21" s="94"/>
      <c r="AGE21" s="94"/>
      <c r="AGF21" s="94"/>
      <c r="AGG21" s="94"/>
      <c r="AGH21" s="94"/>
      <c r="AGI21" s="94"/>
      <c r="AGJ21" s="94"/>
      <c r="AGK21" s="94"/>
      <c r="AGL21" s="94"/>
      <c r="AGM21" s="94"/>
      <c r="AGN21" s="94"/>
      <c r="AGO21" s="94"/>
      <c r="AGP21" s="94"/>
      <c r="AGQ21" s="94"/>
      <c r="AGR21" s="94"/>
      <c r="AGS21" s="94"/>
      <c r="AGT21" s="94"/>
      <c r="AGU21" s="94"/>
      <c r="AGV21" s="94"/>
      <c r="AGW21" s="94"/>
      <c r="AGX21" s="94"/>
      <c r="AGY21" s="94"/>
      <c r="AGZ21" s="94"/>
      <c r="AHA21" s="94"/>
      <c r="AHB21" s="94"/>
      <c r="AHC21" s="94"/>
      <c r="AHD21" s="94"/>
      <c r="AHE21" s="94"/>
      <c r="AHF21" s="94"/>
      <c r="AHG21" s="94"/>
      <c r="AHH21" s="94"/>
      <c r="AHI21" s="94"/>
      <c r="AHJ21" s="94"/>
      <c r="AHK21" s="94"/>
      <c r="AHL21" s="94"/>
      <c r="AHM21" s="94"/>
      <c r="AHN21" s="94"/>
      <c r="AHO21" s="94"/>
      <c r="AHP21" s="94"/>
      <c r="AHQ21" s="94"/>
      <c r="AHR21" s="94"/>
      <c r="AHS21" s="94"/>
      <c r="AHT21" s="94"/>
      <c r="AHU21" s="94"/>
      <c r="AHV21" s="94"/>
      <c r="AHW21" s="94"/>
      <c r="AHX21" s="94"/>
      <c r="AHY21" s="94"/>
      <c r="AHZ21" s="94"/>
      <c r="AIA21" s="94"/>
      <c r="AIB21" s="94"/>
      <c r="AIC21" s="94"/>
      <c r="AID21" s="94"/>
      <c r="AIE21" s="94"/>
      <c r="AIF21" s="94"/>
      <c r="AIG21" s="94"/>
      <c r="AIH21" s="94"/>
      <c r="AII21" s="94"/>
      <c r="AIJ21" s="94"/>
      <c r="AIK21" s="94"/>
      <c r="AIL21" s="94"/>
      <c r="AIM21" s="94"/>
      <c r="AIN21" s="94"/>
      <c r="AIO21" s="94"/>
      <c r="AIP21" s="94"/>
      <c r="AIQ21" s="94"/>
      <c r="AIR21" s="94"/>
      <c r="AIS21" s="94"/>
      <c r="AIT21" s="94"/>
      <c r="AIU21" s="94"/>
      <c r="AIV21" s="94"/>
      <c r="AIW21" s="94"/>
      <c r="AIX21" s="94"/>
      <c r="AIY21" s="94"/>
      <c r="AIZ21" s="94"/>
      <c r="AJA21" s="94"/>
      <c r="AJB21" s="94"/>
      <c r="AJC21" s="94"/>
      <c r="AJD21" s="94"/>
      <c r="AJE21" s="94"/>
      <c r="AJF21" s="94"/>
      <c r="AJG21" s="94"/>
      <c r="AJH21" s="94"/>
      <c r="AJI21" s="94"/>
      <c r="AJJ21" s="94"/>
      <c r="AJK21" s="94"/>
      <c r="AJL21" s="94"/>
      <c r="AJM21" s="94"/>
      <c r="AJN21" s="94"/>
      <c r="AJO21" s="94"/>
      <c r="AJP21" s="94"/>
      <c r="AJQ21" s="94"/>
      <c r="AJR21" s="94"/>
      <c r="AJS21" s="94"/>
      <c r="AJT21" s="94"/>
      <c r="AJU21" s="94"/>
      <c r="AJV21" s="94"/>
      <c r="AJW21" s="94"/>
      <c r="AJX21" s="94"/>
      <c r="AJY21" s="94"/>
      <c r="AJZ21" s="94"/>
      <c r="AKA21" s="94"/>
      <c r="AKB21" s="94"/>
      <c r="AKC21" s="94"/>
      <c r="AKD21" s="94"/>
      <c r="AKE21" s="94"/>
      <c r="AKF21" s="94"/>
      <c r="AKG21" s="94"/>
      <c r="AKH21" s="94"/>
      <c r="AKI21" s="94"/>
      <c r="AKJ21" s="94"/>
      <c r="AKK21" s="94"/>
      <c r="AKL21" s="94"/>
      <c r="AKM21" s="94"/>
      <c r="AKN21" s="94"/>
      <c r="AKO21" s="94"/>
      <c r="AKP21" s="94"/>
      <c r="AKQ21" s="94"/>
      <c r="AKR21" s="94"/>
      <c r="AKS21" s="94"/>
      <c r="AKT21" s="94"/>
      <c r="AKU21" s="94"/>
      <c r="AKV21" s="94"/>
      <c r="AKW21" s="94"/>
      <c r="AKX21" s="94"/>
      <c r="AKY21" s="94"/>
      <c r="AKZ21" s="94"/>
      <c r="ALA21" s="94"/>
      <c r="ALB21" s="94"/>
      <c r="ALC21" s="94"/>
      <c r="ALD21" s="94"/>
      <c r="ALE21" s="94"/>
      <c r="ALF21" s="94"/>
      <c r="ALG21" s="94"/>
      <c r="ALH21" s="94"/>
      <c r="ALI21" s="94"/>
      <c r="ALJ21" s="94"/>
    </row>
    <row r="22" spans="2:998">
      <c r="B22" s="17" t="s">
        <v>13103</v>
      </c>
      <c r="C22" s="20" t="s">
        <v>13275</v>
      </c>
      <c r="D22" s="20" t="s">
        <v>37</v>
      </c>
      <c r="E22" s="95">
        <v>970</v>
      </c>
      <c r="F22" s="95">
        <v>1130</v>
      </c>
      <c r="G22" s="95">
        <v>1460</v>
      </c>
      <c r="H22" s="96">
        <v>30.6</v>
      </c>
      <c r="I22" s="96">
        <v>29.6</v>
      </c>
      <c r="J22" s="96">
        <v>29.4</v>
      </c>
      <c r="K22" s="96">
        <v>28.8</v>
      </c>
      <c r="L22" s="96">
        <v>28.4</v>
      </c>
      <c r="M22" s="96">
        <v>28.3</v>
      </c>
      <c r="N22" s="96">
        <v>28.2</v>
      </c>
      <c r="O22" s="97">
        <v>8262</v>
      </c>
      <c r="P22" s="97">
        <v>7992</v>
      </c>
      <c r="Q22" s="97">
        <v>7938</v>
      </c>
      <c r="R22" s="97">
        <v>7776</v>
      </c>
      <c r="S22" s="97">
        <v>7668</v>
      </c>
      <c r="T22" s="97">
        <v>7641</v>
      </c>
      <c r="U22" s="97">
        <v>7614</v>
      </c>
      <c r="V22" s="98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  <c r="IX22" s="94"/>
      <c r="IY22" s="94"/>
      <c r="IZ22" s="94"/>
      <c r="JA22" s="94"/>
      <c r="JB22" s="94"/>
      <c r="JC22" s="94"/>
      <c r="JD22" s="94"/>
      <c r="JE22" s="94"/>
      <c r="JF22" s="94"/>
      <c r="JG22" s="94"/>
      <c r="JH22" s="94"/>
      <c r="JI22" s="94"/>
      <c r="JJ22" s="94"/>
      <c r="JK22" s="94"/>
      <c r="JL22" s="94"/>
      <c r="JM22" s="94"/>
      <c r="JN22" s="94"/>
      <c r="JO22" s="94"/>
      <c r="JP22" s="94"/>
      <c r="JQ22" s="94"/>
      <c r="JR22" s="94"/>
      <c r="JS22" s="94"/>
      <c r="JT22" s="94"/>
      <c r="JU22" s="94"/>
      <c r="JV22" s="94"/>
      <c r="JW22" s="94"/>
      <c r="JX22" s="94"/>
      <c r="JY22" s="94"/>
      <c r="JZ22" s="94"/>
      <c r="KA22" s="94"/>
      <c r="KB22" s="94"/>
      <c r="KC22" s="94"/>
      <c r="KD22" s="94"/>
      <c r="KE22" s="94"/>
      <c r="KF22" s="94"/>
      <c r="KG22" s="94"/>
      <c r="KH22" s="94"/>
      <c r="KI22" s="94"/>
      <c r="KJ22" s="94"/>
      <c r="KK22" s="94"/>
      <c r="KL22" s="94"/>
      <c r="KM22" s="94"/>
      <c r="KN22" s="94"/>
      <c r="KO22" s="94"/>
      <c r="KP22" s="94"/>
      <c r="KQ22" s="94"/>
      <c r="KR22" s="94"/>
      <c r="KS22" s="94"/>
      <c r="KT22" s="94"/>
      <c r="KU22" s="94"/>
      <c r="KV22" s="94"/>
      <c r="KW22" s="94"/>
      <c r="KX22" s="94"/>
      <c r="KY22" s="94"/>
      <c r="KZ22" s="94"/>
      <c r="LA22" s="94"/>
      <c r="LB22" s="94"/>
      <c r="LC22" s="94"/>
      <c r="LD22" s="94"/>
      <c r="LE22" s="94"/>
      <c r="LF22" s="94"/>
      <c r="LG22" s="94"/>
      <c r="LH22" s="94"/>
      <c r="LI22" s="94"/>
      <c r="LJ22" s="94"/>
      <c r="LK22" s="94"/>
      <c r="LL22" s="94"/>
      <c r="LM22" s="94"/>
      <c r="LN22" s="94"/>
      <c r="LO22" s="94"/>
      <c r="LP22" s="94"/>
      <c r="LQ22" s="94"/>
      <c r="LR22" s="94"/>
      <c r="LS22" s="94"/>
      <c r="LT22" s="94"/>
      <c r="LU22" s="94"/>
      <c r="LV22" s="94"/>
      <c r="LW22" s="94"/>
      <c r="LX22" s="94"/>
      <c r="LY22" s="94"/>
      <c r="LZ22" s="94"/>
      <c r="MA22" s="94"/>
      <c r="MB22" s="94"/>
      <c r="MC22" s="94"/>
      <c r="MD22" s="94"/>
      <c r="ME22" s="94"/>
      <c r="MF22" s="94"/>
      <c r="MG22" s="94"/>
      <c r="MH22" s="94"/>
      <c r="MI22" s="94"/>
      <c r="MJ22" s="94"/>
      <c r="MK22" s="94"/>
      <c r="ML22" s="94"/>
      <c r="MM22" s="94"/>
      <c r="MN22" s="94"/>
      <c r="MO22" s="94"/>
      <c r="MP22" s="94"/>
      <c r="MQ22" s="94"/>
      <c r="MR22" s="94"/>
      <c r="MS22" s="94"/>
      <c r="MT22" s="94"/>
      <c r="MU22" s="94"/>
      <c r="MV22" s="94"/>
      <c r="MW22" s="94"/>
      <c r="MX22" s="94"/>
      <c r="MY22" s="94"/>
      <c r="MZ22" s="94"/>
      <c r="NA22" s="94"/>
      <c r="NB22" s="94"/>
      <c r="NC22" s="94"/>
      <c r="ND22" s="94"/>
      <c r="NE22" s="94"/>
      <c r="NF22" s="94"/>
      <c r="NG22" s="94"/>
      <c r="NH22" s="94"/>
      <c r="NI22" s="94"/>
      <c r="NJ22" s="94"/>
      <c r="NK22" s="94"/>
      <c r="NL22" s="94"/>
      <c r="NM22" s="94"/>
      <c r="NN22" s="94"/>
      <c r="NO22" s="94"/>
      <c r="NP22" s="94"/>
      <c r="NQ22" s="94"/>
      <c r="NR22" s="94"/>
      <c r="NS22" s="94"/>
      <c r="NT22" s="94"/>
      <c r="NU22" s="94"/>
      <c r="NV22" s="94"/>
      <c r="NW22" s="94"/>
      <c r="NX22" s="94"/>
      <c r="NY22" s="94"/>
      <c r="NZ22" s="94"/>
      <c r="OA22" s="94"/>
      <c r="OB22" s="94"/>
      <c r="OC22" s="94"/>
      <c r="OD22" s="94"/>
      <c r="OE22" s="94"/>
      <c r="OF22" s="94"/>
      <c r="OG22" s="94"/>
      <c r="OH22" s="94"/>
      <c r="OI22" s="94"/>
      <c r="OJ22" s="94"/>
      <c r="OK22" s="94"/>
      <c r="OL22" s="94"/>
      <c r="OM22" s="94"/>
      <c r="ON22" s="94"/>
      <c r="OO22" s="94"/>
      <c r="OP22" s="94"/>
      <c r="OQ22" s="94"/>
      <c r="OR22" s="94"/>
      <c r="OS22" s="94"/>
      <c r="OT22" s="94"/>
      <c r="OU22" s="94"/>
      <c r="OV22" s="94"/>
      <c r="OW22" s="94"/>
      <c r="OX22" s="94"/>
      <c r="OY22" s="94"/>
      <c r="OZ22" s="94"/>
      <c r="PA22" s="94"/>
      <c r="PB22" s="94"/>
      <c r="PC22" s="94"/>
      <c r="PD22" s="94"/>
      <c r="PE22" s="94"/>
      <c r="PF22" s="94"/>
      <c r="PG22" s="94"/>
      <c r="PH22" s="94"/>
      <c r="PI22" s="94"/>
      <c r="PJ22" s="94"/>
      <c r="PK22" s="94"/>
      <c r="PL22" s="94"/>
      <c r="PM22" s="94"/>
      <c r="PN22" s="94"/>
      <c r="PO22" s="94"/>
      <c r="PP22" s="94"/>
      <c r="PQ22" s="94"/>
      <c r="PR22" s="94"/>
      <c r="PS22" s="94"/>
      <c r="PT22" s="94"/>
      <c r="PU22" s="94"/>
      <c r="PV22" s="94"/>
      <c r="PW22" s="94"/>
      <c r="PX22" s="94"/>
      <c r="PY22" s="94"/>
      <c r="PZ22" s="94"/>
      <c r="QA22" s="94"/>
      <c r="QB22" s="94"/>
      <c r="QC22" s="94"/>
      <c r="QD22" s="94"/>
      <c r="QE22" s="94"/>
      <c r="QF22" s="94"/>
      <c r="QG22" s="94"/>
      <c r="QH22" s="94"/>
      <c r="QI22" s="94"/>
      <c r="QJ22" s="94"/>
      <c r="QK22" s="94"/>
      <c r="QL22" s="94"/>
      <c r="QM22" s="94"/>
      <c r="QN22" s="94"/>
      <c r="QO22" s="94"/>
      <c r="QP22" s="94"/>
      <c r="QQ22" s="94"/>
      <c r="QR22" s="94"/>
      <c r="QS22" s="94"/>
      <c r="QT22" s="94"/>
      <c r="QU22" s="94"/>
      <c r="QV22" s="94"/>
      <c r="QW22" s="94"/>
      <c r="QX22" s="94"/>
      <c r="QY22" s="94"/>
      <c r="QZ22" s="94"/>
      <c r="RA22" s="94"/>
      <c r="RB22" s="94"/>
      <c r="RC22" s="94"/>
      <c r="RD22" s="94"/>
      <c r="RE22" s="94"/>
      <c r="RF22" s="94"/>
      <c r="RG22" s="94"/>
      <c r="RH22" s="94"/>
      <c r="RI22" s="94"/>
      <c r="RJ22" s="94"/>
      <c r="RK22" s="94"/>
      <c r="RL22" s="94"/>
      <c r="RM22" s="94"/>
      <c r="RN22" s="94"/>
      <c r="RO22" s="94"/>
      <c r="RP22" s="94"/>
      <c r="RQ22" s="94"/>
      <c r="RR22" s="94"/>
      <c r="RS22" s="94"/>
      <c r="RT22" s="94"/>
      <c r="RU22" s="94"/>
      <c r="RV22" s="94"/>
      <c r="RW22" s="94"/>
      <c r="RX22" s="94"/>
      <c r="RY22" s="94"/>
      <c r="RZ22" s="94"/>
      <c r="SA22" s="94"/>
      <c r="SB22" s="94"/>
      <c r="SC22" s="94"/>
      <c r="SD22" s="94"/>
      <c r="SE22" s="94"/>
      <c r="SF22" s="94"/>
      <c r="SG22" s="94"/>
      <c r="SH22" s="94"/>
      <c r="SI22" s="94"/>
      <c r="SJ22" s="94"/>
      <c r="SK22" s="94"/>
      <c r="SL22" s="94"/>
      <c r="SM22" s="94"/>
      <c r="SN22" s="94"/>
      <c r="SO22" s="94"/>
      <c r="SP22" s="94"/>
      <c r="SQ22" s="94"/>
      <c r="SR22" s="94"/>
      <c r="SS22" s="94"/>
      <c r="ST22" s="94"/>
      <c r="SU22" s="94"/>
      <c r="SV22" s="94"/>
      <c r="SW22" s="94"/>
      <c r="SX22" s="94"/>
      <c r="SY22" s="94"/>
      <c r="SZ22" s="94"/>
      <c r="TA22" s="94"/>
      <c r="TB22" s="94"/>
      <c r="TC22" s="94"/>
      <c r="TD22" s="94"/>
      <c r="TE22" s="94"/>
      <c r="TF22" s="94"/>
      <c r="TG22" s="94"/>
      <c r="TH22" s="94"/>
      <c r="TI22" s="94"/>
      <c r="TJ22" s="94"/>
      <c r="TK22" s="94"/>
      <c r="TL22" s="94"/>
      <c r="TM22" s="94"/>
      <c r="TN22" s="94"/>
      <c r="TO22" s="94"/>
      <c r="TP22" s="94"/>
      <c r="TQ22" s="94"/>
      <c r="TR22" s="94"/>
      <c r="TS22" s="94"/>
      <c r="TT22" s="94"/>
      <c r="TU22" s="94"/>
      <c r="TV22" s="94"/>
      <c r="TW22" s="94"/>
      <c r="TX22" s="94"/>
      <c r="TY22" s="94"/>
      <c r="TZ22" s="94"/>
      <c r="UA22" s="94"/>
      <c r="UB22" s="94"/>
      <c r="UC22" s="94"/>
      <c r="UD22" s="94"/>
      <c r="UE22" s="94"/>
      <c r="UF22" s="94"/>
      <c r="UG22" s="94"/>
      <c r="UH22" s="94"/>
      <c r="UI22" s="94"/>
      <c r="UJ22" s="94"/>
      <c r="UK22" s="94"/>
      <c r="UL22" s="94"/>
      <c r="UM22" s="94"/>
      <c r="UN22" s="94"/>
      <c r="UO22" s="94"/>
      <c r="UP22" s="94"/>
      <c r="UQ22" s="94"/>
      <c r="UR22" s="94"/>
      <c r="US22" s="94"/>
      <c r="UT22" s="94"/>
      <c r="UU22" s="94"/>
      <c r="UV22" s="94"/>
      <c r="UW22" s="94"/>
      <c r="UX22" s="94"/>
      <c r="UY22" s="94"/>
      <c r="UZ22" s="94"/>
      <c r="VA22" s="94"/>
      <c r="VB22" s="94"/>
      <c r="VC22" s="94"/>
      <c r="VD22" s="94"/>
      <c r="VE22" s="94"/>
      <c r="VF22" s="94"/>
      <c r="VG22" s="94"/>
      <c r="VH22" s="94"/>
      <c r="VI22" s="94"/>
      <c r="VJ22" s="94"/>
      <c r="VK22" s="94"/>
      <c r="VL22" s="94"/>
      <c r="VM22" s="94"/>
      <c r="VN22" s="94"/>
      <c r="VO22" s="94"/>
      <c r="VP22" s="94"/>
      <c r="VQ22" s="94"/>
      <c r="VR22" s="94"/>
      <c r="VS22" s="94"/>
      <c r="VT22" s="94"/>
      <c r="VU22" s="94"/>
      <c r="VV22" s="94"/>
      <c r="VW22" s="94"/>
      <c r="VX22" s="94"/>
      <c r="VY22" s="94"/>
      <c r="VZ22" s="94"/>
      <c r="WA22" s="94"/>
      <c r="WB22" s="94"/>
      <c r="WC22" s="94"/>
      <c r="WD22" s="94"/>
      <c r="WE22" s="94"/>
      <c r="WF22" s="94"/>
      <c r="WG22" s="94"/>
      <c r="WH22" s="94"/>
      <c r="WI22" s="94"/>
      <c r="WJ22" s="94"/>
      <c r="WK22" s="94"/>
      <c r="WL22" s="94"/>
      <c r="WM22" s="94"/>
      <c r="WN22" s="94"/>
      <c r="WO22" s="94"/>
      <c r="WP22" s="94"/>
      <c r="WQ22" s="94"/>
      <c r="WR22" s="94"/>
      <c r="WS22" s="94"/>
      <c r="WT22" s="94"/>
      <c r="WU22" s="94"/>
      <c r="WV22" s="94"/>
      <c r="WW22" s="94"/>
      <c r="WX22" s="94"/>
      <c r="WY22" s="94"/>
      <c r="WZ22" s="94"/>
      <c r="XA22" s="94"/>
      <c r="XB22" s="94"/>
      <c r="XC22" s="94"/>
      <c r="XD22" s="94"/>
      <c r="XE22" s="94"/>
      <c r="XF22" s="94"/>
      <c r="XG22" s="94"/>
      <c r="XH22" s="94"/>
      <c r="XI22" s="94"/>
      <c r="XJ22" s="94"/>
      <c r="XK22" s="94"/>
      <c r="XL22" s="94"/>
      <c r="XM22" s="94"/>
      <c r="XN22" s="94"/>
      <c r="XO22" s="94"/>
      <c r="XP22" s="94"/>
      <c r="XQ22" s="94"/>
      <c r="XR22" s="94"/>
      <c r="XS22" s="94"/>
      <c r="XT22" s="94"/>
      <c r="XU22" s="94"/>
      <c r="XV22" s="94"/>
      <c r="XW22" s="94"/>
      <c r="XX22" s="94"/>
      <c r="XY22" s="94"/>
      <c r="XZ22" s="94"/>
      <c r="YA22" s="94"/>
      <c r="YB22" s="94"/>
      <c r="YC22" s="94"/>
      <c r="YD22" s="94"/>
      <c r="YE22" s="94"/>
      <c r="YF22" s="94"/>
      <c r="YG22" s="94"/>
      <c r="YH22" s="94"/>
      <c r="YI22" s="94"/>
      <c r="YJ22" s="94"/>
      <c r="YK22" s="94"/>
      <c r="YL22" s="94"/>
      <c r="YM22" s="94"/>
      <c r="YN22" s="94"/>
      <c r="YO22" s="94"/>
      <c r="YP22" s="94"/>
      <c r="YQ22" s="94"/>
      <c r="YR22" s="94"/>
      <c r="YS22" s="94"/>
      <c r="YT22" s="94"/>
      <c r="YU22" s="94"/>
      <c r="YV22" s="94"/>
      <c r="YW22" s="94"/>
      <c r="YX22" s="94"/>
      <c r="YY22" s="94"/>
      <c r="YZ22" s="94"/>
      <c r="ZA22" s="94"/>
      <c r="ZB22" s="94"/>
      <c r="ZC22" s="94"/>
      <c r="ZD22" s="94"/>
      <c r="ZE22" s="94"/>
      <c r="ZF22" s="94"/>
      <c r="ZG22" s="94"/>
      <c r="ZH22" s="94"/>
      <c r="ZI22" s="94"/>
      <c r="ZJ22" s="94"/>
      <c r="ZK22" s="94"/>
      <c r="ZL22" s="94"/>
      <c r="ZM22" s="94"/>
      <c r="ZN22" s="94"/>
      <c r="ZO22" s="94"/>
      <c r="ZP22" s="94"/>
      <c r="ZQ22" s="94"/>
      <c r="ZR22" s="94"/>
      <c r="ZS22" s="94"/>
      <c r="ZT22" s="94"/>
      <c r="ZU22" s="94"/>
      <c r="ZV22" s="94"/>
      <c r="ZW22" s="94"/>
      <c r="ZX22" s="94"/>
      <c r="ZY22" s="94"/>
      <c r="ZZ22" s="94"/>
      <c r="AAA22" s="94"/>
      <c r="AAB22" s="94"/>
      <c r="AAC22" s="94"/>
      <c r="AAD22" s="94"/>
      <c r="AAE22" s="94"/>
      <c r="AAF22" s="94"/>
      <c r="AAG22" s="94"/>
      <c r="AAH22" s="94"/>
      <c r="AAI22" s="94"/>
      <c r="AAJ22" s="94"/>
      <c r="AAK22" s="94"/>
      <c r="AAL22" s="94"/>
      <c r="AAM22" s="94"/>
      <c r="AAN22" s="94"/>
      <c r="AAO22" s="94"/>
      <c r="AAP22" s="94"/>
      <c r="AAQ22" s="94"/>
      <c r="AAR22" s="94"/>
      <c r="AAS22" s="94"/>
      <c r="AAT22" s="94"/>
      <c r="AAU22" s="94"/>
      <c r="AAV22" s="94"/>
      <c r="AAW22" s="94"/>
      <c r="AAX22" s="94"/>
      <c r="AAY22" s="94"/>
      <c r="AAZ22" s="94"/>
      <c r="ABA22" s="94"/>
      <c r="ABB22" s="94"/>
      <c r="ABC22" s="94"/>
      <c r="ABD22" s="94"/>
      <c r="ABE22" s="94"/>
      <c r="ABF22" s="94"/>
      <c r="ABG22" s="94"/>
      <c r="ABH22" s="94"/>
      <c r="ABI22" s="94"/>
      <c r="ABJ22" s="94"/>
      <c r="ABK22" s="94"/>
      <c r="ABL22" s="94"/>
      <c r="ABM22" s="94"/>
      <c r="ABN22" s="94"/>
      <c r="ABO22" s="94"/>
      <c r="ABP22" s="94"/>
      <c r="ABQ22" s="94"/>
      <c r="ABR22" s="94"/>
      <c r="ABS22" s="94"/>
      <c r="ABT22" s="94"/>
      <c r="ABU22" s="94"/>
      <c r="ABV22" s="94"/>
      <c r="ABW22" s="94"/>
      <c r="ABX22" s="94"/>
      <c r="ABY22" s="94"/>
      <c r="ABZ22" s="94"/>
      <c r="ACA22" s="94"/>
      <c r="ACB22" s="94"/>
      <c r="ACC22" s="94"/>
      <c r="ACD22" s="94"/>
      <c r="ACE22" s="94"/>
      <c r="ACF22" s="94"/>
      <c r="ACG22" s="94"/>
      <c r="ACH22" s="94"/>
      <c r="ACI22" s="94"/>
      <c r="ACJ22" s="94"/>
      <c r="ACK22" s="94"/>
      <c r="ACL22" s="94"/>
      <c r="ACM22" s="94"/>
      <c r="ACN22" s="94"/>
      <c r="ACO22" s="94"/>
      <c r="ACP22" s="94"/>
      <c r="ACQ22" s="94"/>
      <c r="ACR22" s="94"/>
      <c r="ACS22" s="94"/>
      <c r="ACT22" s="94"/>
      <c r="ACU22" s="94"/>
      <c r="ACV22" s="94"/>
      <c r="ACW22" s="94"/>
      <c r="ACX22" s="94"/>
      <c r="ACY22" s="94"/>
      <c r="ACZ22" s="94"/>
      <c r="ADA22" s="94"/>
      <c r="ADB22" s="94"/>
      <c r="ADC22" s="94"/>
      <c r="ADD22" s="94"/>
      <c r="ADE22" s="94"/>
      <c r="ADF22" s="94"/>
      <c r="ADG22" s="94"/>
      <c r="ADH22" s="94"/>
      <c r="ADI22" s="94"/>
      <c r="ADJ22" s="94"/>
      <c r="ADK22" s="94"/>
      <c r="ADL22" s="94"/>
      <c r="ADM22" s="94"/>
      <c r="ADN22" s="94"/>
      <c r="ADO22" s="94"/>
      <c r="ADP22" s="94"/>
      <c r="ADQ22" s="94"/>
      <c r="ADR22" s="94"/>
      <c r="ADS22" s="94"/>
      <c r="ADT22" s="94"/>
      <c r="ADU22" s="94"/>
      <c r="ADV22" s="94"/>
      <c r="ADW22" s="94"/>
      <c r="ADX22" s="94"/>
      <c r="ADY22" s="94"/>
      <c r="ADZ22" s="94"/>
      <c r="AEA22" s="94"/>
      <c r="AEB22" s="94"/>
      <c r="AEC22" s="94"/>
      <c r="AED22" s="94"/>
      <c r="AEE22" s="94"/>
      <c r="AEF22" s="94"/>
      <c r="AEG22" s="94"/>
      <c r="AEH22" s="94"/>
      <c r="AEI22" s="94"/>
      <c r="AEJ22" s="94"/>
      <c r="AEK22" s="94"/>
      <c r="AEL22" s="94"/>
      <c r="AEM22" s="94"/>
      <c r="AEN22" s="94"/>
      <c r="AEO22" s="94"/>
      <c r="AEP22" s="94"/>
      <c r="AEQ22" s="94"/>
      <c r="AER22" s="94"/>
      <c r="AES22" s="94"/>
      <c r="AET22" s="94"/>
      <c r="AEU22" s="94"/>
      <c r="AEV22" s="94"/>
      <c r="AEW22" s="94"/>
      <c r="AEX22" s="94"/>
      <c r="AEY22" s="94"/>
      <c r="AEZ22" s="94"/>
      <c r="AFA22" s="94"/>
      <c r="AFB22" s="94"/>
      <c r="AFC22" s="94"/>
      <c r="AFD22" s="94"/>
      <c r="AFE22" s="94"/>
      <c r="AFF22" s="94"/>
      <c r="AFG22" s="94"/>
      <c r="AFH22" s="94"/>
      <c r="AFI22" s="94"/>
      <c r="AFJ22" s="94"/>
      <c r="AFK22" s="94"/>
      <c r="AFL22" s="94"/>
      <c r="AFM22" s="94"/>
      <c r="AFN22" s="94"/>
      <c r="AFO22" s="94"/>
      <c r="AFP22" s="94"/>
      <c r="AFQ22" s="94"/>
      <c r="AFR22" s="94"/>
      <c r="AFS22" s="94"/>
      <c r="AFT22" s="94"/>
      <c r="AFU22" s="94"/>
      <c r="AFV22" s="94"/>
      <c r="AFW22" s="94"/>
      <c r="AFX22" s="94"/>
      <c r="AFY22" s="94"/>
      <c r="AFZ22" s="94"/>
      <c r="AGA22" s="94"/>
      <c r="AGB22" s="94"/>
      <c r="AGC22" s="94"/>
      <c r="AGD22" s="94"/>
      <c r="AGE22" s="94"/>
      <c r="AGF22" s="94"/>
      <c r="AGG22" s="94"/>
      <c r="AGH22" s="94"/>
      <c r="AGI22" s="94"/>
      <c r="AGJ22" s="94"/>
      <c r="AGK22" s="94"/>
      <c r="AGL22" s="94"/>
      <c r="AGM22" s="94"/>
      <c r="AGN22" s="94"/>
      <c r="AGO22" s="94"/>
      <c r="AGP22" s="94"/>
      <c r="AGQ22" s="94"/>
      <c r="AGR22" s="94"/>
      <c r="AGS22" s="94"/>
      <c r="AGT22" s="94"/>
      <c r="AGU22" s="94"/>
      <c r="AGV22" s="94"/>
      <c r="AGW22" s="94"/>
      <c r="AGX22" s="94"/>
      <c r="AGY22" s="94"/>
      <c r="AGZ22" s="94"/>
      <c r="AHA22" s="94"/>
      <c r="AHB22" s="94"/>
      <c r="AHC22" s="94"/>
      <c r="AHD22" s="94"/>
      <c r="AHE22" s="94"/>
      <c r="AHF22" s="94"/>
      <c r="AHG22" s="94"/>
      <c r="AHH22" s="94"/>
      <c r="AHI22" s="94"/>
      <c r="AHJ22" s="94"/>
      <c r="AHK22" s="94"/>
      <c r="AHL22" s="94"/>
      <c r="AHM22" s="94"/>
      <c r="AHN22" s="94"/>
      <c r="AHO22" s="94"/>
      <c r="AHP22" s="94"/>
      <c r="AHQ22" s="94"/>
      <c r="AHR22" s="94"/>
      <c r="AHS22" s="94"/>
      <c r="AHT22" s="94"/>
      <c r="AHU22" s="94"/>
      <c r="AHV22" s="94"/>
      <c r="AHW22" s="94"/>
      <c r="AHX22" s="94"/>
      <c r="AHY22" s="94"/>
      <c r="AHZ22" s="94"/>
      <c r="AIA22" s="94"/>
      <c r="AIB22" s="94"/>
      <c r="AIC22" s="94"/>
      <c r="AID22" s="94"/>
      <c r="AIE22" s="94"/>
      <c r="AIF22" s="94"/>
      <c r="AIG22" s="94"/>
      <c r="AIH22" s="94"/>
      <c r="AII22" s="94"/>
      <c r="AIJ22" s="94"/>
      <c r="AIK22" s="94"/>
      <c r="AIL22" s="94"/>
      <c r="AIM22" s="94"/>
      <c r="AIN22" s="94"/>
      <c r="AIO22" s="94"/>
      <c r="AIP22" s="94"/>
      <c r="AIQ22" s="94"/>
      <c r="AIR22" s="94"/>
      <c r="AIS22" s="94"/>
      <c r="AIT22" s="94"/>
      <c r="AIU22" s="94"/>
      <c r="AIV22" s="94"/>
      <c r="AIW22" s="94"/>
      <c r="AIX22" s="94"/>
      <c r="AIY22" s="94"/>
      <c r="AIZ22" s="94"/>
      <c r="AJA22" s="94"/>
      <c r="AJB22" s="94"/>
      <c r="AJC22" s="94"/>
      <c r="AJD22" s="94"/>
      <c r="AJE22" s="94"/>
      <c r="AJF22" s="94"/>
      <c r="AJG22" s="94"/>
      <c r="AJH22" s="94"/>
      <c r="AJI22" s="94"/>
      <c r="AJJ22" s="94"/>
      <c r="AJK22" s="94"/>
      <c r="AJL22" s="94"/>
      <c r="AJM22" s="94"/>
      <c r="AJN22" s="94"/>
      <c r="AJO22" s="94"/>
      <c r="AJP22" s="94"/>
      <c r="AJQ22" s="94"/>
      <c r="AJR22" s="94"/>
      <c r="AJS22" s="94"/>
      <c r="AJT22" s="94"/>
      <c r="AJU22" s="94"/>
      <c r="AJV22" s="94"/>
      <c r="AJW22" s="94"/>
      <c r="AJX22" s="94"/>
      <c r="AJY22" s="94"/>
      <c r="AJZ22" s="94"/>
      <c r="AKA22" s="94"/>
      <c r="AKB22" s="94"/>
      <c r="AKC22" s="94"/>
      <c r="AKD22" s="94"/>
      <c r="AKE22" s="94"/>
      <c r="AKF22" s="94"/>
      <c r="AKG22" s="94"/>
      <c r="AKH22" s="94"/>
      <c r="AKI22" s="94"/>
      <c r="AKJ22" s="94"/>
      <c r="AKK22" s="94"/>
      <c r="AKL22" s="94"/>
      <c r="AKM22" s="94"/>
      <c r="AKN22" s="94"/>
      <c r="AKO22" s="94"/>
      <c r="AKP22" s="94"/>
      <c r="AKQ22" s="94"/>
      <c r="AKR22" s="94"/>
      <c r="AKS22" s="94"/>
      <c r="AKT22" s="94"/>
      <c r="AKU22" s="94"/>
      <c r="AKV22" s="94"/>
      <c r="AKW22" s="94"/>
      <c r="AKX22" s="94"/>
      <c r="AKY22" s="94"/>
      <c r="AKZ22" s="94"/>
      <c r="ALA22" s="94"/>
      <c r="ALB22" s="94"/>
      <c r="ALC22" s="94"/>
      <c r="ALD22" s="94"/>
      <c r="ALE22" s="94"/>
      <c r="ALF22" s="94"/>
      <c r="ALG22" s="94"/>
      <c r="ALH22" s="94"/>
      <c r="ALI22" s="94"/>
      <c r="ALJ22" s="94"/>
    </row>
    <row r="23" spans="2:998">
      <c r="B23" s="17" t="s">
        <v>13104</v>
      </c>
      <c r="C23" s="18" t="s">
        <v>13275</v>
      </c>
      <c r="D23" s="19" t="s">
        <v>41</v>
      </c>
      <c r="E23" s="99">
        <v>970</v>
      </c>
      <c r="F23" s="99">
        <v>1130</v>
      </c>
      <c r="G23" s="99">
        <v>1460</v>
      </c>
      <c r="H23" s="100">
        <v>31.3</v>
      </c>
      <c r="I23" s="100">
        <v>30.2</v>
      </c>
      <c r="J23" s="100">
        <v>30</v>
      </c>
      <c r="K23" s="100">
        <v>29.6</v>
      </c>
      <c r="L23" s="100">
        <v>29.1</v>
      </c>
      <c r="M23" s="100">
        <v>29</v>
      </c>
      <c r="N23" s="100">
        <v>28.9</v>
      </c>
      <c r="O23" s="97">
        <v>8451</v>
      </c>
      <c r="P23" s="97">
        <v>8154</v>
      </c>
      <c r="Q23" s="97">
        <v>8100</v>
      </c>
      <c r="R23" s="97">
        <v>7992</v>
      </c>
      <c r="S23" s="97">
        <v>7857</v>
      </c>
      <c r="T23" s="97">
        <v>7830</v>
      </c>
      <c r="U23" s="97">
        <v>7803</v>
      </c>
      <c r="V23" s="98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  <c r="IX23" s="94"/>
      <c r="IY23" s="94"/>
      <c r="IZ23" s="94"/>
      <c r="JA23" s="94"/>
      <c r="JB23" s="94"/>
      <c r="JC23" s="94"/>
      <c r="JD23" s="94"/>
      <c r="JE23" s="94"/>
      <c r="JF23" s="94"/>
      <c r="JG23" s="94"/>
      <c r="JH23" s="94"/>
      <c r="JI23" s="94"/>
      <c r="JJ23" s="94"/>
      <c r="JK23" s="94"/>
      <c r="JL23" s="94"/>
      <c r="JM23" s="94"/>
      <c r="JN23" s="94"/>
      <c r="JO23" s="94"/>
      <c r="JP23" s="94"/>
      <c r="JQ23" s="94"/>
      <c r="JR23" s="94"/>
      <c r="JS23" s="94"/>
      <c r="JT23" s="94"/>
      <c r="JU23" s="94"/>
      <c r="JV23" s="94"/>
      <c r="JW23" s="94"/>
      <c r="JX23" s="94"/>
      <c r="JY23" s="94"/>
      <c r="JZ23" s="94"/>
      <c r="KA23" s="94"/>
      <c r="KB23" s="94"/>
      <c r="KC23" s="94"/>
      <c r="KD23" s="94"/>
      <c r="KE23" s="94"/>
      <c r="KF23" s="94"/>
      <c r="KG23" s="94"/>
      <c r="KH23" s="94"/>
      <c r="KI23" s="94"/>
      <c r="KJ23" s="94"/>
      <c r="KK23" s="94"/>
      <c r="KL23" s="94"/>
      <c r="KM23" s="94"/>
      <c r="KN23" s="94"/>
      <c r="KO23" s="94"/>
      <c r="KP23" s="94"/>
      <c r="KQ23" s="94"/>
      <c r="KR23" s="94"/>
      <c r="KS23" s="94"/>
      <c r="KT23" s="94"/>
      <c r="KU23" s="94"/>
      <c r="KV23" s="94"/>
      <c r="KW23" s="94"/>
      <c r="KX23" s="94"/>
      <c r="KY23" s="94"/>
      <c r="KZ23" s="94"/>
      <c r="LA23" s="94"/>
      <c r="LB23" s="94"/>
      <c r="LC23" s="94"/>
      <c r="LD23" s="94"/>
      <c r="LE23" s="94"/>
      <c r="LF23" s="94"/>
      <c r="LG23" s="94"/>
      <c r="LH23" s="94"/>
      <c r="LI23" s="94"/>
      <c r="LJ23" s="94"/>
      <c r="LK23" s="94"/>
      <c r="LL23" s="94"/>
      <c r="LM23" s="94"/>
      <c r="LN23" s="94"/>
      <c r="LO23" s="94"/>
      <c r="LP23" s="94"/>
      <c r="LQ23" s="94"/>
      <c r="LR23" s="94"/>
      <c r="LS23" s="94"/>
      <c r="LT23" s="94"/>
      <c r="LU23" s="94"/>
      <c r="LV23" s="94"/>
      <c r="LW23" s="94"/>
      <c r="LX23" s="94"/>
      <c r="LY23" s="94"/>
      <c r="LZ23" s="94"/>
      <c r="MA23" s="94"/>
      <c r="MB23" s="94"/>
      <c r="MC23" s="94"/>
      <c r="MD23" s="94"/>
      <c r="ME23" s="94"/>
      <c r="MF23" s="94"/>
      <c r="MG23" s="94"/>
      <c r="MH23" s="94"/>
      <c r="MI23" s="94"/>
      <c r="MJ23" s="94"/>
      <c r="MK23" s="94"/>
      <c r="ML23" s="94"/>
      <c r="MM23" s="94"/>
      <c r="MN23" s="94"/>
      <c r="MO23" s="94"/>
      <c r="MP23" s="94"/>
      <c r="MQ23" s="94"/>
      <c r="MR23" s="94"/>
      <c r="MS23" s="94"/>
      <c r="MT23" s="94"/>
      <c r="MU23" s="94"/>
      <c r="MV23" s="94"/>
      <c r="MW23" s="94"/>
      <c r="MX23" s="94"/>
      <c r="MY23" s="94"/>
      <c r="MZ23" s="94"/>
      <c r="NA23" s="94"/>
      <c r="NB23" s="94"/>
      <c r="NC23" s="94"/>
      <c r="ND23" s="94"/>
      <c r="NE23" s="94"/>
      <c r="NF23" s="94"/>
      <c r="NG23" s="94"/>
      <c r="NH23" s="94"/>
      <c r="NI23" s="94"/>
      <c r="NJ23" s="94"/>
      <c r="NK23" s="94"/>
      <c r="NL23" s="94"/>
      <c r="NM23" s="94"/>
      <c r="NN23" s="94"/>
      <c r="NO23" s="94"/>
      <c r="NP23" s="94"/>
      <c r="NQ23" s="94"/>
      <c r="NR23" s="94"/>
      <c r="NS23" s="94"/>
      <c r="NT23" s="94"/>
      <c r="NU23" s="94"/>
      <c r="NV23" s="94"/>
      <c r="NW23" s="94"/>
      <c r="NX23" s="94"/>
      <c r="NY23" s="94"/>
      <c r="NZ23" s="94"/>
      <c r="OA23" s="94"/>
      <c r="OB23" s="94"/>
      <c r="OC23" s="94"/>
      <c r="OD23" s="94"/>
      <c r="OE23" s="94"/>
      <c r="OF23" s="94"/>
      <c r="OG23" s="94"/>
      <c r="OH23" s="94"/>
      <c r="OI23" s="94"/>
      <c r="OJ23" s="94"/>
      <c r="OK23" s="94"/>
      <c r="OL23" s="94"/>
      <c r="OM23" s="94"/>
      <c r="ON23" s="94"/>
      <c r="OO23" s="94"/>
      <c r="OP23" s="94"/>
      <c r="OQ23" s="94"/>
      <c r="OR23" s="94"/>
      <c r="OS23" s="94"/>
      <c r="OT23" s="94"/>
      <c r="OU23" s="94"/>
      <c r="OV23" s="94"/>
      <c r="OW23" s="94"/>
      <c r="OX23" s="94"/>
      <c r="OY23" s="94"/>
      <c r="OZ23" s="94"/>
      <c r="PA23" s="94"/>
      <c r="PB23" s="94"/>
      <c r="PC23" s="94"/>
      <c r="PD23" s="94"/>
      <c r="PE23" s="94"/>
      <c r="PF23" s="94"/>
      <c r="PG23" s="94"/>
      <c r="PH23" s="94"/>
      <c r="PI23" s="94"/>
      <c r="PJ23" s="94"/>
      <c r="PK23" s="94"/>
      <c r="PL23" s="94"/>
      <c r="PM23" s="94"/>
      <c r="PN23" s="94"/>
      <c r="PO23" s="94"/>
      <c r="PP23" s="94"/>
      <c r="PQ23" s="94"/>
      <c r="PR23" s="94"/>
      <c r="PS23" s="94"/>
      <c r="PT23" s="94"/>
      <c r="PU23" s="94"/>
      <c r="PV23" s="94"/>
      <c r="PW23" s="94"/>
      <c r="PX23" s="94"/>
      <c r="PY23" s="94"/>
      <c r="PZ23" s="94"/>
      <c r="QA23" s="94"/>
      <c r="QB23" s="94"/>
      <c r="QC23" s="94"/>
      <c r="QD23" s="94"/>
      <c r="QE23" s="94"/>
      <c r="QF23" s="94"/>
      <c r="QG23" s="94"/>
      <c r="QH23" s="94"/>
      <c r="QI23" s="94"/>
      <c r="QJ23" s="94"/>
      <c r="QK23" s="94"/>
      <c r="QL23" s="94"/>
      <c r="QM23" s="94"/>
      <c r="QN23" s="94"/>
      <c r="QO23" s="94"/>
      <c r="QP23" s="94"/>
      <c r="QQ23" s="94"/>
      <c r="QR23" s="94"/>
      <c r="QS23" s="94"/>
      <c r="QT23" s="94"/>
      <c r="QU23" s="94"/>
      <c r="QV23" s="94"/>
      <c r="QW23" s="94"/>
      <c r="QX23" s="94"/>
      <c r="QY23" s="94"/>
      <c r="QZ23" s="94"/>
      <c r="RA23" s="94"/>
      <c r="RB23" s="94"/>
      <c r="RC23" s="94"/>
      <c r="RD23" s="94"/>
      <c r="RE23" s="94"/>
      <c r="RF23" s="94"/>
      <c r="RG23" s="94"/>
      <c r="RH23" s="94"/>
      <c r="RI23" s="94"/>
      <c r="RJ23" s="94"/>
      <c r="RK23" s="94"/>
      <c r="RL23" s="94"/>
      <c r="RM23" s="94"/>
      <c r="RN23" s="94"/>
      <c r="RO23" s="94"/>
      <c r="RP23" s="94"/>
      <c r="RQ23" s="94"/>
      <c r="RR23" s="94"/>
      <c r="RS23" s="94"/>
      <c r="RT23" s="94"/>
      <c r="RU23" s="94"/>
      <c r="RV23" s="94"/>
      <c r="RW23" s="94"/>
      <c r="RX23" s="94"/>
      <c r="RY23" s="94"/>
      <c r="RZ23" s="94"/>
      <c r="SA23" s="94"/>
      <c r="SB23" s="94"/>
      <c r="SC23" s="94"/>
      <c r="SD23" s="94"/>
      <c r="SE23" s="94"/>
      <c r="SF23" s="94"/>
      <c r="SG23" s="94"/>
      <c r="SH23" s="94"/>
      <c r="SI23" s="94"/>
      <c r="SJ23" s="94"/>
      <c r="SK23" s="94"/>
      <c r="SL23" s="94"/>
      <c r="SM23" s="94"/>
      <c r="SN23" s="94"/>
      <c r="SO23" s="94"/>
      <c r="SP23" s="94"/>
      <c r="SQ23" s="94"/>
      <c r="SR23" s="94"/>
      <c r="SS23" s="94"/>
      <c r="ST23" s="94"/>
      <c r="SU23" s="94"/>
      <c r="SV23" s="94"/>
      <c r="SW23" s="94"/>
      <c r="SX23" s="94"/>
      <c r="SY23" s="94"/>
      <c r="SZ23" s="94"/>
      <c r="TA23" s="94"/>
      <c r="TB23" s="94"/>
      <c r="TC23" s="94"/>
      <c r="TD23" s="94"/>
      <c r="TE23" s="94"/>
      <c r="TF23" s="94"/>
      <c r="TG23" s="94"/>
      <c r="TH23" s="94"/>
      <c r="TI23" s="94"/>
      <c r="TJ23" s="94"/>
      <c r="TK23" s="94"/>
      <c r="TL23" s="94"/>
      <c r="TM23" s="94"/>
      <c r="TN23" s="94"/>
      <c r="TO23" s="94"/>
      <c r="TP23" s="94"/>
      <c r="TQ23" s="94"/>
      <c r="TR23" s="94"/>
      <c r="TS23" s="94"/>
      <c r="TT23" s="94"/>
      <c r="TU23" s="94"/>
      <c r="TV23" s="94"/>
      <c r="TW23" s="94"/>
      <c r="TX23" s="94"/>
      <c r="TY23" s="94"/>
      <c r="TZ23" s="94"/>
      <c r="UA23" s="94"/>
      <c r="UB23" s="94"/>
      <c r="UC23" s="94"/>
      <c r="UD23" s="94"/>
      <c r="UE23" s="94"/>
      <c r="UF23" s="94"/>
      <c r="UG23" s="94"/>
      <c r="UH23" s="94"/>
      <c r="UI23" s="94"/>
      <c r="UJ23" s="94"/>
      <c r="UK23" s="94"/>
      <c r="UL23" s="94"/>
      <c r="UM23" s="94"/>
      <c r="UN23" s="94"/>
      <c r="UO23" s="94"/>
      <c r="UP23" s="94"/>
      <c r="UQ23" s="94"/>
      <c r="UR23" s="94"/>
      <c r="US23" s="94"/>
      <c r="UT23" s="94"/>
      <c r="UU23" s="94"/>
      <c r="UV23" s="94"/>
      <c r="UW23" s="94"/>
      <c r="UX23" s="94"/>
      <c r="UY23" s="94"/>
      <c r="UZ23" s="94"/>
      <c r="VA23" s="94"/>
      <c r="VB23" s="94"/>
      <c r="VC23" s="94"/>
      <c r="VD23" s="94"/>
      <c r="VE23" s="94"/>
      <c r="VF23" s="94"/>
      <c r="VG23" s="94"/>
      <c r="VH23" s="94"/>
      <c r="VI23" s="94"/>
      <c r="VJ23" s="94"/>
      <c r="VK23" s="94"/>
      <c r="VL23" s="94"/>
      <c r="VM23" s="94"/>
      <c r="VN23" s="94"/>
      <c r="VO23" s="94"/>
      <c r="VP23" s="94"/>
      <c r="VQ23" s="94"/>
      <c r="VR23" s="94"/>
      <c r="VS23" s="94"/>
      <c r="VT23" s="94"/>
      <c r="VU23" s="94"/>
      <c r="VV23" s="94"/>
      <c r="VW23" s="94"/>
      <c r="VX23" s="94"/>
      <c r="VY23" s="94"/>
      <c r="VZ23" s="94"/>
      <c r="WA23" s="94"/>
      <c r="WB23" s="94"/>
      <c r="WC23" s="94"/>
      <c r="WD23" s="94"/>
      <c r="WE23" s="94"/>
      <c r="WF23" s="94"/>
      <c r="WG23" s="94"/>
      <c r="WH23" s="94"/>
      <c r="WI23" s="94"/>
      <c r="WJ23" s="94"/>
      <c r="WK23" s="94"/>
      <c r="WL23" s="94"/>
      <c r="WM23" s="94"/>
      <c r="WN23" s="94"/>
      <c r="WO23" s="94"/>
      <c r="WP23" s="94"/>
      <c r="WQ23" s="94"/>
      <c r="WR23" s="94"/>
      <c r="WS23" s="94"/>
      <c r="WT23" s="94"/>
      <c r="WU23" s="94"/>
      <c r="WV23" s="94"/>
      <c r="WW23" s="94"/>
      <c r="WX23" s="94"/>
      <c r="WY23" s="94"/>
      <c r="WZ23" s="94"/>
      <c r="XA23" s="94"/>
      <c r="XB23" s="94"/>
      <c r="XC23" s="94"/>
      <c r="XD23" s="94"/>
      <c r="XE23" s="94"/>
      <c r="XF23" s="94"/>
      <c r="XG23" s="94"/>
      <c r="XH23" s="94"/>
      <c r="XI23" s="94"/>
      <c r="XJ23" s="94"/>
      <c r="XK23" s="94"/>
      <c r="XL23" s="94"/>
      <c r="XM23" s="94"/>
      <c r="XN23" s="94"/>
      <c r="XO23" s="94"/>
      <c r="XP23" s="94"/>
      <c r="XQ23" s="94"/>
      <c r="XR23" s="94"/>
      <c r="XS23" s="94"/>
      <c r="XT23" s="94"/>
      <c r="XU23" s="94"/>
      <c r="XV23" s="94"/>
      <c r="XW23" s="94"/>
      <c r="XX23" s="94"/>
      <c r="XY23" s="94"/>
      <c r="XZ23" s="94"/>
      <c r="YA23" s="94"/>
      <c r="YB23" s="94"/>
      <c r="YC23" s="94"/>
      <c r="YD23" s="94"/>
      <c r="YE23" s="94"/>
      <c r="YF23" s="94"/>
      <c r="YG23" s="94"/>
      <c r="YH23" s="94"/>
      <c r="YI23" s="94"/>
      <c r="YJ23" s="94"/>
      <c r="YK23" s="94"/>
      <c r="YL23" s="94"/>
      <c r="YM23" s="94"/>
      <c r="YN23" s="94"/>
      <c r="YO23" s="94"/>
      <c r="YP23" s="94"/>
      <c r="YQ23" s="94"/>
      <c r="YR23" s="94"/>
      <c r="YS23" s="94"/>
      <c r="YT23" s="94"/>
      <c r="YU23" s="94"/>
      <c r="YV23" s="94"/>
      <c r="YW23" s="94"/>
      <c r="YX23" s="94"/>
      <c r="YY23" s="94"/>
      <c r="YZ23" s="94"/>
      <c r="ZA23" s="94"/>
      <c r="ZB23" s="94"/>
      <c r="ZC23" s="94"/>
      <c r="ZD23" s="94"/>
      <c r="ZE23" s="94"/>
      <c r="ZF23" s="94"/>
      <c r="ZG23" s="94"/>
      <c r="ZH23" s="94"/>
      <c r="ZI23" s="94"/>
      <c r="ZJ23" s="94"/>
      <c r="ZK23" s="94"/>
      <c r="ZL23" s="94"/>
      <c r="ZM23" s="94"/>
      <c r="ZN23" s="94"/>
      <c r="ZO23" s="94"/>
      <c r="ZP23" s="94"/>
      <c r="ZQ23" s="94"/>
      <c r="ZR23" s="94"/>
      <c r="ZS23" s="94"/>
      <c r="ZT23" s="94"/>
      <c r="ZU23" s="94"/>
      <c r="ZV23" s="94"/>
      <c r="ZW23" s="94"/>
      <c r="ZX23" s="94"/>
      <c r="ZY23" s="94"/>
      <c r="ZZ23" s="94"/>
      <c r="AAA23" s="94"/>
      <c r="AAB23" s="94"/>
      <c r="AAC23" s="94"/>
      <c r="AAD23" s="94"/>
      <c r="AAE23" s="94"/>
      <c r="AAF23" s="94"/>
      <c r="AAG23" s="94"/>
      <c r="AAH23" s="94"/>
      <c r="AAI23" s="94"/>
      <c r="AAJ23" s="94"/>
      <c r="AAK23" s="94"/>
      <c r="AAL23" s="94"/>
      <c r="AAM23" s="94"/>
      <c r="AAN23" s="94"/>
      <c r="AAO23" s="94"/>
      <c r="AAP23" s="94"/>
      <c r="AAQ23" s="94"/>
      <c r="AAR23" s="94"/>
      <c r="AAS23" s="94"/>
      <c r="AAT23" s="94"/>
      <c r="AAU23" s="94"/>
      <c r="AAV23" s="94"/>
      <c r="AAW23" s="94"/>
      <c r="AAX23" s="94"/>
      <c r="AAY23" s="94"/>
      <c r="AAZ23" s="94"/>
      <c r="ABA23" s="94"/>
      <c r="ABB23" s="94"/>
      <c r="ABC23" s="94"/>
      <c r="ABD23" s="94"/>
      <c r="ABE23" s="94"/>
      <c r="ABF23" s="94"/>
      <c r="ABG23" s="94"/>
      <c r="ABH23" s="94"/>
      <c r="ABI23" s="94"/>
      <c r="ABJ23" s="94"/>
      <c r="ABK23" s="94"/>
      <c r="ABL23" s="94"/>
      <c r="ABM23" s="94"/>
      <c r="ABN23" s="94"/>
      <c r="ABO23" s="94"/>
      <c r="ABP23" s="94"/>
      <c r="ABQ23" s="94"/>
      <c r="ABR23" s="94"/>
      <c r="ABS23" s="94"/>
      <c r="ABT23" s="94"/>
      <c r="ABU23" s="94"/>
      <c r="ABV23" s="94"/>
      <c r="ABW23" s="94"/>
      <c r="ABX23" s="94"/>
      <c r="ABY23" s="94"/>
      <c r="ABZ23" s="94"/>
      <c r="ACA23" s="94"/>
      <c r="ACB23" s="94"/>
      <c r="ACC23" s="94"/>
      <c r="ACD23" s="94"/>
      <c r="ACE23" s="94"/>
      <c r="ACF23" s="94"/>
      <c r="ACG23" s="94"/>
      <c r="ACH23" s="94"/>
      <c r="ACI23" s="94"/>
      <c r="ACJ23" s="94"/>
      <c r="ACK23" s="94"/>
      <c r="ACL23" s="94"/>
      <c r="ACM23" s="94"/>
      <c r="ACN23" s="94"/>
      <c r="ACO23" s="94"/>
      <c r="ACP23" s="94"/>
      <c r="ACQ23" s="94"/>
      <c r="ACR23" s="94"/>
      <c r="ACS23" s="94"/>
      <c r="ACT23" s="94"/>
      <c r="ACU23" s="94"/>
      <c r="ACV23" s="94"/>
      <c r="ACW23" s="94"/>
      <c r="ACX23" s="94"/>
      <c r="ACY23" s="94"/>
      <c r="ACZ23" s="94"/>
      <c r="ADA23" s="94"/>
      <c r="ADB23" s="94"/>
      <c r="ADC23" s="94"/>
      <c r="ADD23" s="94"/>
      <c r="ADE23" s="94"/>
      <c r="ADF23" s="94"/>
      <c r="ADG23" s="94"/>
      <c r="ADH23" s="94"/>
      <c r="ADI23" s="94"/>
      <c r="ADJ23" s="94"/>
      <c r="ADK23" s="94"/>
      <c r="ADL23" s="94"/>
      <c r="ADM23" s="94"/>
      <c r="ADN23" s="94"/>
      <c r="ADO23" s="94"/>
      <c r="ADP23" s="94"/>
      <c r="ADQ23" s="94"/>
      <c r="ADR23" s="94"/>
      <c r="ADS23" s="94"/>
      <c r="ADT23" s="94"/>
      <c r="ADU23" s="94"/>
      <c r="ADV23" s="94"/>
      <c r="ADW23" s="94"/>
      <c r="ADX23" s="94"/>
      <c r="ADY23" s="94"/>
      <c r="ADZ23" s="94"/>
      <c r="AEA23" s="94"/>
      <c r="AEB23" s="94"/>
      <c r="AEC23" s="94"/>
      <c r="AED23" s="94"/>
      <c r="AEE23" s="94"/>
      <c r="AEF23" s="94"/>
      <c r="AEG23" s="94"/>
      <c r="AEH23" s="94"/>
      <c r="AEI23" s="94"/>
      <c r="AEJ23" s="94"/>
      <c r="AEK23" s="94"/>
      <c r="AEL23" s="94"/>
      <c r="AEM23" s="94"/>
      <c r="AEN23" s="94"/>
      <c r="AEO23" s="94"/>
      <c r="AEP23" s="94"/>
      <c r="AEQ23" s="94"/>
      <c r="AER23" s="94"/>
      <c r="AES23" s="94"/>
      <c r="AET23" s="94"/>
      <c r="AEU23" s="94"/>
      <c r="AEV23" s="94"/>
      <c r="AEW23" s="94"/>
      <c r="AEX23" s="94"/>
      <c r="AEY23" s="94"/>
      <c r="AEZ23" s="94"/>
      <c r="AFA23" s="94"/>
      <c r="AFB23" s="94"/>
      <c r="AFC23" s="94"/>
      <c r="AFD23" s="94"/>
      <c r="AFE23" s="94"/>
      <c r="AFF23" s="94"/>
      <c r="AFG23" s="94"/>
      <c r="AFH23" s="94"/>
      <c r="AFI23" s="94"/>
      <c r="AFJ23" s="94"/>
      <c r="AFK23" s="94"/>
      <c r="AFL23" s="94"/>
      <c r="AFM23" s="94"/>
      <c r="AFN23" s="94"/>
      <c r="AFO23" s="94"/>
      <c r="AFP23" s="94"/>
      <c r="AFQ23" s="94"/>
      <c r="AFR23" s="94"/>
      <c r="AFS23" s="94"/>
      <c r="AFT23" s="94"/>
      <c r="AFU23" s="94"/>
      <c r="AFV23" s="94"/>
      <c r="AFW23" s="94"/>
      <c r="AFX23" s="94"/>
      <c r="AFY23" s="94"/>
      <c r="AFZ23" s="94"/>
      <c r="AGA23" s="94"/>
      <c r="AGB23" s="94"/>
      <c r="AGC23" s="94"/>
      <c r="AGD23" s="94"/>
      <c r="AGE23" s="94"/>
      <c r="AGF23" s="94"/>
      <c r="AGG23" s="94"/>
      <c r="AGH23" s="94"/>
      <c r="AGI23" s="94"/>
      <c r="AGJ23" s="94"/>
      <c r="AGK23" s="94"/>
      <c r="AGL23" s="94"/>
      <c r="AGM23" s="94"/>
      <c r="AGN23" s="94"/>
      <c r="AGO23" s="94"/>
      <c r="AGP23" s="94"/>
      <c r="AGQ23" s="94"/>
      <c r="AGR23" s="94"/>
      <c r="AGS23" s="94"/>
      <c r="AGT23" s="94"/>
      <c r="AGU23" s="94"/>
      <c r="AGV23" s="94"/>
      <c r="AGW23" s="94"/>
      <c r="AGX23" s="94"/>
      <c r="AGY23" s="94"/>
      <c r="AGZ23" s="94"/>
      <c r="AHA23" s="94"/>
      <c r="AHB23" s="94"/>
      <c r="AHC23" s="94"/>
      <c r="AHD23" s="94"/>
      <c r="AHE23" s="94"/>
      <c r="AHF23" s="94"/>
      <c r="AHG23" s="94"/>
      <c r="AHH23" s="94"/>
      <c r="AHI23" s="94"/>
      <c r="AHJ23" s="94"/>
      <c r="AHK23" s="94"/>
      <c r="AHL23" s="94"/>
      <c r="AHM23" s="94"/>
      <c r="AHN23" s="94"/>
      <c r="AHO23" s="94"/>
      <c r="AHP23" s="94"/>
      <c r="AHQ23" s="94"/>
      <c r="AHR23" s="94"/>
      <c r="AHS23" s="94"/>
      <c r="AHT23" s="94"/>
      <c r="AHU23" s="94"/>
      <c r="AHV23" s="94"/>
      <c r="AHW23" s="94"/>
      <c r="AHX23" s="94"/>
      <c r="AHY23" s="94"/>
      <c r="AHZ23" s="94"/>
      <c r="AIA23" s="94"/>
      <c r="AIB23" s="94"/>
      <c r="AIC23" s="94"/>
      <c r="AID23" s="94"/>
      <c r="AIE23" s="94"/>
      <c r="AIF23" s="94"/>
      <c r="AIG23" s="94"/>
      <c r="AIH23" s="94"/>
      <c r="AII23" s="94"/>
      <c r="AIJ23" s="94"/>
      <c r="AIK23" s="94"/>
      <c r="AIL23" s="94"/>
      <c r="AIM23" s="94"/>
      <c r="AIN23" s="94"/>
      <c r="AIO23" s="94"/>
      <c r="AIP23" s="94"/>
      <c r="AIQ23" s="94"/>
      <c r="AIR23" s="94"/>
      <c r="AIS23" s="94"/>
      <c r="AIT23" s="94"/>
      <c r="AIU23" s="94"/>
      <c r="AIV23" s="94"/>
      <c r="AIW23" s="94"/>
      <c r="AIX23" s="94"/>
      <c r="AIY23" s="94"/>
      <c r="AIZ23" s="94"/>
      <c r="AJA23" s="94"/>
      <c r="AJB23" s="94"/>
      <c r="AJC23" s="94"/>
      <c r="AJD23" s="94"/>
      <c r="AJE23" s="94"/>
      <c r="AJF23" s="94"/>
      <c r="AJG23" s="94"/>
      <c r="AJH23" s="94"/>
      <c r="AJI23" s="94"/>
      <c r="AJJ23" s="94"/>
      <c r="AJK23" s="94"/>
      <c r="AJL23" s="94"/>
      <c r="AJM23" s="94"/>
      <c r="AJN23" s="94"/>
      <c r="AJO23" s="94"/>
      <c r="AJP23" s="94"/>
      <c r="AJQ23" s="94"/>
      <c r="AJR23" s="94"/>
      <c r="AJS23" s="94"/>
      <c r="AJT23" s="94"/>
      <c r="AJU23" s="94"/>
      <c r="AJV23" s="94"/>
      <c r="AJW23" s="94"/>
      <c r="AJX23" s="94"/>
      <c r="AJY23" s="94"/>
      <c r="AJZ23" s="94"/>
      <c r="AKA23" s="94"/>
      <c r="AKB23" s="94"/>
      <c r="AKC23" s="94"/>
      <c r="AKD23" s="94"/>
      <c r="AKE23" s="94"/>
      <c r="AKF23" s="94"/>
      <c r="AKG23" s="94"/>
      <c r="AKH23" s="94"/>
      <c r="AKI23" s="94"/>
      <c r="AKJ23" s="94"/>
      <c r="AKK23" s="94"/>
      <c r="AKL23" s="94"/>
      <c r="AKM23" s="94"/>
      <c r="AKN23" s="94"/>
      <c r="AKO23" s="94"/>
      <c r="AKP23" s="94"/>
      <c r="AKQ23" s="94"/>
      <c r="AKR23" s="94"/>
      <c r="AKS23" s="94"/>
      <c r="AKT23" s="94"/>
      <c r="AKU23" s="94"/>
      <c r="AKV23" s="94"/>
      <c r="AKW23" s="94"/>
      <c r="AKX23" s="94"/>
      <c r="AKY23" s="94"/>
      <c r="AKZ23" s="94"/>
      <c r="ALA23" s="94"/>
      <c r="ALB23" s="94"/>
      <c r="ALC23" s="94"/>
      <c r="ALD23" s="94"/>
      <c r="ALE23" s="94"/>
      <c r="ALF23" s="94"/>
      <c r="ALG23" s="94"/>
      <c r="ALH23" s="94"/>
      <c r="ALI23" s="94"/>
      <c r="ALJ23" s="94"/>
    </row>
    <row r="24" spans="2:998">
      <c r="B24" s="17" t="s">
        <v>13572</v>
      </c>
      <c r="C24" s="18" t="s">
        <v>13275</v>
      </c>
      <c r="D24" s="18" t="s">
        <v>13453</v>
      </c>
      <c r="E24" s="99">
        <v>1070</v>
      </c>
      <c r="F24" s="99">
        <v>1230</v>
      </c>
      <c r="G24" s="99">
        <v>1560</v>
      </c>
      <c r="H24" s="96">
        <v>28.6</v>
      </c>
      <c r="I24" s="96">
        <v>28.1</v>
      </c>
      <c r="J24" s="96">
        <v>27.5</v>
      </c>
      <c r="K24" s="96">
        <v>27.3</v>
      </c>
      <c r="L24" s="96">
        <v>27</v>
      </c>
      <c r="M24" s="96">
        <v>26.7</v>
      </c>
      <c r="N24" s="96">
        <v>26.5</v>
      </c>
      <c r="O24" s="97">
        <v>7722</v>
      </c>
      <c r="P24" s="97">
        <v>7587</v>
      </c>
      <c r="Q24" s="97">
        <v>7425</v>
      </c>
      <c r="R24" s="97">
        <v>7371</v>
      </c>
      <c r="S24" s="97">
        <v>7290</v>
      </c>
      <c r="T24" s="97">
        <v>7209</v>
      </c>
      <c r="U24" s="97">
        <v>7155</v>
      </c>
      <c r="V24" s="98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  <c r="IX24" s="94"/>
      <c r="IY24" s="94"/>
      <c r="IZ24" s="94"/>
      <c r="JA24" s="94"/>
      <c r="JB24" s="94"/>
      <c r="JC24" s="94"/>
      <c r="JD24" s="94"/>
      <c r="JE24" s="94"/>
      <c r="JF24" s="94"/>
      <c r="JG24" s="94"/>
      <c r="JH24" s="94"/>
      <c r="JI24" s="94"/>
      <c r="JJ24" s="94"/>
      <c r="JK24" s="94"/>
      <c r="JL24" s="94"/>
      <c r="JM24" s="94"/>
      <c r="JN24" s="94"/>
      <c r="JO24" s="94"/>
      <c r="JP24" s="94"/>
      <c r="JQ24" s="94"/>
      <c r="JR24" s="94"/>
      <c r="JS24" s="94"/>
      <c r="JT24" s="94"/>
      <c r="JU24" s="94"/>
      <c r="JV24" s="94"/>
      <c r="JW24" s="94"/>
      <c r="JX24" s="94"/>
      <c r="JY24" s="94"/>
      <c r="JZ24" s="94"/>
      <c r="KA24" s="94"/>
      <c r="KB24" s="94"/>
      <c r="KC24" s="94"/>
      <c r="KD24" s="94"/>
      <c r="KE24" s="94"/>
      <c r="KF24" s="94"/>
      <c r="KG24" s="94"/>
      <c r="KH24" s="94"/>
      <c r="KI24" s="94"/>
      <c r="KJ24" s="94"/>
      <c r="KK24" s="94"/>
      <c r="KL24" s="94"/>
      <c r="KM24" s="94"/>
      <c r="KN24" s="94"/>
      <c r="KO24" s="94"/>
      <c r="KP24" s="94"/>
      <c r="KQ24" s="94"/>
      <c r="KR24" s="94"/>
      <c r="KS24" s="94"/>
      <c r="KT24" s="94"/>
      <c r="KU24" s="94"/>
      <c r="KV24" s="94"/>
      <c r="KW24" s="94"/>
      <c r="KX24" s="94"/>
      <c r="KY24" s="94"/>
      <c r="KZ24" s="94"/>
      <c r="LA24" s="94"/>
      <c r="LB24" s="94"/>
      <c r="LC24" s="94"/>
      <c r="LD24" s="94"/>
      <c r="LE24" s="94"/>
      <c r="LF24" s="94"/>
      <c r="LG24" s="94"/>
      <c r="LH24" s="94"/>
      <c r="LI24" s="94"/>
      <c r="LJ24" s="94"/>
      <c r="LK24" s="94"/>
      <c r="LL24" s="94"/>
      <c r="LM24" s="94"/>
      <c r="LN24" s="94"/>
      <c r="LO24" s="94"/>
      <c r="LP24" s="94"/>
      <c r="LQ24" s="94"/>
      <c r="LR24" s="94"/>
      <c r="LS24" s="94"/>
      <c r="LT24" s="94"/>
      <c r="LU24" s="94"/>
      <c r="LV24" s="94"/>
      <c r="LW24" s="94"/>
      <c r="LX24" s="94"/>
      <c r="LY24" s="94"/>
      <c r="LZ24" s="94"/>
      <c r="MA24" s="94"/>
      <c r="MB24" s="94"/>
      <c r="MC24" s="94"/>
      <c r="MD24" s="94"/>
      <c r="ME24" s="94"/>
      <c r="MF24" s="94"/>
      <c r="MG24" s="94"/>
      <c r="MH24" s="94"/>
      <c r="MI24" s="94"/>
      <c r="MJ24" s="94"/>
      <c r="MK24" s="94"/>
      <c r="ML24" s="94"/>
      <c r="MM24" s="94"/>
      <c r="MN24" s="94"/>
      <c r="MO24" s="94"/>
      <c r="MP24" s="94"/>
      <c r="MQ24" s="94"/>
      <c r="MR24" s="94"/>
      <c r="MS24" s="94"/>
      <c r="MT24" s="94"/>
      <c r="MU24" s="94"/>
      <c r="MV24" s="94"/>
      <c r="MW24" s="94"/>
      <c r="MX24" s="94"/>
      <c r="MY24" s="94"/>
      <c r="MZ24" s="94"/>
      <c r="NA24" s="94"/>
      <c r="NB24" s="94"/>
      <c r="NC24" s="94"/>
      <c r="ND24" s="94"/>
      <c r="NE24" s="94"/>
      <c r="NF24" s="94"/>
      <c r="NG24" s="94"/>
      <c r="NH24" s="94"/>
      <c r="NI24" s="94"/>
      <c r="NJ24" s="94"/>
      <c r="NK24" s="94"/>
      <c r="NL24" s="94"/>
      <c r="NM24" s="94"/>
      <c r="NN24" s="94"/>
      <c r="NO24" s="94"/>
      <c r="NP24" s="94"/>
      <c r="NQ24" s="94"/>
      <c r="NR24" s="94"/>
      <c r="NS24" s="94"/>
      <c r="NT24" s="94"/>
      <c r="NU24" s="94"/>
      <c r="NV24" s="94"/>
      <c r="NW24" s="94"/>
      <c r="NX24" s="94"/>
      <c r="NY24" s="94"/>
      <c r="NZ24" s="94"/>
      <c r="OA24" s="94"/>
      <c r="OB24" s="94"/>
      <c r="OC24" s="94"/>
      <c r="OD24" s="94"/>
      <c r="OE24" s="94"/>
      <c r="OF24" s="94"/>
      <c r="OG24" s="94"/>
      <c r="OH24" s="94"/>
      <c r="OI24" s="94"/>
      <c r="OJ24" s="94"/>
      <c r="OK24" s="94"/>
      <c r="OL24" s="94"/>
      <c r="OM24" s="94"/>
      <c r="ON24" s="94"/>
      <c r="OO24" s="94"/>
      <c r="OP24" s="94"/>
      <c r="OQ24" s="94"/>
      <c r="OR24" s="94"/>
      <c r="OS24" s="94"/>
      <c r="OT24" s="94"/>
      <c r="OU24" s="94"/>
      <c r="OV24" s="94"/>
      <c r="OW24" s="94"/>
      <c r="OX24" s="94"/>
      <c r="OY24" s="94"/>
      <c r="OZ24" s="94"/>
      <c r="PA24" s="94"/>
      <c r="PB24" s="94"/>
      <c r="PC24" s="94"/>
      <c r="PD24" s="94"/>
      <c r="PE24" s="94"/>
      <c r="PF24" s="94"/>
      <c r="PG24" s="94"/>
      <c r="PH24" s="94"/>
      <c r="PI24" s="94"/>
      <c r="PJ24" s="94"/>
      <c r="PK24" s="94"/>
      <c r="PL24" s="94"/>
      <c r="PM24" s="94"/>
      <c r="PN24" s="94"/>
      <c r="PO24" s="94"/>
      <c r="PP24" s="94"/>
      <c r="PQ24" s="94"/>
      <c r="PR24" s="94"/>
      <c r="PS24" s="94"/>
      <c r="PT24" s="94"/>
      <c r="PU24" s="94"/>
      <c r="PV24" s="94"/>
      <c r="PW24" s="94"/>
      <c r="PX24" s="94"/>
      <c r="PY24" s="94"/>
      <c r="PZ24" s="94"/>
      <c r="QA24" s="94"/>
      <c r="QB24" s="94"/>
      <c r="QC24" s="94"/>
      <c r="QD24" s="94"/>
      <c r="QE24" s="94"/>
      <c r="QF24" s="94"/>
      <c r="QG24" s="94"/>
      <c r="QH24" s="94"/>
      <c r="QI24" s="94"/>
      <c r="QJ24" s="94"/>
      <c r="QK24" s="94"/>
      <c r="QL24" s="94"/>
      <c r="QM24" s="94"/>
      <c r="QN24" s="94"/>
      <c r="QO24" s="94"/>
      <c r="QP24" s="94"/>
      <c r="QQ24" s="94"/>
      <c r="QR24" s="94"/>
      <c r="QS24" s="94"/>
      <c r="QT24" s="94"/>
      <c r="QU24" s="94"/>
      <c r="QV24" s="94"/>
      <c r="QW24" s="94"/>
      <c r="QX24" s="94"/>
      <c r="QY24" s="94"/>
      <c r="QZ24" s="94"/>
      <c r="RA24" s="94"/>
      <c r="RB24" s="94"/>
      <c r="RC24" s="94"/>
      <c r="RD24" s="94"/>
      <c r="RE24" s="94"/>
      <c r="RF24" s="94"/>
      <c r="RG24" s="94"/>
      <c r="RH24" s="94"/>
      <c r="RI24" s="94"/>
      <c r="RJ24" s="94"/>
      <c r="RK24" s="94"/>
      <c r="RL24" s="94"/>
      <c r="RM24" s="94"/>
      <c r="RN24" s="94"/>
      <c r="RO24" s="94"/>
      <c r="RP24" s="94"/>
      <c r="RQ24" s="94"/>
      <c r="RR24" s="94"/>
      <c r="RS24" s="94"/>
      <c r="RT24" s="94"/>
      <c r="RU24" s="94"/>
      <c r="RV24" s="94"/>
      <c r="RW24" s="94"/>
      <c r="RX24" s="94"/>
      <c r="RY24" s="94"/>
      <c r="RZ24" s="94"/>
      <c r="SA24" s="94"/>
      <c r="SB24" s="94"/>
      <c r="SC24" s="94"/>
      <c r="SD24" s="94"/>
      <c r="SE24" s="94"/>
      <c r="SF24" s="94"/>
      <c r="SG24" s="94"/>
      <c r="SH24" s="94"/>
      <c r="SI24" s="94"/>
      <c r="SJ24" s="94"/>
      <c r="SK24" s="94"/>
      <c r="SL24" s="94"/>
      <c r="SM24" s="94"/>
      <c r="SN24" s="94"/>
      <c r="SO24" s="94"/>
      <c r="SP24" s="94"/>
      <c r="SQ24" s="94"/>
      <c r="SR24" s="94"/>
      <c r="SS24" s="94"/>
      <c r="ST24" s="94"/>
      <c r="SU24" s="94"/>
      <c r="SV24" s="94"/>
      <c r="SW24" s="94"/>
      <c r="SX24" s="94"/>
      <c r="SY24" s="94"/>
      <c r="SZ24" s="94"/>
      <c r="TA24" s="94"/>
      <c r="TB24" s="94"/>
      <c r="TC24" s="94"/>
      <c r="TD24" s="94"/>
      <c r="TE24" s="94"/>
      <c r="TF24" s="94"/>
      <c r="TG24" s="94"/>
      <c r="TH24" s="94"/>
      <c r="TI24" s="94"/>
      <c r="TJ24" s="94"/>
      <c r="TK24" s="94"/>
      <c r="TL24" s="94"/>
      <c r="TM24" s="94"/>
      <c r="TN24" s="94"/>
      <c r="TO24" s="94"/>
      <c r="TP24" s="94"/>
      <c r="TQ24" s="94"/>
      <c r="TR24" s="94"/>
      <c r="TS24" s="94"/>
      <c r="TT24" s="94"/>
      <c r="TU24" s="94"/>
      <c r="TV24" s="94"/>
      <c r="TW24" s="94"/>
      <c r="TX24" s="94"/>
      <c r="TY24" s="94"/>
      <c r="TZ24" s="94"/>
      <c r="UA24" s="94"/>
      <c r="UB24" s="94"/>
      <c r="UC24" s="94"/>
      <c r="UD24" s="94"/>
      <c r="UE24" s="94"/>
      <c r="UF24" s="94"/>
      <c r="UG24" s="94"/>
      <c r="UH24" s="94"/>
      <c r="UI24" s="94"/>
      <c r="UJ24" s="94"/>
      <c r="UK24" s="94"/>
      <c r="UL24" s="94"/>
      <c r="UM24" s="94"/>
      <c r="UN24" s="94"/>
      <c r="UO24" s="94"/>
      <c r="UP24" s="94"/>
      <c r="UQ24" s="94"/>
      <c r="UR24" s="94"/>
      <c r="US24" s="94"/>
      <c r="UT24" s="94"/>
      <c r="UU24" s="94"/>
      <c r="UV24" s="94"/>
      <c r="UW24" s="94"/>
      <c r="UX24" s="94"/>
      <c r="UY24" s="94"/>
      <c r="UZ24" s="94"/>
      <c r="VA24" s="94"/>
      <c r="VB24" s="94"/>
      <c r="VC24" s="94"/>
      <c r="VD24" s="94"/>
      <c r="VE24" s="94"/>
      <c r="VF24" s="94"/>
      <c r="VG24" s="94"/>
      <c r="VH24" s="94"/>
      <c r="VI24" s="94"/>
      <c r="VJ24" s="94"/>
      <c r="VK24" s="94"/>
      <c r="VL24" s="94"/>
      <c r="VM24" s="94"/>
      <c r="VN24" s="94"/>
      <c r="VO24" s="94"/>
      <c r="VP24" s="94"/>
      <c r="VQ24" s="94"/>
      <c r="VR24" s="94"/>
      <c r="VS24" s="94"/>
      <c r="VT24" s="94"/>
      <c r="VU24" s="94"/>
      <c r="VV24" s="94"/>
      <c r="VW24" s="94"/>
      <c r="VX24" s="94"/>
      <c r="VY24" s="94"/>
      <c r="VZ24" s="94"/>
      <c r="WA24" s="94"/>
      <c r="WB24" s="94"/>
      <c r="WC24" s="94"/>
      <c r="WD24" s="94"/>
      <c r="WE24" s="94"/>
      <c r="WF24" s="94"/>
      <c r="WG24" s="94"/>
      <c r="WH24" s="94"/>
      <c r="WI24" s="94"/>
      <c r="WJ24" s="94"/>
      <c r="WK24" s="94"/>
      <c r="WL24" s="94"/>
      <c r="WM24" s="94"/>
      <c r="WN24" s="94"/>
      <c r="WO24" s="94"/>
      <c r="WP24" s="94"/>
      <c r="WQ24" s="94"/>
      <c r="WR24" s="94"/>
      <c r="WS24" s="94"/>
      <c r="WT24" s="94"/>
      <c r="WU24" s="94"/>
      <c r="WV24" s="94"/>
      <c r="WW24" s="94"/>
      <c r="WX24" s="94"/>
      <c r="WY24" s="94"/>
      <c r="WZ24" s="94"/>
      <c r="XA24" s="94"/>
      <c r="XB24" s="94"/>
      <c r="XC24" s="94"/>
      <c r="XD24" s="94"/>
      <c r="XE24" s="94"/>
      <c r="XF24" s="94"/>
      <c r="XG24" s="94"/>
      <c r="XH24" s="94"/>
      <c r="XI24" s="94"/>
      <c r="XJ24" s="94"/>
      <c r="XK24" s="94"/>
      <c r="XL24" s="94"/>
      <c r="XM24" s="94"/>
      <c r="XN24" s="94"/>
      <c r="XO24" s="94"/>
      <c r="XP24" s="94"/>
      <c r="XQ24" s="94"/>
      <c r="XR24" s="94"/>
      <c r="XS24" s="94"/>
      <c r="XT24" s="94"/>
      <c r="XU24" s="94"/>
      <c r="XV24" s="94"/>
      <c r="XW24" s="94"/>
      <c r="XX24" s="94"/>
      <c r="XY24" s="94"/>
      <c r="XZ24" s="94"/>
      <c r="YA24" s="94"/>
      <c r="YB24" s="94"/>
      <c r="YC24" s="94"/>
      <c r="YD24" s="94"/>
      <c r="YE24" s="94"/>
      <c r="YF24" s="94"/>
      <c r="YG24" s="94"/>
      <c r="YH24" s="94"/>
      <c r="YI24" s="94"/>
      <c r="YJ24" s="94"/>
      <c r="YK24" s="94"/>
      <c r="YL24" s="94"/>
      <c r="YM24" s="94"/>
      <c r="YN24" s="94"/>
      <c r="YO24" s="94"/>
      <c r="YP24" s="94"/>
      <c r="YQ24" s="94"/>
      <c r="YR24" s="94"/>
      <c r="YS24" s="94"/>
      <c r="YT24" s="94"/>
      <c r="YU24" s="94"/>
      <c r="YV24" s="94"/>
      <c r="YW24" s="94"/>
      <c r="YX24" s="94"/>
      <c r="YY24" s="94"/>
      <c r="YZ24" s="94"/>
      <c r="ZA24" s="94"/>
      <c r="ZB24" s="94"/>
      <c r="ZC24" s="94"/>
      <c r="ZD24" s="94"/>
      <c r="ZE24" s="94"/>
      <c r="ZF24" s="94"/>
      <c r="ZG24" s="94"/>
      <c r="ZH24" s="94"/>
      <c r="ZI24" s="94"/>
      <c r="ZJ24" s="94"/>
      <c r="ZK24" s="94"/>
      <c r="ZL24" s="94"/>
      <c r="ZM24" s="94"/>
      <c r="ZN24" s="94"/>
      <c r="ZO24" s="94"/>
      <c r="ZP24" s="94"/>
      <c r="ZQ24" s="94"/>
      <c r="ZR24" s="94"/>
      <c r="ZS24" s="94"/>
      <c r="ZT24" s="94"/>
      <c r="ZU24" s="94"/>
      <c r="ZV24" s="94"/>
      <c r="ZW24" s="94"/>
      <c r="ZX24" s="94"/>
      <c r="ZY24" s="94"/>
      <c r="ZZ24" s="94"/>
      <c r="AAA24" s="94"/>
      <c r="AAB24" s="94"/>
      <c r="AAC24" s="94"/>
      <c r="AAD24" s="94"/>
      <c r="AAE24" s="94"/>
      <c r="AAF24" s="94"/>
      <c r="AAG24" s="94"/>
      <c r="AAH24" s="94"/>
      <c r="AAI24" s="94"/>
      <c r="AAJ24" s="94"/>
      <c r="AAK24" s="94"/>
      <c r="AAL24" s="94"/>
      <c r="AAM24" s="94"/>
      <c r="AAN24" s="94"/>
      <c r="AAO24" s="94"/>
      <c r="AAP24" s="94"/>
      <c r="AAQ24" s="94"/>
      <c r="AAR24" s="94"/>
      <c r="AAS24" s="94"/>
      <c r="AAT24" s="94"/>
      <c r="AAU24" s="94"/>
      <c r="AAV24" s="94"/>
      <c r="AAW24" s="94"/>
      <c r="AAX24" s="94"/>
      <c r="AAY24" s="94"/>
      <c r="AAZ24" s="94"/>
      <c r="ABA24" s="94"/>
      <c r="ABB24" s="94"/>
      <c r="ABC24" s="94"/>
      <c r="ABD24" s="94"/>
      <c r="ABE24" s="94"/>
      <c r="ABF24" s="94"/>
      <c r="ABG24" s="94"/>
      <c r="ABH24" s="94"/>
      <c r="ABI24" s="94"/>
      <c r="ABJ24" s="94"/>
      <c r="ABK24" s="94"/>
      <c r="ABL24" s="94"/>
      <c r="ABM24" s="94"/>
      <c r="ABN24" s="94"/>
      <c r="ABO24" s="94"/>
      <c r="ABP24" s="94"/>
      <c r="ABQ24" s="94"/>
      <c r="ABR24" s="94"/>
      <c r="ABS24" s="94"/>
      <c r="ABT24" s="94"/>
      <c r="ABU24" s="94"/>
      <c r="ABV24" s="94"/>
      <c r="ABW24" s="94"/>
      <c r="ABX24" s="94"/>
      <c r="ABY24" s="94"/>
      <c r="ABZ24" s="94"/>
      <c r="ACA24" s="94"/>
      <c r="ACB24" s="94"/>
      <c r="ACC24" s="94"/>
      <c r="ACD24" s="94"/>
      <c r="ACE24" s="94"/>
      <c r="ACF24" s="94"/>
      <c r="ACG24" s="94"/>
      <c r="ACH24" s="94"/>
      <c r="ACI24" s="94"/>
      <c r="ACJ24" s="94"/>
      <c r="ACK24" s="94"/>
      <c r="ACL24" s="94"/>
      <c r="ACM24" s="94"/>
      <c r="ACN24" s="94"/>
      <c r="ACO24" s="94"/>
      <c r="ACP24" s="94"/>
      <c r="ACQ24" s="94"/>
      <c r="ACR24" s="94"/>
      <c r="ACS24" s="94"/>
      <c r="ACT24" s="94"/>
      <c r="ACU24" s="94"/>
      <c r="ACV24" s="94"/>
      <c r="ACW24" s="94"/>
      <c r="ACX24" s="94"/>
      <c r="ACY24" s="94"/>
      <c r="ACZ24" s="94"/>
      <c r="ADA24" s="94"/>
      <c r="ADB24" s="94"/>
      <c r="ADC24" s="94"/>
      <c r="ADD24" s="94"/>
      <c r="ADE24" s="94"/>
      <c r="ADF24" s="94"/>
      <c r="ADG24" s="94"/>
      <c r="ADH24" s="94"/>
      <c r="ADI24" s="94"/>
      <c r="ADJ24" s="94"/>
      <c r="ADK24" s="94"/>
      <c r="ADL24" s="94"/>
      <c r="ADM24" s="94"/>
      <c r="ADN24" s="94"/>
      <c r="ADO24" s="94"/>
      <c r="ADP24" s="94"/>
      <c r="ADQ24" s="94"/>
      <c r="ADR24" s="94"/>
      <c r="ADS24" s="94"/>
      <c r="ADT24" s="94"/>
      <c r="ADU24" s="94"/>
      <c r="ADV24" s="94"/>
      <c r="ADW24" s="94"/>
      <c r="ADX24" s="94"/>
      <c r="ADY24" s="94"/>
      <c r="ADZ24" s="94"/>
      <c r="AEA24" s="94"/>
      <c r="AEB24" s="94"/>
      <c r="AEC24" s="94"/>
      <c r="AED24" s="94"/>
      <c r="AEE24" s="94"/>
      <c r="AEF24" s="94"/>
      <c r="AEG24" s="94"/>
      <c r="AEH24" s="94"/>
      <c r="AEI24" s="94"/>
      <c r="AEJ24" s="94"/>
      <c r="AEK24" s="94"/>
      <c r="AEL24" s="94"/>
      <c r="AEM24" s="94"/>
      <c r="AEN24" s="94"/>
      <c r="AEO24" s="94"/>
      <c r="AEP24" s="94"/>
      <c r="AEQ24" s="94"/>
      <c r="AER24" s="94"/>
      <c r="AES24" s="94"/>
      <c r="AET24" s="94"/>
      <c r="AEU24" s="94"/>
      <c r="AEV24" s="94"/>
      <c r="AEW24" s="94"/>
      <c r="AEX24" s="94"/>
      <c r="AEY24" s="94"/>
      <c r="AEZ24" s="94"/>
      <c r="AFA24" s="94"/>
      <c r="AFB24" s="94"/>
      <c r="AFC24" s="94"/>
      <c r="AFD24" s="94"/>
      <c r="AFE24" s="94"/>
      <c r="AFF24" s="94"/>
      <c r="AFG24" s="94"/>
      <c r="AFH24" s="94"/>
      <c r="AFI24" s="94"/>
      <c r="AFJ24" s="94"/>
      <c r="AFK24" s="94"/>
      <c r="AFL24" s="94"/>
      <c r="AFM24" s="94"/>
      <c r="AFN24" s="94"/>
      <c r="AFO24" s="94"/>
      <c r="AFP24" s="94"/>
      <c r="AFQ24" s="94"/>
      <c r="AFR24" s="94"/>
      <c r="AFS24" s="94"/>
      <c r="AFT24" s="94"/>
      <c r="AFU24" s="94"/>
      <c r="AFV24" s="94"/>
      <c r="AFW24" s="94"/>
      <c r="AFX24" s="94"/>
      <c r="AFY24" s="94"/>
      <c r="AFZ24" s="94"/>
      <c r="AGA24" s="94"/>
      <c r="AGB24" s="94"/>
      <c r="AGC24" s="94"/>
      <c r="AGD24" s="94"/>
      <c r="AGE24" s="94"/>
      <c r="AGF24" s="94"/>
      <c r="AGG24" s="94"/>
      <c r="AGH24" s="94"/>
      <c r="AGI24" s="94"/>
      <c r="AGJ24" s="94"/>
      <c r="AGK24" s="94"/>
      <c r="AGL24" s="94"/>
      <c r="AGM24" s="94"/>
      <c r="AGN24" s="94"/>
      <c r="AGO24" s="94"/>
      <c r="AGP24" s="94"/>
      <c r="AGQ24" s="94"/>
      <c r="AGR24" s="94"/>
      <c r="AGS24" s="94"/>
      <c r="AGT24" s="94"/>
      <c r="AGU24" s="94"/>
      <c r="AGV24" s="94"/>
      <c r="AGW24" s="94"/>
      <c r="AGX24" s="94"/>
      <c r="AGY24" s="94"/>
      <c r="AGZ24" s="94"/>
      <c r="AHA24" s="94"/>
      <c r="AHB24" s="94"/>
      <c r="AHC24" s="94"/>
      <c r="AHD24" s="94"/>
      <c r="AHE24" s="94"/>
      <c r="AHF24" s="94"/>
      <c r="AHG24" s="94"/>
      <c r="AHH24" s="94"/>
      <c r="AHI24" s="94"/>
      <c r="AHJ24" s="94"/>
      <c r="AHK24" s="94"/>
      <c r="AHL24" s="94"/>
      <c r="AHM24" s="94"/>
      <c r="AHN24" s="94"/>
      <c r="AHO24" s="94"/>
      <c r="AHP24" s="94"/>
      <c r="AHQ24" s="94"/>
      <c r="AHR24" s="94"/>
      <c r="AHS24" s="94"/>
      <c r="AHT24" s="94"/>
      <c r="AHU24" s="94"/>
      <c r="AHV24" s="94"/>
      <c r="AHW24" s="94"/>
      <c r="AHX24" s="94"/>
      <c r="AHY24" s="94"/>
      <c r="AHZ24" s="94"/>
      <c r="AIA24" s="94"/>
      <c r="AIB24" s="94"/>
      <c r="AIC24" s="94"/>
      <c r="AID24" s="94"/>
      <c r="AIE24" s="94"/>
      <c r="AIF24" s="94"/>
      <c r="AIG24" s="94"/>
      <c r="AIH24" s="94"/>
      <c r="AII24" s="94"/>
      <c r="AIJ24" s="94"/>
      <c r="AIK24" s="94"/>
      <c r="AIL24" s="94"/>
      <c r="AIM24" s="94"/>
      <c r="AIN24" s="94"/>
      <c r="AIO24" s="94"/>
      <c r="AIP24" s="94"/>
      <c r="AIQ24" s="94"/>
      <c r="AIR24" s="94"/>
      <c r="AIS24" s="94"/>
      <c r="AIT24" s="94"/>
      <c r="AIU24" s="94"/>
      <c r="AIV24" s="94"/>
      <c r="AIW24" s="94"/>
      <c r="AIX24" s="94"/>
      <c r="AIY24" s="94"/>
      <c r="AIZ24" s="94"/>
      <c r="AJA24" s="94"/>
      <c r="AJB24" s="94"/>
      <c r="AJC24" s="94"/>
      <c r="AJD24" s="94"/>
      <c r="AJE24" s="94"/>
      <c r="AJF24" s="94"/>
      <c r="AJG24" s="94"/>
      <c r="AJH24" s="94"/>
      <c r="AJI24" s="94"/>
      <c r="AJJ24" s="94"/>
      <c r="AJK24" s="94"/>
      <c r="AJL24" s="94"/>
      <c r="AJM24" s="94"/>
      <c r="AJN24" s="94"/>
      <c r="AJO24" s="94"/>
      <c r="AJP24" s="94"/>
      <c r="AJQ24" s="94"/>
      <c r="AJR24" s="94"/>
      <c r="AJS24" s="94"/>
      <c r="AJT24" s="94"/>
      <c r="AJU24" s="94"/>
      <c r="AJV24" s="94"/>
      <c r="AJW24" s="94"/>
      <c r="AJX24" s="94"/>
      <c r="AJY24" s="94"/>
      <c r="AJZ24" s="94"/>
      <c r="AKA24" s="94"/>
      <c r="AKB24" s="94"/>
      <c r="AKC24" s="94"/>
      <c r="AKD24" s="94"/>
      <c r="AKE24" s="94"/>
      <c r="AKF24" s="94"/>
      <c r="AKG24" s="94"/>
      <c r="AKH24" s="94"/>
      <c r="AKI24" s="94"/>
      <c r="AKJ24" s="94"/>
      <c r="AKK24" s="94"/>
      <c r="AKL24" s="94"/>
      <c r="AKM24" s="94"/>
      <c r="AKN24" s="94"/>
      <c r="AKO24" s="94"/>
      <c r="AKP24" s="94"/>
      <c r="AKQ24" s="94"/>
      <c r="AKR24" s="94"/>
      <c r="AKS24" s="94"/>
      <c r="AKT24" s="94"/>
      <c r="AKU24" s="94"/>
      <c r="AKV24" s="94"/>
      <c r="AKW24" s="94"/>
      <c r="AKX24" s="94"/>
      <c r="AKY24" s="94"/>
      <c r="AKZ24" s="94"/>
      <c r="ALA24" s="94"/>
      <c r="ALB24" s="94"/>
      <c r="ALC24" s="94"/>
      <c r="ALD24" s="94"/>
      <c r="ALE24" s="94"/>
      <c r="ALF24" s="94"/>
      <c r="ALG24" s="94"/>
      <c r="ALH24" s="94"/>
      <c r="ALI24" s="94"/>
      <c r="ALJ24" s="94"/>
    </row>
    <row r="25" spans="2:998">
      <c r="B25" s="17" t="s">
        <v>13105</v>
      </c>
      <c r="C25" s="18" t="s">
        <v>13275</v>
      </c>
      <c r="D25" s="19" t="s">
        <v>45</v>
      </c>
      <c r="E25" s="99">
        <v>1070</v>
      </c>
      <c r="F25" s="99">
        <v>1230</v>
      </c>
      <c r="G25" s="99">
        <v>1560</v>
      </c>
      <c r="H25" s="100">
        <v>28.8</v>
      </c>
      <c r="I25" s="100">
        <v>27.8</v>
      </c>
      <c r="J25" s="100">
        <v>27.6</v>
      </c>
      <c r="K25" s="100">
        <v>27.1</v>
      </c>
      <c r="L25" s="100">
        <v>27</v>
      </c>
      <c r="M25" s="100">
        <v>26.9</v>
      </c>
      <c r="N25" s="100">
        <v>26.7</v>
      </c>
      <c r="O25" s="97">
        <v>7776</v>
      </c>
      <c r="P25" s="97">
        <v>7506</v>
      </c>
      <c r="Q25" s="97">
        <v>7452</v>
      </c>
      <c r="R25" s="97">
        <v>7317</v>
      </c>
      <c r="S25" s="97">
        <v>7290</v>
      </c>
      <c r="T25" s="97">
        <v>7263</v>
      </c>
      <c r="U25" s="97">
        <v>7209</v>
      </c>
      <c r="V25" s="98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  <c r="IX25" s="94"/>
      <c r="IY25" s="94"/>
      <c r="IZ25" s="94"/>
      <c r="JA25" s="94"/>
      <c r="JB25" s="94"/>
      <c r="JC25" s="94"/>
      <c r="JD25" s="94"/>
      <c r="JE25" s="94"/>
      <c r="JF25" s="94"/>
      <c r="JG25" s="94"/>
      <c r="JH25" s="94"/>
      <c r="JI25" s="94"/>
      <c r="JJ25" s="94"/>
      <c r="JK25" s="94"/>
      <c r="JL25" s="94"/>
      <c r="JM25" s="94"/>
      <c r="JN25" s="94"/>
      <c r="JO25" s="94"/>
      <c r="JP25" s="94"/>
      <c r="JQ25" s="94"/>
      <c r="JR25" s="94"/>
      <c r="JS25" s="94"/>
      <c r="JT25" s="94"/>
      <c r="JU25" s="94"/>
      <c r="JV25" s="94"/>
      <c r="JW25" s="94"/>
      <c r="JX25" s="94"/>
      <c r="JY25" s="94"/>
      <c r="JZ25" s="94"/>
      <c r="KA25" s="94"/>
      <c r="KB25" s="94"/>
      <c r="KC25" s="94"/>
      <c r="KD25" s="94"/>
      <c r="KE25" s="94"/>
      <c r="KF25" s="94"/>
      <c r="KG25" s="94"/>
      <c r="KH25" s="94"/>
      <c r="KI25" s="94"/>
      <c r="KJ25" s="94"/>
      <c r="KK25" s="94"/>
      <c r="KL25" s="94"/>
      <c r="KM25" s="94"/>
      <c r="KN25" s="94"/>
      <c r="KO25" s="94"/>
      <c r="KP25" s="94"/>
      <c r="KQ25" s="94"/>
      <c r="KR25" s="94"/>
      <c r="KS25" s="94"/>
      <c r="KT25" s="94"/>
      <c r="KU25" s="94"/>
      <c r="KV25" s="94"/>
      <c r="KW25" s="94"/>
      <c r="KX25" s="94"/>
      <c r="KY25" s="94"/>
      <c r="KZ25" s="94"/>
      <c r="LA25" s="94"/>
      <c r="LB25" s="94"/>
      <c r="LC25" s="94"/>
      <c r="LD25" s="94"/>
      <c r="LE25" s="94"/>
      <c r="LF25" s="94"/>
      <c r="LG25" s="94"/>
      <c r="LH25" s="94"/>
      <c r="LI25" s="94"/>
      <c r="LJ25" s="94"/>
      <c r="LK25" s="94"/>
      <c r="LL25" s="94"/>
      <c r="LM25" s="94"/>
      <c r="LN25" s="94"/>
      <c r="LO25" s="94"/>
      <c r="LP25" s="94"/>
      <c r="LQ25" s="94"/>
      <c r="LR25" s="94"/>
      <c r="LS25" s="94"/>
      <c r="LT25" s="94"/>
      <c r="LU25" s="94"/>
      <c r="LV25" s="94"/>
      <c r="LW25" s="94"/>
      <c r="LX25" s="94"/>
      <c r="LY25" s="94"/>
      <c r="LZ25" s="94"/>
      <c r="MA25" s="94"/>
      <c r="MB25" s="94"/>
      <c r="MC25" s="94"/>
      <c r="MD25" s="94"/>
      <c r="ME25" s="94"/>
      <c r="MF25" s="94"/>
      <c r="MG25" s="94"/>
      <c r="MH25" s="94"/>
      <c r="MI25" s="94"/>
      <c r="MJ25" s="94"/>
      <c r="MK25" s="94"/>
      <c r="ML25" s="94"/>
      <c r="MM25" s="94"/>
      <c r="MN25" s="94"/>
      <c r="MO25" s="94"/>
      <c r="MP25" s="94"/>
      <c r="MQ25" s="94"/>
      <c r="MR25" s="94"/>
      <c r="MS25" s="94"/>
      <c r="MT25" s="94"/>
      <c r="MU25" s="94"/>
      <c r="MV25" s="94"/>
      <c r="MW25" s="94"/>
      <c r="MX25" s="94"/>
      <c r="MY25" s="94"/>
      <c r="MZ25" s="94"/>
      <c r="NA25" s="94"/>
      <c r="NB25" s="94"/>
      <c r="NC25" s="94"/>
      <c r="ND25" s="94"/>
      <c r="NE25" s="94"/>
      <c r="NF25" s="94"/>
      <c r="NG25" s="94"/>
      <c r="NH25" s="94"/>
      <c r="NI25" s="94"/>
      <c r="NJ25" s="94"/>
      <c r="NK25" s="94"/>
      <c r="NL25" s="94"/>
      <c r="NM25" s="94"/>
      <c r="NN25" s="94"/>
      <c r="NO25" s="94"/>
      <c r="NP25" s="94"/>
      <c r="NQ25" s="94"/>
      <c r="NR25" s="94"/>
      <c r="NS25" s="94"/>
      <c r="NT25" s="94"/>
      <c r="NU25" s="94"/>
      <c r="NV25" s="94"/>
      <c r="NW25" s="94"/>
      <c r="NX25" s="94"/>
      <c r="NY25" s="94"/>
      <c r="NZ25" s="94"/>
      <c r="OA25" s="94"/>
      <c r="OB25" s="94"/>
      <c r="OC25" s="94"/>
      <c r="OD25" s="94"/>
      <c r="OE25" s="94"/>
      <c r="OF25" s="94"/>
      <c r="OG25" s="94"/>
      <c r="OH25" s="94"/>
      <c r="OI25" s="94"/>
      <c r="OJ25" s="94"/>
      <c r="OK25" s="94"/>
      <c r="OL25" s="94"/>
      <c r="OM25" s="94"/>
      <c r="ON25" s="94"/>
      <c r="OO25" s="94"/>
      <c r="OP25" s="94"/>
      <c r="OQ25" s="94"/>
      <c r="OR25" s="94"/>
      <c r="OS25" s="94"/>
      <c r="OT25" s="94"/>
      <c r="OU25" s="94"/>
      <c r="OV25" s="94"/>
      <c r="OW25" s="94"/>
      <c r="OX25" s="94"/>
      <c r="OY25" s="94"/>
      <c r="OZ25" s="94"/>
      <c r="PA25" s="94"/>
      <c r="PB25" s="94"/>
      <c r="PC25" s="94"/>
      <c r="PD25" s="94"/>
      <c r="PE25" s="94"/>
      <c r="PF25" s="94"/>
      <c r="PG25" s="94"/>
      <c r="PH25" s="94"/>
      <c r="PI25" s="94"/>
      <c r="PJ25" s="94"/>
      <c r="PK25" s="94"/>
      <c r="PL25" s="94"/>
      <c r="PM25" s="94"/>
      <c r="PN25" s="94"/>
      <c r="PO25" s="94"/>
      <c r="PP25" s="94"/>
      <c r="PQ25" s="94"/>
      <c r="PR25" s="94"/>
      <c r="PS25" s="94"/>
      <c r="PT25" s="94"/>
      <c r="PU25" s="94"/>
      <c r="PV25" s="94"/>
      <c r="PW25" s="94"/>
      <c r="PX25" s="94"/>
      <c r="PY25" s="94"/>
      <c r="PZ25" s="94"/>
      <c r="QA25" s="94"/>
      <c r="QB25" s="94"/>
      <c r="QC25" s="94"/>
      <c r="QD25" s="94"/>
      <c r="QE25" s="94"/>
      <c r="QF25" s="94"/>
      <c r="QG25" s="94"/>
      <c r="QH25" s="94"/>
      <c r="QI25" s="94"/>
      <c r="QJ25" s="94"/>
      <c r="QK25" s="94"/>
      <c r="QL25" s="94"/>
      <c r="QM25" s="94"/>
      <c r="QN25" s="94"/>
      <c r="QO25" s="94"/>
      <c r="QP25" s="94"/>
      <c r="QQ25" s="94"/>
      <c r="QR25" s="94"/>
      <c r="QS25" s="94"/>
      <c r="QT25" s="94"/>
      <c r="QU25" s="94"/>
      <c r="QV25" s="94"/>
      <c r="QW25" s="94"/>
      <c r="QX25" s="94"/>
      <c r="QY25" s="94"/>
      <c r="QZ25" s="94"/>
      <c r="RA25" s="94"/>
      <c r="RB25" s="94"/>
      <c r="RC25" s="94"/>
      <c r="RD25" s="94"/>
      <c r="RE25" s="94"/>
      <c r="RF25" s="94"/>
      <c r="RG25" s="94"/>
      <c r="RH25" s="94"/>
      <c r="RI25" s="94"/>
      <c r="RJ25" s="94"/>
      <c r="RK25" s="94"/>
      <c r="RL25" s="94"/>
      <c r="RM25" s="94"/>
      <c r="RN25" s="94"/>
      <c r="RO25" s="94"/>
      <c r="RP25" s="94"/>
      <c r="RQ25" s="94"/>
      <c r="RR25" s="94"/>
      <c r="RS25" s="94"/>
      <c r="RT25" s="94"/>
      <c r="RU25" s="94"/>
      <c r="RV25" s="94"/>
      <c r="RW25" s="94"/>
      <c r="RX25" s="94"/>
      <c r="RY25" s="94"/>
      <c r="RZ25" s="94"/>
      <c r="SA25" s="94"/>
      <c r="SB25" s="94"/>
      <c r="SC25" s="94"/>
      <c r="SD25" s="94"/>
      <c r="SE25" s="94"/>
      <c r="SF25" s="94"/>
      <c r="SG25" s="94"/>
      <c r="SH25" s="94"/>
      <c r="SI25" s="94"/>
      <c r="SJ25" s="94"/>
      <c r="SK25" s="94"/>
      <c r="SL25" s="94"/>
      <c r="SM25" s="94"/>
      <c r="SN25" s="94"/>
      <c r="SO25" s="94"/>
      <c r="SP25" s="94"/>
      <c r="SQ25" s="94"/>
      <c r="SR25" s="94"/>
      <c r="SS25" s="94"/>
      <c r="ST25" s="94"/>
      <c r="SU25" s="94"/>
      <c r="SV25" s="94"/>
      <c r="SW25" s="94"/>
      <c r="SX25" s="94"/>
      <c r="SY25" s="94"/>
      <c r="SZ25" s="94"/>
      <c r="TA25" s="94"/>
      <c r="TB25" s="94"/>
      <c r="TC25" s="94"/>
      <c r="TD25" s="94"/>
      <c r="TE25" s="94"/>
      <c r="TF25" s="94"/>
      <c r="TG25" s="94"/>
      <c r="TH25" s="94"/>
      <c r="TI25" s="94"/>
      <c r="TJ25" s="94"/>
      <c r="TK25" s="94"/>
      <c r="TL25" s="94"/>
      <c r="TM25" s="94"/>
      <c r="TN25" s="94"/>
      <c r="TO25" s="94"/>
      <c r="TP25" s="94"/>
      <c r="TQ25" s="94"/>
      <c r="TR25" s="94"/>
      <c r="TS25" s="94"/>
      <c r="TT25" s="94"/>
      <c r="TU25" s="94"/>
      <c r="TV25" s="94"/>
      <c r="TW25" s="94"/>
      <c r="TX25" s="94"/>
      <c r="TY25" s="94"/>
      <c r="TZ25" s="94"/>
      <c r="UA25" s="94"/>
      <c r="UB25" s="94"/>
      <c r="UC25" s="94"/>
      <c r="UD25" s="94"/>
      <c r="UE25" s="94"/>
      <c r="UF25" s="94"/>
      <c r="UG25" s="94"/>
      <c r="UH25" s="94"/>
      <c r="UI25" s="94"/>
      <c r="UJ25" s="94"/>
      <c r="UK25" s="94"/>
      <c r="UL25" s="94"/>
      <c r="UM25" s="94"/>
      <c r="UN25" s="94"/>
      <c r="UO25" s="94"/>
      <c r="UP25" s="94"/>
      <c r="UQ25" s="94"/>
      <c r="UR25" s="94"/>
      <c r="US25" s="94"/>
      <c r="UT25" s="94"/>
      <c r="UU25" s="94"/>
      <c r="UV25" s="94"/>
      <c r="UW25" s="94"/>
      <c r="UX25" s="94"/>
      <c r="UY25" s="94"/>
      <c r="UZ25" s="94"/>
      <c r="VA25" s="94"/>
      <c r="VB25" s="94"/>
      <c r="VC25" s="94"/>
      <c r="VD25" s="94"/>
      <c r="VE25" s="94"/>
      <c r="VF25" s="94"/>
      <c r="VG25" s="94"/>
      <c r="VH25" s="94"/>
      <c r="VI25" s="94"/>
      <c r="VJ25" s="94"/>
      <c r="VK25" s="94"/>
      <c r="VL25" s="94"/>
      <c r="VM25" s="94"/>
      <c r="VN25" s="94"/>
      <c r="VO25" s="94"/>
      <c r="VP25" s="94"/>
      <c r="VQ25" s="94"/>
      <c r="VR25" s="94"/>
      <c r="VS25" s="94"/>
      <c r="VT25" s="94"/>
      <c r="VU25" s="94"/>
      <c r="VV25" s="94"/>
      <c r="VW25" s="94"/>
      <c r="VX25" s="94"/>
      <c r="VY25" s="94"/>
      <c r="VZ25" s="94"/>
      <c r="WA25" s="94"/>
      <c r="WB25" s="94"/>
      <c r="WC25" s="94"/>
      <c r="WD25" s="94"/>
      <c r="WE25" s="94"/>
      <c r="WF25" s="94"/>
      <c r="WG25" s="94"/>
      <c r="WH25" s="94"/>
      <c r="WI25" s="94"/>
      <c r="WJ25" s="94"/>
      <c r="WK25" s="94"/>
      <c r="WL25" s="94"/>
      <c r="WM25" s="94"/>
      <c r="WN25" s="94"/>
      <c r="WO25" s="94"/>
      <c r="WP25" s="94"/>
      <c r="WQ25" s="94"/>
      <c r="WR25" s="94"/>
      <c r="WS25" s="94"/>
      <c r="WT25" s="94"/>
      <c r="WU25" s="94"/>
      <c r="WV25" s="94"/>
      <c r="WW25" s="94"/>
      <c r="WX25" s="94"/>
      <c r="WY25" s="94"/>
      <c r="WZ25" s="94"/>
      <c r="XA25" s="94"/>
      <c r="XB25" s="94"/>
      <c r="XC25" s="94"/>
      <c r="XD25" s="94"/>
      <c r="XE25" s="94"/>
      <c r="XF25" s="94"/>
      <c r="XG25" s="94"/>
      <c r="XH25" s="94"/>
      <c r="XI25" s="94"/>
      <c r="XJ25" s="94"/>
      <c r="XK25" s="94"/>
      <c r="XL25" s="94"/>
      <c r="XM25" s="94"/>
      <c r="XN25" s="94"/>
      <c r="XO25" s="94"/>
      <c r="XP25" s="94"/>
      <c r="XQ25" s="94"/>
      <c r="XR25" s="94"/>
      <c r="XS25" s="94"/>
      <c r="XT25" s="94"/>
      <c r="XU25" s="94"/>
      <c r="XV25" s="94"/>
      <c r="XW25" s="94"/>
      <c r="XX25" s="94"/>
      <c r="XY25" s="94"/>
      <c r="XZ25" s="94"/>
      <c r="YA25" s="94"/>
      <c r="YB25" s="94"/>
      <c r="YC25" s="94"/>
      <c r="YD25" s="94"/>
      <c r="YE25" s="94"/>
      <c r="YF25" s="94"/>
      <c r="YG25" s="94"/>
      <c r="YH25" s="94"/>
      <c r="YI25" s="94"/>
      <c r="YJ25" s="94"/>
      <c r="YK25" s="94"/>
      <c r="YL25" s="94"/>
      <c r="YM25" s="94"/>
      <c r="YN25" s="94"/>
      <c r="YO25" s="94"/>
      <c r="YP25" s="94"/>
      <c r="YQ25" s="94"/>
      <c r="YR25" s="94"/>
      <c r="YS25" s="94"/>
      <c r="YT25" s="94"/>
      <c r="YU25" s="94"/>
      <c r="YV25" s="94"/>
      <c r="YW25" s="94"/>
      <c r="YX25" s="94"/>
      <c r="YY25" s="94"/>
      <c r="YZ25" s="94"/>
      <c r="ZA25" s="94"/>
      <c r="ZB25" s="94"/>
      <c r="ZC25" s="94"/>
      <c r="ZD25" s="94"/>
      <c r="ZE25" s="94"/>
      <c r="ZF25" s="94"/>
      <c r="ZG25" s="94"/>
      <c r="ZH25" s="94"/>
      <c r="ZI25" s="94"/>
      <c r="ZJ25" s="94"/>
      <c r="ZK25" s="94"/>
      <c r="ZL25" s="94"/>
      <c r="ZM25" s="94"/>
      <c r="ZN25" s="94"/>
      <c r="ZO25" s="94"/>
      <c r="ZP25" s="94"/>
      <c r="ZQ25" s="94"/>
      <c r="ZR25" s="94"/>
      <c r="ZS25" s="94"/>
      <c r="ZT25" s="94"/>
      <c r="ZU25" s="94"/>
      <c r="ZV25" s="94"/>
      <c r="ZW25" s="94"/>
      <c r="ZX25" s="94"/>
      <c r="ZY25" s="94"/>
      <c r="ZZ25" s="94"/>
      <c r="AAA25" s="94"/>
      <c r="AAB25" s="94"/>
      <c r="AAC25" s="94"/>
      <c r="AAD25" s="94"/>
      <c r="AAE25" s="94"/>
      <c r="AAF25" s="94"/>
      <c r="AAG25" s="94"/>
      <c r="AAH25" s="94"/>
      <c r="AAI25" s="94"/>
      <c r="AAJ25" s="94"/>
      <c r="AAK25" s="94"/>
      <c r="AAL25" s="94"/>
      <c r="AAM25" s="94"/>
      <c r="AAN25" s="94"/>
      <c r="AAO25" s="94"/>
      <c r="AAP25" s="94"/>
      <c r="AAQ25" s="94"/>
      <c r="AAR25" s="94"/>
      <c r="AAS25" s="94"/>
      <c r="AAT25" s="94"/>
      <c r="AAU25" s="94"/>
      <c r="AAV25" s="94"/>
      <c r="AAW25" s="94"/>
      <c r="AAX25" s="94"/>
      <c r="AAY25" s="94"/>
      <c r="AAZ25" s="94"/>
      <c r="ABA25" s="94"/>
      <c r="ABB25" s="94"/>
      <c r="ABC25" s="94"/>
      <c r="ABD25" s="94"/>
      <c r="ABE25" s="94"/>
      <c r="ABF25" s="94"/>
      <c r="ABG25" s="94"/>
      <c r="ABH25" s="94"/>
      <c r="ABI25" s="94"/>
      <c r="ABJ25" s="94"/>
      <c r="ABK25" s="94"/>
      <c r="ABL25" s="94"/>
      <c r="ABM25" s="94"/>
      <c r="ABN25" s="94"/>
      <c r="ABO25" s="94"/>
      <c r="ABP25" s="94"/>
      <c r="ABQ25" s="94"/>
      <c r="ABR25" s="94"/>
      <c r="ABS25" s="94"/>
      <c r="ABT25" s="94"/>
      <c r="ABU25" s="94"/>
      <c r="ABV25" s="94"/>
      <c r="ABW25" s="94"/>
      <c r="ABX25" s="94"/>
      <c r="ABY25" s="94"/>
      <c r="ABZ25" s="94"/>
      <c r="ACA25" s="94"/>
      <c r="ACB25" s="94"/>
      <c r="ACC25" s="94"/>
      <c r="ACD25" s="94"/>
      <c r="ACE25" s="94"/>
      <c r="ACF25" s="94"/>
      <c r="ACG25" s="94"/>
      <c r="ACH25" s="94"/>
      <c r="ACI25" s="94"/>
      <c r="ACJ25" s="94"/>
      <c r="ACK25" s="94"/>
      <c r="ACL25" s="94"/>
      <c r="ACM25" s="94"/>
      <c r="ACN25" s="94"/>
      <c r="ACO25" s="94"/>
      <c r="ACP25" s="94"/>
      <c r="ACQ25" s="94"/>
      <c r="ACR25" s="94"/>
      <c r="ACS25" s="94"/>
      <c r="ACT25" s="94"/>
      <c r="ACU25" s="94"/>
      <c r="ACV25" s="94"/>
      <c r="ACW25" s="94"/>
      <c r="ACX25" s="94"/>
      <c r="ACY25" s="94"/>
      <c r="ACZ25" s="94"/>
      <c r="ADA25" s="94"/>
      <c r="ADB25" s="94"/>
      <c r="ADC25" s="94"/>
      <c r="ADD25" s="94"/>
      <c r="ADE25" s="94"/>
      <c r="ADF25" s="94"/>
      <c r="ADG25" s="94"/>
      <c r="ADH25" s="94"/>
      <c r="ADI25" s="94"/>
      <c r="ADJ25" s="94"/>
      <c r="ADK25" s="94"/>
      <c r="ADL25" s="94"/>
      <c r="ADM25" s="94"/>
      <c r="ADN25" s="94"/>
      <c r="ADO25" s="94"/>
      <c r="ADP25" s="94"/>
      <c r="ADQ25" s="94"/>
      <c r="ADR25" s="94"/>
      <c r="ADS25" s="94"/>
      <c r="ADT25" s="94"/>
      <c r="ADU25" s="94"/>
      <c r="ADV25" s="94"/>
      <c r="ADW25" s="94"/>
      <c r="ADX25" s="94"/>
      <c r="ADY25" s="94"/>
      <c r="ADZ25" s="94"/>
      <c r="AEA25" s="94"/>
      <c r="AEB25" s="94"/>
      <c r="AEC25" s="94"/>
      <c r="AED25" s="94"/>
      <c r="AEE25" s="94"/>
      <c r="AEF25" s="94"/>
      <c r="AEG25" s="94"/>
      <c r="AEH25" s="94"/>
      <c r="AEI25" s="94"/>
      <c r="AEJ25" s="94"/>
      <c r="AEK25" s="94"/>
      <c r="AEL25" s="94"/>
      <c r="AEM25" s="94"/>
      <c r="AEN25" s="94"/>
      <c r="AEO25" s="94"/>
      <c r="AEP25" s="94"/>
      <c r="AEQ25" s="94"/>
      <c r="AER25" s="94"/>
      <c r="AES25" s="94"/>
      <c r="AET25" s="94"/>
      <c r="AEU25" s="94"/>
      <c r="AEV25" s="94"/>
      <c r="AEW25" s="94"/>
      <c r="AEX25" s="94"/>
      <c r="AEY25" s="94"/>
      <c r="AEZ25" s="94"/>
      <c r="AFA25" s="94"/>
      <c r="AFB25" s="94"/>
      <c r="AFC25" s="94"/>
      <c r="AFD25" s="94"/>
      <c r="AFE25" s="94"/>
      <c r="AFF25" s="94"/>
      <c r="AFG25" s="94"/>
      <c r="AFH25" s="94"/>
      <c r="AFI25" s="94"/>
      <c r="AFJ25" s="94"/>
      <c r="AFK25" s="94"/>
      <c r="AFL25" s="94"/>
      <c r="AFM25" s="94"/>
      <c r="AFN25" s="94"/>
      <c r="AFO25" s="94"/>
      <c r="AFP25" s="94"/>
      <c r="AFQ25" s="94"/>
      <c r="AFR25" s="94"/>
      <c r="AFS25" s="94"/>
      <c r="AFT25" s="94"/>
      <c r="AFU25" s="94"/>
      <c r="AFV25" s="94"/>
      <c r="AFW25" s="94"/>
      <c r="AFX25" s="94"/>
      <c r="AFY25" s="94"/>
      <c r="AFZ25" s="94"/>
      <c r="AGA25" s="94"/>
      <c r="AGB25" s="94"/>
      <c r="AGC25" s="94"/>
      <c r="AGD25" s="94"/>
      <c r="AGE25" s="94"/>
      <c r="AGF25" s="94"/>
      <c r="AGG25" s="94"/>
      <c r="AGH25" s="94"/>
      <c r="AGI25" s="94"/>
      <c r="AGJ25" s="94"/>
      <c r="AGK25" s="94"/>
      <c r="AGL25" s="94"/>
      <c r="AGM25" s="94"/>
      <c r="AGN25" s="94"/>
      <c r="AGO25" s="94"/>
      <c r="AGP25" s="94"/>
      <c r="AGQ25" s="94"/>
      <c r="AGR25" s="94"/>
      <c r="AGS25" s="94"/>
      <c r="AGT25" s="94"/>
      <c r="AGU25" s="94"/>
      <c r="AGV25" s="94"/>
      <c r="AGW25" s="94"/>
      <c r="AGX25" s="94"/>
      <c r="AGY25" s="94"/>
      <c r="AGZ25" s="94"/>
      <c r="AHA25" s="94"/>
      <c r="AHB25" s="94"/>
      <c r="AHC25" s="94"/>
      <c r="AHD25" s="94"/>
      <c r="AHE25" s="94"/>
      <c r="AHF25" s="94"/>
      <c r="AHG25" s="94"/>
      <c r="AHH25" s="94"/>
      <c r="AHI25" s="94"/>
      <c r="AHJ25" s="94"/>
      <c r="AHK25" s="94"/>
      <c r="AHL25" s="94"/>
      <c r="AHM25" s="94"/>
      <c r="AHN25" s="94"/>
      <c r="AHO25" s="94"/>
      <c r="AHP25" s="94"/>
      <c r="AHQ25" s="94"/>
      <c r="AHR25" s="94"/>
      <c r="AHS25" s="94"/>
      <c r="AHT25" s="94"/>
      <c r="AHU25" s="94"/>
      <c r="AHV25" s="94"/>
      <c r="AHW25" s="94"/>
      <c r="AHX25" s="94"/>
      <c r="AHY25" s="94"/>
      <c r="AHZ25" s="94"/>
      <c r="AIA25" s="94"/>
      <c r="AIB25" s="94"/>
      <c r="AIC25" s="94"/>
      <c r="AID25" s="94"/>
      <c r="AIE25" s="94"/>
      <c r="AIF25" s="94"/>
      <c r="AIG25" s="94"/>
      <c r="AIH25" s="94"/>
      <c r="AII25" s="94"/>
      <c r="AIJ25" s="94"/>
      <c r="AIK25" s="94"/>
      <c r="AIL25" s="94"/>
      <c r="AIM25" s="94"/>
      <c r="AIN25" s="94"/>
      <c r="AIO25" s="94"/>
      <c r="AIP25" s="94"/>
      <c r="AIQ25" s="94"/>
      <c r="AIR25" s="94"/>
      <c r="AIS25" s="94"/>
      <c r="AIT25" s="94"/>
      <c r="AIU25" s="94"/>
      <c r="AIV25" s="94"/>
      <c r="AIW25" s="94"/>
      <c r="AIX25" s="94"/>
      <c r="AIY25" s="94"/>
      <c r="AIZ25" s="94"/>
      <c r="AJA25" s="94"/>
      <c r="AJB25" s="94"/>
      <c r="AJC25" s="94"/>
      <c r="AJD25" s="94"/>
      <c r="AJE25" s="94"/>
      <c r="AJF25" s="94"/>
      <c r="AJG25" s="94"/>
      <c r="AJH25" s="94"/>
      <c r="AJI25" s="94"/>
      <c r="AJJ25" s="94"/>
      <c r="AJK25" s="94"/>
      <c r="AJL25" s="94"/>
      <c r="AJM25" s="94"/>
      <c r="AJN25" s="94"/>
      <c r="AJO25" s="94"/>
      <c r="AJP25" s="94"/>
      <c r="AJQ25" s="94"/>
      <c r="AJR25" s="94"/>
      <c r="AJS25" s="94"/>
      <c r="AJT25" s="94"/>
      <c r="AJU25" s="94"/>
      <c r="AJV25" s="94"/>
      <c r="AJW25" s="94"/>
      <c r="AJX25" s="94"/>
      <c r="AJY25" s="94"/>
      <c r="AJZ25" s="94"/>
      <c r="AKA25" s="94"/>
      <c r="AKB25" s="94"/>
      <c r="AKC25" s="94"/>
      <c r="AKD25" s="94"/>
      <c r="AKE25" s="94"/>
      <c r="AKF25" s="94"/>
      <c r="AKG25" s="94"/>
      <c r="AKH25" s="94"/>
      <c r="AKI25" s="94"/>
      <c r="AKJ25" s="94"/>
      <c r="AKK25" s="94"/>
      <c r="AKL25" s="94"/>
      <c r="AKM25" s="94"/>
      <c r="AKN25" s="94"/>
      <c r="AKO25" s="94"/>
      <c r="AKP25" s="94"/>
      <c r="AKQ25" s="94"/>
      <c r="AKR25" s="94"/>
      <c r="AKS25" s="94"/>
      <c r="AKT25" s="94"/>
      <c r="AKU25" s="94"/>
      <c r="AKV25" s="94"/>
      <c r="AKW25" s="94"/>
      <c r="AKX25" s="94"/>
      <c r="AKY25" s="94"/>
      <c r="AKZ25" s="94"/>
      <c r="ALA25" s="94"/>
      <c r="ALB25" s="94"/>
      <c r="ALC25" s="94"/>
      <c r="ALD25" s="94"/>
      <c r="ALE25" s="94"/>
      <c r="ALF25" s="94"/>
      <c r="ALG25" s="94"/>
      <c r="ALH25" s="94"/>
      <c r="ALI25" s="94"/>
      <c r="ALJ25" s="94"/>
    </row>
    <row r="26" spans="2:998">
      <c r="B26" s="17" t="s">
        <v>13106</v>
      </c>
      <c r="C26" s="20" t="s">
        <v>13275</v>
      </c>
      <c r="D26" s="20" t="s">
        <v>49</v>
      </c>
      <c r="E26" s="95">
        <v>920</v>
      </c>
      <c r="F26" s="95">
        <v>1030</v>
      </c>
      <c r="G26" s="95">
        <v>1360</v>
      </c>
      <c r="H26" s="96">
        <v>31</v>
      </c>
      <c r="I26" s="96">
        <v>29.9</v>
      </c>
      <c r="J26" s="96">
        <v>29</v>
      </c>
      <c r="K26" s="96">
        <v>28.3</v>
      </c>
      <c r="L26" s="96">
        <v>27.7</v>
      </c>
      <c r="M26" s="96">
        <v>27</v>
      </c>
      <c r="N26" s="96">
        <v>26.4</v>
      </c>
      <c r="O26" s="97">
        <v>8370</v>
      </c>
      <c r="P26" s="97">
        <v>8073</v>
      </c>
      <c r="Q26" s="97">
        <v>7830</v>
      </c>
      <c r="R26" s="97">
        <v>7641</v>
      </c>
      <c r="S26" s="97">
        <v>7479</v>
      </c>
      <c r="T26" s="97">
        <v>7290</v>
      </c>
      <c r="U26" s="97">
        <v>7128</v>
      </c>
      <c r="V26" s="98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  <c r="IX26" s="94"/>
      <c r="IY26" s="94"/>
      <c r="IZ26" s="94"/>
      <c r="JA26" s="94"/>
      <c r="JB26" s="94"/>
      <c r="JC26" s="94"/>
      <c r="JD26" s="94"/>
      <c r="JE26" s="94"/>
      <c r="JF26" s="94"/>
      <c r="JG26" s="94"/>
      <c r="JH26" s="94"/>
      <c r="JI26" s="94"/>
      <c r="JJ26" s="94"/>
      <c r="JK26" s="94"/>
      <c r="JL26" s="94"/>
      <c r="JM26" s="94"/>
      <c r="JN26" s="94"/>
      <c r="JO26" s="94"/>
      <c r="JP26" s="94"/>
      <c r="JQ26" s="94"/>
      <c r="JR26" s="94"/>
      <c r="JS26" s="94"/>
      <c r="JT26" s="94"/>
      <c r="JU26" s="94"/>
      <c r="JV26" s="94"/>
      <c r="JW26" s="94"/>
      <c r="JX26" s="94"/>
      <c r="JY26" s="94"/>
      <c r="JZ26" s="94"/>
      <c r="KA26" s="94"/>
      <c r="KB26" s="94"/>
      <c r="KC26" s="94"/>
      <c r="KD26" s="94"/>
      <c r="KE26" s="94"/>
      <c r="KF26" s="94"/>
      <c r="KG26" s="94"/>
      <c r="KH26" s="94"/>
      <c r="KI26" s="94"/>
      <c r="KJ26" s="94"/>
      <c r="KK26" s="94"/>
      <c r="KL26" s="94"/>
      <c r="KM26" s="94"/>
      <c r="KN26" s="94"/>
      <c r="KO26" s="94"/>
      <c r="KP26" s="94"/>
      <c r="KQ26" s="94"/>
      <c r="KR26" s="94"/>
      <c r="KS26" s="94"/>
      <c r="KT26" s="94"/>
      <c r="KU26" s="94"/>
      <c r="KV26" s="94"/>
      <c r="KW26" s="94"/>
      <c r="KX26" s="94"/>
      <c r="KY26" s="94"/>
      <c r="KZ26" s="94"/>
      <c r="LA26" s="94"/>
      <c r="LB26" s="94"/>
      <c r="LC26" s="94"/>
      <c r="LD26" s="94"/>
      <c r="LE26" s="94"/>
      <c r="LF26" s="94"/>
      <c r="LG26" s="94"/>
      <c r="LH26" s="94"/>
      <c r="LI26" s="94"/>
      <c r="LJ26" s="94"/>
      <c r="LK26" s="94"/>
      <c r="LL26" s="94"/>
      <c r="LM26" s="94"/>
      <c r="LN26" s="94"/>
      <c r="LO26" s="94"/>
      <c r="LP26" s="94"/>
      <c r="LQ26" s="94"/>
      <c r="LR26" s="94"/>
      <c r="LS26" s="94"/>
      <c r="LT26" s="94"/>
      <c r="LU26" s="94"/>
      <c r="LV26" s="94"/>
      <c r="LW26" s="94"/>
      <c r="LX26" s="94"/>
      <c r="LY26" s="94"/>
      <c r="LZ26" s="94"/>
      <c r="MA26" s="94"/>
      <c r="MB26" s="94"/>
      <c r="MC26" s="94"/>
      <c r="MD26" s="94"/>
      <c r="ME26" s="94"/>
      <c r="MF26" s="94"/>
      <c r="MG26" s="94"/>
      <c r="MH26" s="94"/>
      <c r="MI26" s="94"/>
      <c r="MJ26" s="94"/>
      <c r="MK26" s="94"/>
      <c r="ML26" s="94"/>
      <c r="MM26" s="94"/>
      <c r="MN26" s="94"/>
      <c r="MO26" s="94"/>
      <c r="MP26" s="94"/>
      <c r="MQ26" s="94"/>
      <c r="MR26" s="94"/>
      <c r="MS26" s="94"/>
      <c r="MT26" s="94"/>
      <c r="MU26" s="94"/>
      <c r="MV26" s="94"/>
      <c r="MW26" s="94"/>
      <c r="MX26" s="94"/>
      <c r="MY26" s="94"/>
      <c r="MZ26" s="94"/>
      <c r="NA26" s="94"/>
      <c r="NB26" s="94"/>
      <c r="NC26" s="94"/>
      <c r="ND26" s="94"/>
      <c r="NE26" s="94"/>
      <c r="NF26" s="94"/>
      <c r="NG26" s="94"/>
      <c r="NH26" s="94"/>
      <c r="NI26" s="94"/>
      <c r="NJ26" s="94"/>
      <c r="NK26" s="94"/>
      <c r="NL26" s="94"/>
      <c r="NM26" s="94"/>
      <c r="NN26" s="94"/>
      <c r="NO26" s="94"/>
      <c r="NP26" s="94"/>
      <c r="NQ26" s="94"/>
      <c r="NR26" s="94"/>
      <c r="NS26" s="94"/>
      <c r="NT26" s="94"/>
      <c r="NU26" s="94"/>
      <c r="NV26" s="94"/>
      <c r="NW26" s="94"/>
      <c r="NX26" s="94"/>
      <c r="NY26" s="94"/>
      <c r="NZ26" s="94"/>
      <c r="OA26" s="94"/>
      <c r="OB26" s="94"/>
      <c r="OC26" s="94"/>
      <c r="OD26" s="94"/>
      <c r="OE26" s="94"/>
      <c r="OF26" s="94"/>
      <c r="OG26" s="94"/>
      <c r="OH26" s="94"/>
      <c r="OI26" s="94"/>
      <c r="OJ26" s="94"/>
      <c r="OK26" s="94"/>
      <c r="OL26" s="94"/>
      <c r="OM26" s="94"/>
      <c r="ON26" s="94"/>
      <c r="OO26" s="94"/>
      <c r="OP26" s="94"/>
      <c r="OQ26" s="94"/>
      <c r="OR26" s="94"/>
      <c r="OS26" s="94"/>
      <c r="OT26" s="94"/>
      <c r="OU26" s="94"/>
      <c r="OV26" s="94"/>
      <c r="OW26" s="94"/>
      <c r="OX26" s="94"/>
      <c r="OY26" s="94"/>
      <c r="OZ26" s="94"/>
      <c r="PA26" s="94"/>
      <c r="PB26" s="94"/>
      <c r="PC26" s="94"/>
      <c r="PD26" s="94"/>
      <c r="PE26" s="94"/>
      <c r="PF26" s="94"/>
      <c r="PG26" s="94"/>
      <c r="PH26" s="94"/>
      <c r="PI26" s="94"/>
      <c r="PJ26" s="94"/>
      <c r="PK26" s="94"/>
      <c r="PL26" s="94"/>
      <c r="PM26" s="94"/>
      <c r="PN26" s="94"/>
      <c r="PO26" s="94"/>
      <c r="PP26" s="94"/>
      <c r="PQ26" s="94"/>
      <c r="PR26" s="94"/>
      <c r="PS26" s="94"/>
      <c r="PT26" s="94"/>
      <c r="PU26" s="94"/>
      <c r="PV26" s="94"/>
      <c r="PW26" s="94"/>
      <c r="PX26" s="94"/>
      <c r="PY26" s="94"/>
      <c r="PZ26" s="94"/>
      <c r="QA26" s="94"/>
      <c r="QB26" s="94"/>
      <c r="QC26" s="94"/>
      <c r="QD26" s="94"/>
      <c r="QE26" s="94"/>
      <c r="QF26" s="94"/>
      <c r="QG26" s="94"/>
      <c r="QH26" s="94"/>
      <c r="QI26" s="94"/>
      <c r="QJ26" s="94"/>
      <c r="QK26" s="94"/>
      <c r="QL26" s="94"/>
      <c r="QM26" s="94"/>
      <c r="QN26" s="94"/>
      <c r="QO26" s="94"/>
      <c r="QP26" s="94"/>
      <c r="QQ26" s="94"/>
      <c r="QR26" s="94"/>
      <c r="QS26" s="94"/>
      <c r="QT26" s="94"/>
      <c r="QU26" s="94"/>
      <c r="QV26" s="94"/>
      <c r="QW26" s="94"/>
      <c r="QX26" s="94"/>
      <c r="QY26" s="94"/>
      <c r="QZ26" s="94"/>
      <c r="RA26" s="94"/>
      <c r="RB26" s="94"/>
      <c r="RC26" s="94"/>
      <c r="RD26" s="94"/>
      <c r="RE26" s="94"/>
      <c r="RF26" s="94"/>
      <c r="RG26" s="94"/>
      <c r="RH26" s="94"/>
      <c r="RI26" s="94"/>
      <c r="RJ26" s="94"/>
      <c r="RK26" s="94"/>
      <c r="RL26" s="94"/>
      <c r="RM26" s="94"/>
      <c r="RN26" s="94"/>
      <c r="RO26" s="94"/>
      <c r="RP26" s="94"/>
      <c r="RQ26" s="94"/>
      <c r="RR26" s="94"/>
      <c r="RS26" s="94"/>
      <c r="RT26" s="94"/>
      <c r="RU26" s="94"/>
      <c r="RV26" s="94"/>
      <c r="RW26" s="94"/>
      <c r="RX26" s="94"/>
      <c r="RY26" s="94"/>
      <c r="RZ26" s="94"/>
      <c r="SA26" s="94"/>
      <c r="SB26" s="94"/>
      <c r="SC26" s="94"/>
      <c r="SD26" s="94"/>
      <c r="SE26" s="94"/>
      <c r="SF26" s="94"/>
      <c r="SG26" s="94"/>
      <c r="SH26" s="94"/>
      <c r="SI26" s="94"/>
      <c r="SJ26" s="94"/>
      <c r="SK26" s="94"/>
      <c r="SL26" s="94"/>
      <c r="SM26" s="94"/>
      <c r="SN26" s="94"/>
      <c r="SO26" s="94"/>
      <c r="SP26" s="94"/>
      <c r="SQ26" s="94"/>
      <c r="SR26" s="94"/>
      <c r="SS26" s="94"/>
      <c r="ST26" s="94"/>
      <c r="SU26" s="94"/>
      <c r="SV26" s="94"/>
      <c r="SW26" s="94"/>
      <c r="SX26" s="94"/>
      <c r="SY26" s="94"/>
      <c r="SZ26" s="94"/>
      <c r="TA26" s="94"/>
      <c r="TB26" s="94"/>
      <c r="TC26" s="94"/>
      <c r="TD26" s="94"/>
      <c r="TE26" s="94"/>
      <c r="TF26" s="94"/>
      <c r="TG26" s="94"/>
      <c r="TH26" s="94"/>
      <c r="TI26" s="94"/>
      <c r="TJ26" s="94"/>
      <c r="TK26" s="94"/>
      <c r="TL26" s="94"/>
      <c r="TM26" s="94"/>
      <c r="TN26" s="94"/>
      <c r="TO26" s="94"/>
      <c r="TP26" s="94"/>
      <c r="TQ26" s="94"/>
      <c r="TR26" s="94"/>
      <c r="TS26" s="94"/>
      <c r="TT26" s="94"/>
      <c r="TU26" s="94"/>
      <c r="TV26" s="94"/>
      <c r="TW26" s="94"/>
      <c r="TX26" s="94"/>
      <c r="TY26" s="94"/>
      <c r="TZ26" s="94"/>
      <c r="UA26" s="94"/>
      <c r="UB26" s="94"/>
      <c r="UC26" s="94"/>
      <c r="UD26" s="94"/>
      <c r="UE26" s="94"/>
      <c r="UF26" s="94"/>
      <c r="UG26" s="94"/>
      <c r="UH26" s="94"/>
      <c r="UI26" s="94"/>
      <c r="UJ26" s="94"/>
      <c r="UK26" s="94"/>
      <c r="UL26" s="94"/>
      <c r="UM26" s="94"/>
      <c r="UN26" s="94"/>
      <c r="UO26" s="94"/>
      <c r="UP26" s="94"/>
      <c r="UQ26" s="94"/>
      <c r="UR26" s="94"/>
      <c r="US26" s="94"/>
      <c r="UT26" s="94"/>
      <c r="UU26" s="94"/>
      <c r="UV26" s="94"/>
      <c r="UW26" s="94"/>
      <c r="UX26" s="94"/>
      <c r="UY26" s="94"/>
      <c r="UZ26" s="94"/>
      <c r="VA26" s="94"/>
      <c r="VB26" s="94"/>
      <c r="VC26" s="94"/>
      <c r="VD26" s="94"/>
      <c r="VE26" s="94"/>
      <c r="VF26" s="94"/>
      <c r="VG26" s="94"/>
      <c r="VH26" s="94"/>
      <c r="VI26" s="94"/>
      <c r="VJ26" s="94"/>
      <c r="VK26" s="94"/>
      <c r="VL26" s="94"/>
      <c r="VM26" s="94"/>
      <c r="VN26" s="94"/>
      <c r="VO26" s="94"/>
      <c r="VP26" s="94"/>
      <c r="VQ26" s="94"/>
      <c r="VR26" s="94"/>
      <c r="VS26" s="94"/>
      <c r="VT26" s="94"/>
      <c r="VU26" s="94"/>
      <c r="VV26" s="94"/>
      <c r="VW26" s="94"/>
      <c r="VX26" s="94"/>
      <c r="VY26" s="94"/>
      <c r="VZ26" s="94"/>
      <c r="WA26" s="94"/>
      <c r="WB26" s="94"/>
      <c r="WC26" s="94"/>
      <c r="WD26" s="94"/>
      <c r="WE26" s="94"/>
      <c r="WF26" s="94"/>
      <c r="WG26" s="94"/>
      <c r="WH26" s="94"/>
      <c r="WI26" s="94"/>
      <c r="WJ26" s="94"/>
      <c r="WK26" s="94"/>
      <c r="WL26" s="94"/>
      <c r="WM26" s="94"/>
      <c r="WN26" s="94"/>
      <c r="WO26" s="94"/>
      <c r="WP26" s="94"/>
      <c r="WQ26" s="94"/>
      <c r="WR26" s="94"/>
      <c r="WS26" s="94"/>
      <c r="WT26" s="94"/>
      <c r="WU26" s="94"/>
      <c r="WV26" s="94"/>
      <c r="WW26" s="94"/>
      <c r="WX26" s="94"/>
      <c r="WY26" s="94"/>
      <c r="WZ26" s="94"/>
      <c r="XA26" s="94"/>
      <c r="XB26" s="94"/>
      <c r="XC26" s="94"/>
      <c r="XD26" s="94"/>
      <c r="XE26" s="94"/>
      <c r="XF26" s="94"/>
      <c r="XG26" s="94"/>
      <c r="XH26" s="94"/>
      <c r="XI26" s="94"/>
      <c r="XJ26" s="94"/>
      <c r="XK26" s="94"/>
      <c r="XL26" s="94"/>
      <c r="XM26" s="94"/>
      <c r="XN26" s="94"/>
      <c r="XO26" s="94"/>
      <c r="XP26" s="94"/>
      <c r="XQ26" s="94"/>
      <c r="XR26" s="94"/>
      <c r="XS26" s="94"/>
      <c r="XT26" s="94"/>
      <c r="XU26" s="94"/>
      <c r="XV26" s="94"/>
      <c r="XW26" s="94"/>
      <c r="XX26" s="94"/>
      <c r="XY26" s="94"/>
      <c r="XZ26" s="94"/>
      <c r="YA26" s="94"/>
      <c r="YB26" s="94"/>
      <c r="YC26" s="94"/>
      <c r="YD26" s="94"/>
      <c r="YE26" s="94"/>
      <c r="YF26" s="94"/>
      <c r="YG26" s="94"/>
      <c r="YH26" s="94"/>
      <c r="YI26" s="94"/>
      <c r="YJ26" s="94"/>
      <c r="YK26" s="94"/>
      <c r="YL26" s="94"/>
      <c r="YM26" s="94"/>
      <c r="YN26" s="94"/>
      <c r="YO26" s="94"/>
      <c r="YP26" s="94"/>
      <c r="YQ26" s="94"/>
      <c r="YR26" s="94"/>
      <c r="YS26" s="94"/>
      <c r="YT26" s="94"/>
      <c r="YU26" s="94"/>
      <c r="YV26" s="94"/>
      <c r="YW26" s="94"/>
      <c r="YX26" s="94"/>
      <c r="YY26" s="94"/>
      <c r="YZ26" s="94"/>
      <c r="ZA26" s="94"/>
      <c r="ZB26" s="94"/>
      <c r="ZC26" s="94"/>
      <c r="ZD26" s="94"/>
      <c r="ZE26" s="94"/>
      <c r="ZF26" s="94"/>
      <c r="ZG26" s="94"/>
      <c r="ZH26" s="94"/>
      <c r="ZI26" s="94"/>
      <c r="ZJ26" s="94"/>
      <c r="ZK26" s="94"/>
      <c r="ZL26" s="94"/>
      <c r="ZM26" s="94"/>
      <c r="ZN26" s="94"/>
      <c r="ZO26" s="94"/>
      <c r="ZP26" s="94"/>
      <c r="ZQ26" s="94"/>
      <c r="ZR26" s="94"/>
      <c r="ZS26" s="94"/>
      <c r="ZT26" s="94"/>
      <c r="ZU26" s="94"/>
      <c r="ZV26" s="94"/>
      <c r="ZW26" s="94"/>
      <c r="ZX26" s="94"/>
      <c r="ZY26" s="94"/>
      <c r="ZZ26" s="94"/>
      <c r="AAA26" s="94"/>
      <c r="AAB26" s="94"/>
      <c r="AAC26" s="94"/>
      <c r="AAD26" s="94"/>
      <c r="AAE26" s="94"/>
      <c r="AAF26" s="94"/>
      <c r="AAG26" s="94"/>
      <c r="AAH26" s="94"/>
      <c r="AAI26" s="94"/>
      <c r="AAJ26" s="94"/>
      <c r="AAK26" s="94"/>
      <c r="AAL26" s="94"/>
      <c r="AAM26" s="94"/>
      <c r="AAN26" s="94"/>
      <c r="AAO26" s="94"/>
      <c r="AAP26" s="94"/>
      <c r="AAQ26" s="94"/>
      <c r="AAR26" s="94"/>
      <c r="AAS26" s="94"/>
      <c r="AAT26" s="94"/>
      <c r="AAU26" s="94"/>
      <c r="AAV26" s="94"/>
      <c r="AAW26" s="94"/>
      <c r="AAX26" s="94"/>
      <c r="AAY26" s="94"/>
      <c r="AAZ26" s="94"/>
      <c r="ABA26" s="94"/>
      <c r="ABB26" s="94"/>
      <c r="ABC26" s="94"/>
      <c r="ABD26" s="94"/>
      <c r="ABE26" s="94"/>
      <c r="ABF26" s="94"/>
      <c r="ABG26" s="94"/>
      <c r="ABH26" s="94"/>
      <c r="ABI26" s="94"/>
      <c r="ABJ26" s="94"/>
      <c r="ABK26" s="94"/>
      <c r="ABL26" s="94"/>
      <c r="ABM26" s="94"/>
      <c r="ABN26" s="94"/>
      <c r="ABO26" s="94"/>
      <c r="ABP26" s="94"/>
      <c r="ABQ26" s="94"/>
      <c r="ABR26" s="94"/>
      <c r="ABS26" s="94"/>
      <c r="ABT26" s="94"/>
      <c r="ABU26" s="94"/>
      <c r="ABV26" s="94"/>
      <c r="ABW26" s="94"/>
      <c r="ABX26" s="94"/>
      <c r="ABY26" s="94"/>
      <c r="ABZ26" s="94"/>
      <c r="ACA26" s="94"/>
      <c r="ACB26" s="94"/>
      <c r="ACC26" s="94"/>
      <c r="ACD26" s="94"/>
      <c r="ACE26" s="94"/>
      <c r="ACF26" s="94"/>
      <c r="ACG26" s="94"/>
      <c r="ACH26" s="94"/>
      <c r="ACI26" s="94"/>
      <c r="ACJ26" s="94"/>
      <c r="ACK26" s="94"/>
      <c r="ACL26" s="94"/>
      <c r="ACM26" s="94"/>
      <c r="ACN26" s="94"/>
      <c r="ACO26" s="94"/>
      <c r="ACP26" s="94"/>
      <c r="ACQ26" s="94"/>
      <c r="ACR26" s="94"/>
      <c r="ACS26" s="94"/>
      <c r="ACT26" s="94"/>
      <c r="ACU26" s="94"/>
      <c r="ACV26" s="94"/>
      <c r="ACW26" s="94"/>
      <c r="ACX26" s="94"/>
      <c r="ACY26" s="94"/>
      <c r="ACZ26" s="94"/>
      <c r="ADA26" s="94"/>
      <c r="ADB26" s="94"/>
      <c r="ADC26" s="94"/>
      <c r="ADD26" s="94"/>
      <c r="ADE26" s="94"/>
      <c r="ADF26" s="94"/>
      <c r="ADG26" s="94"/>
      <c r="ADH26" s="94"/>
      <c r="ADI26" s="94"/>
      <c r="ADJ26" s="94"/>
      <c r="ADK26" s="94"/>
      <c r="ADL26" s="94"/>
      <c r="ADM26" s="94"/>
      <c r="ADN26" s="94"/>
      <c r="ADO26" s="94"/>
      <c r="ADP26" s="94"/>
      <c r="ADQ26" s="94"/>
      <c r="ADR26" s="94"/>
      <c r="ADS26" s="94"/>
      <c r="ADT26" s="94"/>
      <c r="ADU26" s="94"/>
      <c r="ADV26" s="94"/>
      <c r="ADW26" s="94"/>
      <c r="ADX26" s="94"/>
      <c r="ADY26" s="94"/>
      <c r="ADZ26" s="94"/>
      <c r="AEA26" s="94"/>
      <c r="AEB26" s="94"/>
      <c r="AEC26" s="94"/>
      <c r="AED26" s="94"/>
      <c r="AEE26" s="94"/>
      <c r="AEF26" s="94"/>
      <c r="AEG26" s="94"/>
      <c r="AEH26" s="94"/>
      <c r="AEI26" s="94"/>
      <c r="AEJ26" s="94"/>
      <c r="AEK26" s="94"/>
      <c r="AEL26" s="94"/>
      <c r="AEM26" s="94"/>
      <c r="AEN26" s="94"/>
      <c r="AEO26" s="94"/>
      <c r="AEP26" s="94"/>
      <c r="AEQ26" s="94"/>
      <c r="AER26" s="94"/>
      <c r="AES26" s="94"/>
      <c r="AET26" s="94"/>
      <c r="AEU26" s="94"/>
      <c r="AEV26" s="94"/>
      <c r="AEW26" s="94"/>
      <c r="AEX26" s="94"/>
      <c r="AEY26" s="94"/>
      <c r="AEZ26" s="94"/>
      <c r="AFA26" s="94"/>
      <c r="AFB26" s="94"/>
      <c r="AFC26" s="94"/>
      <c r="AFD26" s="94"/>
      <c r="AFE26" s="94"/>
      <c r="AFF26" s="94"/>
      <c r="AFG26" s="94"/>
      <c r="AFH26" s="94"/>
      <c r="AFI26" s="94"/>
      <c r="AFJ26" s="94"/>
      <c r="AFK26" s="94"/>
      <c r="AFL26" s="94"/>
      <c r="AFM26" s="94"/>
      <c r="AFN26" s="94"/>
      <c r="AFO26" s="94"/>
      <c r="AFP26" s="94"/>
      <c r="AFQ26" s="94"/>
      <c r="AFR26" s="94"/>
      <c r="AFS26" s="94"/>
      <c r="AFT26" s="94"/>
      <c r="AFU26" s="94"/>
      <c r="AFV26" s="94"/>
      <c r="AFW26" s="94"/>
      <c r="AFX26" s="94"/>
      <c r="AFY26" s="94"/>
      <c r="AFZ26" s="94"/>
      <c r="AGA26" s="94"/>
      <c r="AGB26" s="94"/>
      <c r="AGC26" s="94"/>
      <c r="AGD26" s="94"/>
      <c r="AGE26" s="94"/>
      <c r="AGF26" s="94"/>
      <c r="AGG26" s="94"/>
      <c r="AGH26" s="94"/>
      <c r="AGI26" s="94"/>
      <c r="AGJ26" s="94"/>
      <c r="AGK26" s="94"/>
      <c r="AGL26" s="94"/>
      <c r="AGM26" s="94"/>
      <c r="AGN26" s="94"/>
      <c r="AGO26" s="94"/>
      <c r="AGP26" s="94"/>
      <c r="AGQ26" s="94"/>
      <c r="AGR26" s="94"/>
      <c r="AGS26" s="94"/>
      <c r="AGT26" s="94"/>
      <c r="AGU26" s="94"/>
      <c r="AGV26" s="94"/>
      <c r="AGW26" s="94"/>
      <c r="AGX26" s="94"/>
      <c r="AGY26" s="94"/>
      <c r="AGZ26" s="94"/>
      <c r="AHA26" s="94"/>
      <c r="AHB26" s="94"/>
      <c r="AHC26" s="94"/>
      <c r="AHD26" s="94"/>
      <c r="AHE26" s="94"/>
      <c r="AHF26" s="94"/>
      <c r="AHG26" s="94"/>
      <c r="AHH26" s="94"/>
      <c r="AHI26" s="94"/>
      <c r="AHJ26" s="94"/>
      <c r="AHK26" s="94"/>
      <c r="AHL26" s="94"/>
      <c r="AHM26" s="94"/>
      <c r="AHN26" s="94"/>
      <c r="AHO26" s="94"/>
      <c r="AHP26" s="94"/>
      <c r="AHQ26" s="94"/>
      <c r="AHR26" s="94"/>
      <c r="AHS26" s="94"/>
      <c r="AHT26" s="94"/>
      <c r="AHU26" s="94"/>
      <c r="AHV26" s="94"/>
      <c r="AHW26" s="94"/>
      <c r="AHX26" s="94"/>
      <c r="AHY26" s="94"/>
      <c r="AHZ26" s="94"/>
      <c r="AIA26" s="94"/>
      <c r="AIB26" s="94"/>
      <c r="AIC26" s="94"/>
      <c r="AID26" s="94"/>
      <c r="AIE26" s="94"/>
      <c r="AIF26" s="94"/>
      <c r="AIG26" s="94"/>
      <c r="AIH26" s="94"/>
      <c r="AII26" s="94"/>
      <c r="AIJ26" s="94"/>
      <c r="AIK26" s="94"/>
      <c r="AIL26" s="94"/>
      <c r="AIM26" s="94"/>
      <c r="AIN26" s="94"/>
      <c r="AIO26" s="94"/>
      <c r="AIP26" s="94"/>
      <c r="AIQ26" s="94"/>
      <c r="AIR26" s="94"/>
      <c r="AIS26" s="94"/>
      <c r="AIT26" s="94"/>
      <c r="AIU26" s="94"/>
      <c r="AIV26" s="94"/>
      <c r="AIW26" s="94"/>
      <c r="AIX26" s="94"/>
      <c r="AIY26" s="94"/>
      <c r="AIZ26" s="94"/>
      <c r="AJA26" s="94"/>
      <c r="AJB26" s="94"/>
      <c r="AJC26" s="94"/>
      <c r="AJD26" s="94"/>
      <c r="AJE26" s="94"/>
      <c r="AJF26" s="94"/>
      <c r="AJG26" s="94"/>
      <c r="AJH26" s="94"/>
      <c r="AJI26" s="94"/>
      <c r="AJJ26" s="94"/>
      <c r="AJK26" s="94"/>
      <c r="AJL26" s="94"/>
      <c r="AJM26" s="94"/>
      <c r="AJN26" s="94"/>
      <c r="AJO26" s="94"/>
      <c r="AJP26" s="94"/>
      <c r="AJQ26" s="94"/>
      <c r="AJR26" s="94"/>
      <c r="AJS26" s="94"/>
      <c r="AJT26" s="94"/>
      <c r="AJU26" s="94"/>
      <c r="AJV26" s="94"/>
      <c r="AJW26" s="94"/>
      <c r="AJX26" s="94"/>
      <c r="AJY26" s="94"/>
      <c r="AJZ26" s="94"/>
      <c r="AKA26" s="94"/>
      <c r="AKB26" s="94"/>
      <c r="AKC26" s="94"/>
      <c r="AKD26" s="94"/>
      <c r="AKE26" s="94"/>
      <c r="AKF26" s="94"/>
      <c r="AKG26" s="94"/>
      <c r="AKH26" s="94"/>
      <c r="AKI26" s="94"/>
      <c r="AKJ26" s="94"/>
      <c r="AKK26" s="94"/>
      <c r="AKL26" s="94"/>
      <c r="AKM26" s="94"/>
      <c r="AKN26" s="94"/>
      <c r="AKO26" s="94"/>
      <c r="AKP26" s="94"/>
      <c r="AKQ26" s="94"/>
      <c r="AKR26" s="94"/>
      <c r="AKS26" s="94"/>
      <c r="AKT26" s="94"/>
      <c r="AKU26" s="94"/>
      <c r="AKV26" s="94"/>
      <c r="AKW26" s="94"/>
      <c r="AKX26" s="94"/>
      <c r="AKY26" s="94"/>
      <c r="AKZ26" s="94"/>
      <c r="ALA26" s="94"/>
      <c r="ALB26" s="94"/>
      <c r="ALC26" s="94"/>
      <c r="ALD26" s="94"/>
      <c r="ALE26" s="94"/>
      <c r="ALF26" s="94"/>
      <c r="ALG26" s="94"/>
      <c r="ALH26" s="94"/>
      <c r="ALI26" s="94"/>
      <c r="ALJ26" s="94"/>
    </row>
    <row r="27" spans="2:998">
      <c r="B27" s="17" t="s">
        <v>13107</v>
      </c>
      <c r="C27" s="18" t="s">
        <v>13275</v>
      </c>
      <c r="D27" s="19" t="s">
        <v>53</v>
      </c>
      <c r="E27" s="99">
        <v>1760</v>
      </c>
      <c r="F27" s="99">
        <v>1760</v>
      </c>
      <c r="G27" s="99">
        <v>1760</v>
      </c>
      <c r="H27" s="100">
        <v>41.9</v>
      </c>
      <c r="I27" s="100">
        <v>41.5</v>
      </c>
      <c r="J27" s="100">
        <v>40.199999999999996</v>
      </c>
      <c r="K27" s="100">
        <v>38.800000000000004</v>
      </c>
      <c r="L27" s="100">
        <v>37.9</v>
      </c>
      <c r="M27" s="100">
        <v>37.199999999999996</v>
      </c>
      <c r="N27" s="100">
        <v>36.6</v>
      </c>
      <c r="O27" s="97">
        <v>11313</v>
      </c>
      <c r="P27" s="97">
        <v>11205</v>
      </c>
      <c r="Q27" s="97">
        <v>10853.999999999998</v>
      </c>
      <c r="R27" s="97">
        <v>10476.000000000002</v>
      </c>
      <c r="S27" s="97">
        <v>10233</v>
      </c>
      <c r="T27" s="97">
        <v>10043.999999999998</v>
      </c>
      <c r="U27" s="97">
        <v>9882</v>
      </c>
      <c r="V27" s="98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  <c r="CO27" s="94"/>
      <c r="CP27" s="94"/>
      <c r="CQ27" s="94"/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4"/>
      <c r="DE27" s="94"/>
      <c r="DF27" s="94"/>
      <c r="DG27" s="94"/>
      <c r="DH27" s="94"/>
      <c r="DI27" s="94"/>
      <c r="DJ27" s="94"/>
      <c r="DK27" s="94"/>
      <c r="DL27" s="94"/>
      <c r="DM27" s="94"/>
      <c r="DN27" s="94"/>
      <c r="DO27" s="94"/>
      <c r="DP27" s="94"/>
      <c r="DQ27" s="94"/>
      <c r="DR27" s="94"/>
      <c r="DS27" s="94"/>
      <c r="DT27" s="94"/>
      <c r="DU27" s="94"/>
      <c r="DV27" s="94"/>
      <c r="DW27" s="94"/>
      <c r="DX27" s="94"/>
      <c r="DY27" s="94"/>
      <c r="DZ27" s="94"/>
      <c r="EA27" s="94"/>
      <c r="EB27" s="94"/>
      <c r="EC27" s="94"/>
      <c r="ED27" s="94"/>
      <c r="EE27" s="94"/>
      <c r="EF27" s="94"/>
      <c r="EG27" s="94"/>
      <c r="EH27" s="94"/>
      <c r="EI27" s="94"/>
      <c r="EJ27" s="94"/>
      <c r="EK27" s="94"/>
      <c r="EL27" s="94"/>
      <c r="EM27" s="94"/>
      <c r="EN27" s="94"/>
      <c r="EO27" s="94"/>
      <c r="EP27" s="94"/>
      <c r="EQ27" s="94"/>
      <c r="ER27" s="94"/>
      <c r="ES27" s="94"/>
      <c r="ET27" s="94"/>
      <c r="EU27" s="94"/>
      <c r="EV27" s="94"/>
      <c r="EW27" s="94"/>
      <c r="EX27" s="94"/>
      <c r="EY27" s="94"/>
      <c r="EZ27" s="94"/>
      <c r="FA27" s="94"/>
      <c r="FB27" s="94"/>
      <c r="FC27" s="94"/>
      <c r="FD27" s="94"/>
      <c r="FE27" s="94"/>
      <c r="FF27" s="94"/>
      <c r="FG27" s="94"/>
      <c r="FH27" s="94"/>
      <c r="FI27" s="94"/>
      <c r="FJ27" s="94"/>
      <c r="FK27" s="94"/>
      <c r="FL27" s="94"/>
      <c r="FM27" s="94"/>
      <c r="FN27" s="94"/>
      <c r="FO27" s="94"/>
      <c r="FP27" s="94"/>
      <c r="FQ27" s="94"/>
      <c r="FR27" s="94"/>
      <c r="FS27" s="94"/>
      <c r="FT27" s="94"/>
      <c r="FU27" s="94"/>
      <c r="FV27" s="94"/>
      <c r="FW27" s="94"/>
      <c r="FX27" s="94"/>
      <c r="FY27" s="94"/>
      <c r="FZ27" s="94"/>
      <c r="GA27" s="94"/>
      <c r="GB27" s="94"/>
      <c r="GC27" s="94"/>
      <c r="GD27" s="94"/>
      <c r="GE27" s="94"/>
      <c r="GF27" s="94"/>
      <c r="GG27" s="94"/>
      <c r="GH27" s="94"/>
      <c r="GI27" s="94"/>
      <c r="GJ27" s="94"/>
      <c r="GK27" s="94"/>
      <c r="GL27" s="94"/>
      <c r="GM27" s="94"/>
      <c r="GN27" s="94"/>
      <c r="GO27" s="94"/>
      <c r="GP27" s="94"/>
      <c r="GQ27" s="94"/>
      <c r="GR27" s="94"/>
      <c r="GS27" s="94"/>
      <c r="GT27" s="94"/>
      <c r="GU27" s="94"/>
      <c r="GV27" s="94"/>
      <c r="GW27" s="94"/>
      <c r="GX27" s="94"/>
      <c r="GY27" s="94"/>
      <c r="GZ27" s="94"/>
      <c r="HA27" s="94"/>
      <c r="HB27" s="94"/>
      <c r="HC27" s="94"/>
      <c r="HD27" s="94"/>
      <c r="HE27" s="94"/>
      <c r="HF27" s="94"/>
      <c r="HG27" s="94"/>
      <c r="HH27" s="94"/>
      <c r="HI27" s="94"/>
      <c r="HJ27" s="94"/>
      <c r="HK27" s="94"/>
      <c r="HL27" s="94"/>
      <c r="HM27" s="94"/>
      <c r="HN27" s="94"/>
      <c r="HO27" s="94"/>
      <c r="HP27" s="94"/>
      <c r="HQ27" s="94"/>
      <c r="HR27" s="94"/>
      <c r="HS27" s="94"/>
      <c r="HT27" s="94"/>
      <c r="HU27" s="94"/>
      <c r="HV27" s="94"/>
      <c r="HW27" s="94"/>
      <c r="HX27" s="94"/>
      <c r="HY27" s="94"/>
      <c r="HZ27" s="94"/>
      <c r="IA27" s="94"/>
      <c r="IB27" s="94"/>
      <c r="IC27" s="94"/>
      <c r="ID27" s="94"/>
      <c r="IE27" s="94"/>
      <c r="IF27" s="94"/>
      <c r="IG27" s="94"/>
      <c r="IH27" s="94"/>
      <c r="II27" s="94"/>
      <c r="IJ27" s="94"/>
      <c r="IK27" s="94"/>
      <c r="IL27" s="94"/>
      <c r="IM27" s="94"/>
      <c r="IN27" s="94"/>
      <c r="IO27" s="94"/>
      <c r="IP27" s="94"/>
      <c r="IQ27" s="94"/>
      <c r="IR27" s="94"/>
      <c r="IS27" s="94"/>
      <c r="IT27" s="94"/>
      <c r="IU27" s="94"/>
      <c r="IV27" s="94"/>
      <c r="IW27" s="94"/>
      <c r="IX27" s="94"/>
      <c r="IY27" s="94"/>
      <c r="IZ27" s="94"/>
      <c r="JA27" s="94"/>
      <c r="JB27" s="94"/>
      <c r="JC27" s="94"/>
      <c r="JD27" s="94"/>
      <c r="JE27" s="94"/>
      <c r="JF27" s="94"/>
      <c r="JG27" s="94"/>
      <c r="JH27" s="94"/>
      <c r="JI27" s="94"/>
      <c r="JJ27" s="94"/>
      <c r="JK27" s="94"/>
      <c r="JL27" s="94"/>
      <c r="JM27" s="94"/>
      <c r="JN27" s="94"/>
      <c r="JO27" s="94"/>
      <c r="JP27" s="94"/>
      <c r="JQ27" s="94"/>
      <c r="JR27" s="94"/>
      <c r="JS27" s="94"/>
      <c r="JT27" s="94"/>
      <c r="JU27" s="94"/>
      <c r="JV27" s="94"/>
      <c r="JW27" s="94"/>
      <c r="JX27" s="94"/>
      <c r="JY27" s="94"/>
      <c r="JZ27" s="94"/>
      <c r="KA27" s="94"/>
      <c r="KB27" s="94"/>
      <c r="KC27" s="94"/>
      <c r="KD27" s="94"/>
      <c r="KE27" s="94"/>
      <c r="KF27" s="94"/>
      <c r="KG27" s="94"/>
      <c r="KH27" s="94"/>
      <c r="KI27" s="94"/>
      <c r="KJ27" s="94"/>
      <c r="KK27" s="94"/>
      <c r="KL27" s="94"/>
      <c r="KM27" s="94"/>
      <c r="KN27" s="94"/>
      <c r="KO27" s="94"/>
      <c r="KP27" s="94"/>
      <c r="KQ27" s="94"/>
      <c r="KR27" s="94"/>
      <c r="KS27" s="94"/>
      <c r="KT27" s="94"/>
      <c r="KU27" s="94"/>
      <c r="KV27" s="94"/>
      <c r="KW27" s="94"/>
      <c r="KX27" s="94"/>
      <c r="KY27" s="94"/>
      <c r="KZ27" s="94"/>
      <c r="LA27" s="94"/>
      <c r="LB27" s="94"/>
      <c r="LC27" s="94"/>
      <c r="LD27" s="94"/>
      <c r="LE27" s="94"/>
      <c r="LF27" s="94"/>
      <c r="LG27" s="94"/>
      <c r="LH27" s="94"/>
      <c r="LI27" s="94"/>
      <c r="LJ27" s="94"/>
      <c r="LK27" s="94"/>
      <c r="LL27" s="94"/>
      <c r="LM27" s="94"/>
      <c r="LN27" s="94"/>
      <c r="LO27" s="94"/>
      <c r="LP27" s="94"/>
      <c r="LQ27" s="94"/>
      <c r="LR27" s="94"/>
      <c r="LS27" s="94"/>
      <c r="LT27" s="94"/>
      <c r="LU27" s="94"/>
      <c r="LV27" s="94"/>
      <c r="LW27" s="94"/>
      <c r="LX27" s="94"/>
      <c r="LY27" s="94"/>
      <c r="LZ27" s="94"/>
      <c r="MA27" s="94"/>
      <c r="MB27" s="94"/>
      <c r="MC27" s="94"/>
      <c r="MD27" s="94"/>
      <c r="ME27" s="94"/>
      <c r="MF27" s="94"/>
      <c r="MG27" s="94"/>
      <c r="MH27" s="94"/>
      <c r="MI27" s="94"/>
      <c r="MJ27" s="94"/>
      <c r="MK27" s="94"/>
      <c r="ML27" s="94"/>
      <c r="MM27" s="94"/>
      <c r="MN27" s="94"/>
      <c r="MO27" s="94"/>
      <c r="MP27" s="94"/>
      <c r="MQ27" s="94"/>
      <c r="MR27" s="94"/>
      <c r="MS27" s="94"/>
      <c r="MT27" s="94"/>
      <c r="MU27" s="94"/>
      <c r="MV27" s="94"/>
      <c r="MW27" s="94"/>
      <c r="MX27" s="94"/>
      <c r="MY27" s="94"/>
      <c r="MZ27" s="94"/>
      <c r="NA27" s="94"/>
      <c r="NB27" s="94"/>
      <c r="NC27" s="94"/>
      <c r="ND27" s="94"/>
      <c r="NE27" s="94"/>
      <c r="NF27" s="94"/>
      <c r="NG27" s="94"/>
      <c r="NH27" s="94"/>
      <c r="NI27" s="94"/>
      <c r="NJ27" s="94"/>
      <c r="NK27" s="94"/>
      <c r="NL27" s="94"/>
      <c r="NM27" s="94"/>
      <c r="NN27" s="94"/>
      <c r="NO27" s="94"/>
      <c r="NP27" s="94"/>
      <c r="NQ27" s="94"/>
      <c r="NR27" s="94"/>
      <c r="NS27" s="94"/>
      <c r="NT27" s="94"/>
      <c r="NU27" s="94"/>
      <c r="NV27" s="94"/>
      <c r="NW27" s="94"/>
      <c r="NX27" s="94"/>
      <c r="NY27" s="94"/>
      <c r="NZ27" s="94"/>
      <c r="OA27" s="94"/>
      <c r="OB27" s="94"/>
      <c r="OC27" s="94"/>
      <c r="OD27" s="94"/>
      <c r="OE27" s="94"/>
      <c r="OF27" s="94"/>
      <c r="OG27" s="94"/>
      <c r="OH27" s="94"/>
      <c r="OI27" s="94"/>
      <c r="OJ27" s="94"/>
      <c r="OK27" s="94"/>
      <c r="OL27" s="94"/>
      <c r="OM27" s="94"/>
      <c r="ON27" s="94"/>
      <c r="OO27" s="94"/>
      <c r="OP27" s="94"/>
      <c r="OQ27" s="94"/>
      <c r="OR27" s="94"/>
      <c r="OS27" s="94"/>
      <c r="OT27" s="94"/>
      <c r="OU27" s="94"/>
      <c r="OV27" s="94"/>
      <c r="OW27" s="94"/>
      <c r="OX27" s="94"/>
      <c r="OY27" s="94"/>
      <c r="OZ27" s="94"/>
      <c r="PA27" s="94"/>
      <c r="PB27" s="94"/>
      <c r="PC27" s="94"/>
      <c r="PD27" s="94"/>
      <c r="PE27" s="94"/>
      <c r="PF27" s="94"/>
      <c r="PG27" s="94"/>
      <c r="PH27" s="94"/>
      <c r="PI27" s="94"/>
      <c r="PJ27" s="94"/>
      <c r="PK27" s="94"/>
      <c r="PL27" s="94"/>
      <c r="PM27" s="94"/>
      <c r="PN27" s="94"/>
      <c r="PO27" s="94"/>
      <c r="PP27" s="94"/>
      <c r="PQ27" s="94"/>
      <c r="PR27" s="94"/>
      <c r="PS27" s="94"/>
      <c r="PT27" s="94"/>
      <c r="PU27" s="94"/>
      <c r="PV27" s="94"/>
      <c r="PW27" s="94"/>
      <c r="PX27" s="94"/>
      <c r="PY27" s="94"/>
      <c r="PZ27" s="94"/>
      <c r="QA27" s="94"/>
      <c r="QB27" s="94"/>
      <c r="QC27" s="94"/>
      <c r="QD27" s="94"/>
      <c r="QE27" s="94"/>
      <c r="QF27" s="94"/>
      <c r="QG27" s="94"/>
      <c r="QH27" s="94"/>
      <c r="QI27" s="94"/>
      <c r="QJ27" s="94"/>
      <c r="QK27" s="94"/>
      <c r="QL27" s="94"/>
      <c r="QM27" s="94"/>
      <c r="QN27" s="94"/>
      <c r="QO27" s="94"/>
      <c r="QP27" s="94"/>
      <c r="QQ27" s="94"/>
      <c r="QR27" s="94"/>
      <c r="QS27" s="94"/>
      <c r="QT27" s="94"/>
      <c r="QU27" s="94"/>
      <c r="QV27" s="94"/>
      <c r="QW27" s="94"/>
      <c r="QX27" s="94"/>
      <c r="QY27" s="94"/>
      <c r="QZ27" s="94"/>
      <c r="RA27" s="94"/>
      <c r="RB27" s="94"/>
      <c r="RC27" s="94"/>
      <c r="RD27" s="94"/>
      <c r="RE27" s="94"/>
      <c r="RF27" s="94"/>
      <c r="RG27" s="94"/>
      <c r="RH27" s="94"/>
      <c r="RI27" s="94"/>
      <c r="RJ27" s="94"/>
      <c r="RK27" s="94"/>
      <c r="RL27" s="94"/>
      <c r="RM27" s="94"/>
      <c r="RN27" s="94"/>
      <c r="RO27" s="94"/>
      <c r="RP27" s="94"/>
      <c r="RQ27" s="94"/>
      <c r="RR27" s="94"/>
      <c r="RS27" s="94"/>
      <c r="RT27" s="94"/>
      <c r="RU27" s="94"/>
      <c r="RV27" s="94"/>
      <c r="RW27" s="94"/>
      <c r="RX27" s="94"/>
      <c r="RY27" s="94"/>
      <c r="RZ27" s="94"/>
      <c r="SA27" s="94"/>
      <c r="SB27" s="94"/>
      <c r="SC27" s="94"/>
      <c r="SD27" s="94"/>
      <c r="SE27" s="94"/>
      <c r="SF27" s="94"/>
      <c r="SG27" s="94"/>
      <c r="SH27" s="94"/>
      <c r="SI27" s="94"/>
      <c r="SJ27" s="94"/>
      <c r="SK27" s="94"/>
      <c r="SL27" s="94"/>
      <c r="SM27" s="94"/>
      <c r="SN27" s="94"/>
      <c r="SO27" s="94"/>
      <c r="SP27" s="94"/>
      <c r="SQ27" s="94"/>
      <c r="SR27" s="94"/>
      <c r="SS27" s="94"/>
      <c r="ST27" s="94"/>
      <c r="SU27" s="94"/>
      <c r="SV27" s="94"/>
      <c r="SW27" s="94"/>
      <c r="SX27" s="94"/>
      <c r="SY27" s="94"/>
      <c r="SZ27" s="94"/>
      <c r="TA27" s="94"/>
      <c r="TB27" s="94"/>
      <c r="TC27" s="94"/>
      <c r="TD27" s="94"/>
      <c r="TE27" s="94"/>
      <c r="TF27" s="94"/>
      <c r="TG27" s="94"/>
      <c r="TH27" s="94"/>
      <c r="TI27" s="94"/>
      <c r="TJ27" s="94"/>
      <c r="TK27" s="94"/>
      <c r="TL27" s="94"/>
      <c r="TM27" s="94"/>
      <c r="TN27" s="94"/>
      <c r="TO27" s="94"/>
      <c r="TP27" s="94"/>
      <c r="TQ27" s="94"/>
      <c r="TR27" s="94"/>
      <c r="TS27" s="94"/>
      <c r="TT27" s="94"/>
      <c r="TU27" s="94"/>
      <c r="TV27" s="94"/>
      <c r="TW27" s="94"/>
      <c r="TX27" s="94"/>
      <c r="TY27" s="94"/>
      <c r="TZ27" s="94"/>
      <c r="UA27" s="94"/>
      <c r="UB27" s="94"/>
      <c r="UC27" s="94"/>
      <c r="UD27" s="94"/>
      <c r="UE27" s="94"/>
      <c r="UF27" s="94"/>
      <c r="UG27" s="94"/>
      <c r="UH27" s="94"/>
      <c r="UI27" s="94"/>
      <c r="UJ27" s="94"/>
      <c r="UK27" s="94"/>
      <c r="UL27" s="94"/>
      <c r="UM27" s="94"/>
      <c r="UN27" s="94"/>
      <c r="UO27" s="94"/>
      <c r="UP27" s="94"/>
      <c r="UQ27" s="94"/>
      <c r="UR27" s="94"/>
      <c r="US27" s="94"/>
      <c r="UT27" s="94"/>
      <c r="UU27" s="94"/>
      <c r="UV27" s="94"/>
      <c r="UW27" s="94"/>
      <c r="UX27" s="94"/>
      <c r="UY27" s="94"/>
      <c r="UZ27" s="94"/>
      <c r="VA27" s="94"/>
      <c r="VB27" s="94"/>
      <c r="VC27" s="94"/>
      <c r="VD27" s="94"/>
      <c r="VE27" s="94"/>
      <c r="VF27" s="94"/>
      <c r="VG27" s="94"/>
      <c r="VH27" s="94"/>
      <c r="VI27" s="94"/>
      <c r="VJ27" s="94"/>
      <c r="VK27" s="94"/>
      <c r="VL27" s="94"/>
      <c r="VM27" s="94"/>
      <c r="VN27" s="94"/>
      <c r="VO27" s="94"/>
      <c r="VP27" s="94"/>
      <c r="VQ27" s="94"/>
      <c r="VR27" s="94"/>
      <c r="VS27" s="94"/>
      <c r="VT27" s="94"/>
      <c r="VU27" s="94"/>
      <c r="VV27" s="94"/>
      <c r="VW27" s="94"/>
      <c r="VX27" s="94"/>
      <c r="VY27" s="94"/>
      <c r="VZ27" s="94"/>
      <c r="WA27" s="94"/>
      <c r="WB27" s="94"/>
      <c r="WC27" s="94"/>
      <c r="WD27" s="94"/>
      <c r="WE27" s="94"/>
      <c r="WF27" s="94"/>
      <c r="WG27" s="94"/>
      <c r="WH27" s="94"/>
      <c r="WI27" s="94"/>
      <c r="WJ27" s="94"/>
      <c r="WK27" s="94"/>
      <c r="WL27" s="94"/>
      <c r="WM27" s="94"/>
      <c r="WN27" s="94"/>
      <c r="WO27" s="94"/>
      <c r="WP27" s="94"/>
      <c r="WQ27" s="94"/>
      <c r="WR27" s="94"/>
      <c r="WS27" s="94"/>
      <c r="WT27" s="94"/>
      <c r="WU27" s="94"/>
      <c r="WV27" s="94"/>
      <c r="WW27" s="94"/>
      <c r="WX27" s="94"/>
      <c r="WY27" s="94"/>
      <c r="WZ27" s="94"/>
      <c r="XA27" s="94"/>
      <c r="XB27" s="94"/>
      <c r="XC27" s="94"/>
      <c r="XD27" s="94"/>
      <c r="XE27" s="94"/>
      <c r="XF27" s="94"/>
      <c r="XG27" s="94"/>
      <c r="XH27" s="94"/>
      <c r="XI27" s="94"/>
      <c r="XJ27" s="94"/>
      <c r="XK27" s="94"/>
      <c r="XL27" s="94"/>
      <c r="XM27" s="94"/>
      <c r="XN27" s="94"/>
      <c r="XO27" s="94"/>
      <c r="XP27" s="94"/>
      <c r="XQ27" s="94"/>
      <c r="XR27" s="94"/>
      <c r="XS27" s="94"/>
      <c r="XT27" s="94"/>
      <c r="XU27" s="94"/>
      <c r="XV27" s="94"/>
      <c r="XW27" s="94"/>
      <c r="XX27" s="94"/>
      <c r="XY27" s="94"/>
      <c r="XZ27" s="94"/>
      <c r="YA27" s="94"/>
      <c r="YB27" s="94"/>
      <c r="YC27" s="94"/>
      <c r="YD27" s="94"/>
      <c r="YE27" s="94"/>
      <c r="YF27" s="94"/>
      <c r="YG27" s="94"/>
      <c r="YH27" s="94"/>
      <c r="YI27" s="94"/>
      <c r="YJ27" s="94"/>
      <c r="YK27" s="94"/>
      <c r="YL27" s="94"/>
      <c r="YM27" s="94"/>
      <c r="YN27" s="94"/>
      <c r="YO27" s="94"/>
      <c r="YP27" s="94"/>
      <c r="YQ27" s="94"/>
      <c r="YR27" s="94"/>
      <c r="YS27" s="94"/>
      <c r="YT27" s="94"/>
      <c r="YU27" s="94"/>
      <c r="YV27" s="94"/>
      <c r="YW27" s="94"/>
      <c r="YX27" s="94"/>
      <c r="YY27" s="94"/>
      <c r="YZ27" s="94"/>
      <c r="ZA27" s="94"/>
      <c r="ZB27" s="94"/>
      <c r="ZC27" s="94"/>
      <c r="ZD27" s="94"/>
      <c r="ZE27" s="94"/>
      <c r="ZF27" s="94"/>
      <c r="ZG27" s="94"/>
      <c r="ZH27" s="94"/>
      <c r="ZI27" s="94"/>
      <c r="ZJ27" s="94"/>
      <c r="ZK27" s="94"/>
      <c r="ZL27" s="94"/>
      <c r="ZM27" s="94"/>
      <c r="ZN27" s="94"/>
      <c r="ZO27" s="94"/>
      <c r="ZP27" s="94"/>
      <c r="ZQ27" s="94"/>
      <c r="ZR27" s="94"/>
      <c r="ZS27" s="94"/>
      <c r="ZT27" s="94"/>
      <c r="ZU27" s="94"/>
      <c r="ZV27" s="94"/>
      <c r="ZW27" s="94"/>
      <c r="ZX27" s="94"/>
      <c r="ZY27" s="94"/>
      <c r="ZZ27" s="94"/>
      <c r="AAA27" s="94"/>
      <c r="AAB27" s="94"/>
      <c r="AAC27" s="94"/>
      <c r="AAD27" s="94"/>
      <c r="AAE27" s="94"/>
      <c r="AAF27" s="94"/>
      <c r="AAG27" s="94"/>
      <c r="AAH27" s="94"/>
      <c r="AAI27" s="94"/>
      <c r="AAJ27" s="94"/>
      <c r="AAK27" s="94"/>
      <c r="AAL27" s="94"/>
      <c r="AAM27" s="94"/>
      <c r="AAN27" s="94"/>
      <c r="AAO27" s="94"/>
      <c r="AAP27" s="94"/>
      <c r="AAQ27" s="94"/>
      <c r="AAR27" s="94"/>
      <c r="AAS27" s="94"/>
      <c r="AAT27" s="94"/>
      <c r="AAU27" s="94"/>
      <c r="AAV27" s="94"/>
      <c r="AAW27" s="94"/>
      <c r="AAX27" s="94"/>
      <c r="AAY27" s="94"/>
      <c r="AAZ27" s="94"/>
      <c r="ABA27" s="94"/>
      <c r="ABB27" s="94"/>
      <c r="ABC27" s="94"/>
      <c r="ABD27" s="94"/>
      <c r="ABE27" s="94"/>
      <c r="ABF27" s="94"/>
      <c r="ABG27" s="94"/>
      <c r="ABH27" s="94"/>
      <c r="ABI27" s="94"/>
      <c r="ABJ27" s="94"/>
      <c r="ABK27" s="94"/>
      <c r="ABL27" s="94"/>
      <c r="ABM27" s="94"/>
      <c r="ABN27" s="94"/>
      <c r="ABO27" s="94"/>
      <c r="ABP27" s="94"/>
      <c r="ABQ27" s="94"/>
      <c r="ABR27" s="94"/>
      <c r="ABS27" s="94"/>
      <c r="ABT27" s="94"/>
      <c r="ABU27" s="94"/>
      <c r="ABV27" s="94"/>
      <c r="ABW27" s="94"/>
      <c r="ABX27" s="94"/>
      <c r="ABY27" s="94"/>
      <c r="ABZ27" s="94"/>
      <c r="ACA27" s="94"/>
      <c r="ACB27" s="94"/>
      <c r="ACC27" s="94"/>
      <c r="ACD27" s="94"/>
      <c r="ACE27" s="94"/>
      <c r="ACF27" s="94"/>
      <c r="ACG27" s="94"/>
      <c r="ACH27" s="94"/>
      <c r="ACI27" s="94"/>
      <c r="ACJ27" s="94"/>
      <c r="ACK27" s="94"/>
      <c r="ACL27" s="94"/>
      <c r="ACM27" s="94"/>
      <c r="ACN27" s="94"/>
      <c r="ACO27" s="94"/>
      <c r="ACP27" s="94"/>
      <c r="ACQ27" s="94"/>
      <c r="ACR27" s="94"/>
      <c r="ACS27" s="94"/>
      <c r="ACT27" s="94"/>
      <c r="ACU27" s="94"/>
      <c r="ACV27" s="94"/>
      <c r="ACW27" s="94"/>
      <c r="ACX27" s="94"/>
      <c r="ACY27" s="94"/>
      <c r="ACZ27" s="94"/>
      <c r="ADA27" s="94"/>
      <c r="ADB27" s="94"/>
      <c r="ADC27" s="94"/>
      <c r="ADD27" s="94"/>
      <c r="ADE27" s="94"/>
      <c r="ADF27" s="94"/>
      <c r="ADG27" s="94"/>
      <c r="ADH27" s="94"/>
      <c r="ADI27" s="94"/>
      <c r="ADJ27" s="94"/>
      <c r="ADK27" s="94"/>
      <c r="ADL27" s="94"/>
      <c r="ADM27" s="94"/>
      <c r="ADN27" s="94"/>
      <c r="ADO27" s="94"/>
      <c r="ADP27" s="94"/>
      <c r="ADQ27" s="94"/>
      <c r="ADR27" s="94"/>
      <c r="ADS27" s="94"/>
      <c r="ADT27" s="94"/>
      <c r="ADU27" s="94"/>
      <c r="ADV27" s="94"/>
      <c r="ADW27" s="94"/>
      <c r="ADX27" s="94"/>
      <c r="ADY27" s="94"/>
      <c r="ADZ27" s="94"/>
      <c r="AEA27" s="94"/>
      <c r="AEB27" s="94"/>
      <c r="AEC27" s="94"/>
      <c r="AED27" s="94"/>
      <c r="AEE27" s="94"/>
      <c r="AEF27" s="94"/>
      <c r="AEG27" s="94"/>
      <c r="AEH27" s="94"/>
      <c r="AEI27" s="94"/>
      <c r="AEJ27" s="94"/>
      <c r="AEK27" s="94"/>
      <c r="AEL27" s="94"/>
      <c r="AEM27" s="94"/>
      <c r="AEN27" s="94"/>
      <c r="AEO27" s="94"/>
      <c r="AEP27" s="94"/>
      <c r="AEQ27" s="94"/>
      <c r="AER27" s="94"/>
      <c r="AES27" s="94"/>
      <c r="AET27" s="94"/>
      <c r="AEU27" s="94"/>
      <c r="AEV27" s="94"/>
      <c r="AEW27" s="94"/>
      <c r="AEX27" s="94"/>
      <c r="AEY27" s="94"/>
      <c r="AEZ27" s="94"/>
      <c r="AFA27" s="94"/>
      <c r="AFB27" s="94"/>
      <c r="AFC27" s="94"/>
      <c r="AFD27" s="94"/>
      <c r="AFE27" s="94"/>
      <c r="AFF27" s="94"/>
      <c r="AFG27" s="94"/>
      <c r="AFH27" s="94"/>
      <c r="AFI27" s="94"/>
      <c r="AFJ27" s="94"/>
      <c r="AFK27" s="94"/>
      <c r="AFL27" s="94"/>
      <c r="AFM27" s="94"/>
      <c r="AFN27" s="94"/>
      <c r="AFO27" s="94"/>
      <c r="AFP27" s="94"/>
      <c r="AFQ27" s="94"/>
      <c r="AFR27" s="94"/>
      <c r="AFS27" s="94"/>
      <c r="AFT27" s="94"/>
      <c r="AFU27" s="94"/>
      <c r="AFV27" s="94"/>
      <c r="AFW27" s="94"/>
      <c r="AFX27" s="94"/>
      <c r="AFY27" s="94"/>
      <c r="AFZ27" s="94"/>
      <c r="AGA27" s="94"/>
      <c r="AGB27" s="94"/>
      <c r="AGC27" s="94"/>
      <c r="AGD27" s="94"/>
      <c r="AGE27" s="94"/>
      <c r="AGF27" s="94"/>
      <c r="AGG27" s="94"/>
      <c r="AGH27" s="94"/>
      <c r="AGI27" s="94"/>
      <c r="AGJ27" s="94"/>
      <c r="AGK27" s="94"/>
      <c r="AGL27" s="94"/>
      <c r="AGM27" s="94"/>
      <c r="AGN27" s="94"/>
      <c r="AGO27" s="94"/>
      <c r="AGP27" s="94"/>
      <c r="AGQ27" s="94"/>
      <c r="AGR27" s="94"/>
      <c r="AGS27" s="94"/>
      <c r="AGT27" s="94"/>
      <c r="AGU27" s="94"/>
      <c r="AGV27" s="94"/>
      <c r="AGW27" s="94"/>
      <c r="AGX27" s="94"/>
      <c r="AGY27" s="94"/>
      <c r="AGZ27" s="94"/>
      <c r="AHA27" s="94"/>
      <c r="AHB27" s="94"/>
      <c r="AHC27" s="94"/>
      <c r="AHD27" s="94"/>
      <c r="AHE27" s="94"/>
      <c r="AHF27" s="94"/>
      <c r="AHG27" s="94"/>
      <c r="AHH27" s="94"/>
      <c r="AHI27" s="94"/>
      <c r="AHJ27" s="94"/>
      <c r="AHK27" s="94"/>
      <c r="AHL27" s="94"/>
      <c r="AHM27" s="94"/>
      <c r="AHN27" s="94"/>
      <c r="AHO27" s="94"/>
      <c r="AHP27" s="94"/>
      <c r="AHQ27" s="94"/>
      <c r="AHR27" s="94"/>
      <c r="AHS27" s="94"/>
      <c r="AHT27" s="94"/>
      <c r="AHU27" s="94"/>
      <c r="AHV27" s="94"/>
      <c r="AHW27" s="94"/>
      <c r="AHX27" s="94"/>
      <c r="AHY27" s="94"/>
      <c r="AHZ27" s="94"/>
      <c r="AIA27" s="94"/>
      <c r="AIB27" s="94"/>
      <c r="AIC27" s="94"/>
      <c r="AID27" s="94"/>
      <c r="AIE27" s="94"/>
      <c r="AIF27" s="94"/>
      <c r="AIG27" s="94"/>
      <c r="AIH27" s="94"/>
      <c r="AII27" s="94"/>
      <c r="AIJ27" s="94"/>
      <c r="AIK27" s="94"/>
      <c r="AIL27" s="94"/>
      <c r="AIM27" s="94"/>
      <c r="AIN27" s="94"/>
      <c r="AIO27" s="94"/>
      <c r="AIP27" s="94"/>
      <c r="AIQ27" s="94"/>
      <c r="AIR27" s="94"/>
      <c r="AIS27" s="94"/>
      <c r="AIT27" s="94"/>
      <c r="AIU27" s="94"/>
      <c r="AIV27" s="94"/>
      <c r="AIW27" s="94"/>
      <c r="AIX27" s="94"/>
      <c r="AIY27" s="94"/>
      <c r="AIZ27" s="94"/>
      <c r="AJA27" s="94"/>
      <c r="AJB27" s="94"/>
      <c r="AJC27" s="94"/>
      <c r="AJD27" s="94"/>
      <c r="AJE27" s="94"/>
      <c r="AJF27" s="94"/>
      <c r="AJG27" s="94"/>
      <c r="AJH27" s="94"/>
      <c r="AJI27" s="94"/>
      <c r="AJJ27" s="94"/>
      <c r="AJK27" s="94"/>
      <c r="AJL27" s="94"/>
      <c r="AJM27" s="94"/>
      <c r="AJN27" s="94"/>
      <c r="AJO27" s="94"/>
      <c r="AJP27" s="94"/>
      <c r="AJQ27" s="94"/>
      <c r="AJR27" s="94"/>
      <c r="AJS27" s="94"/>
      <c r="AJT27" s="94"/>
      <c r="AJU27" s="94"/>
      <c r="AJV27" s="94"/>
      <c r="AJW27" s="94"/>
      <c r="AJX27" s="94"/>
      <c r="AJY27" s="94"/>
      <c r="AJZ27" s="94"/>
      <c r="AKA27" s="94"/>
      <c r="AKB27" s="94"/>
      <c r="AKC27" s="94"/>
      <c r="AKD27" s="94"/>
      <c r="AKE27" s="94"/>
      <c r="AKF27" s="94"/>
      <c r="AKG27" s="94"/>
      <c r="AKH27" s="94"/>
      <c r="AKI27" s="94"/>
      <c r="AKJ27" s="94"/>
      <c r="AKK27" s="94"/>
      <c r="AKL27" s="94"/>
      <c r="AKM27" s="94"/>
      <c r="AKN27" s="94"/>
      <c r="AKO27" s="94"/>
      <c r="AKP27" s="94"/>
      <c r="AKQ27" s="94"/>
      <c r="AKR27" s="94"/>
      <c r="AKS27" s="94"/>
      <c r="AKT27" s="94"/>
      <c r="AKU27" s="94"/>
      <c r="AKV27" s="94"/>
      <c r="AKW27" s="94"/>
      <c r="AKX27" s="94"/>
      <c r="AKY27" s="94"/>
      <c r="AKZ27" s="94"/>
      <c r="ALA27" s="94"/>
      <c r="ALB27" s="94"/>
      <c r="ALC27" s="94"/>
      <c r="ALD27" s="94"/>
      <c r="ALE27" s="94"/>
      <c r="ALF27" s="94"/>
      <c r="ALG27" s="94"/>
      <c r="ALH27" s="94"/>
      <c r="ALI27" s="94"/>
      <c r="ALJ27" s="94"/>
    </row>
    <row r="28" spans="2:998">
      <c r="B28" s="17" t="s">
        <v>13108</v>
      </c>
      <c r="C28" s="20" t="s">
        <v>13275</v>
      </c>
      <c r="D28" s="20" t="s">
        <v>57</v>
      </c>
      <c r="E28" s="95">
        <v>1020</v>
      </c>
      <c r="F28" s="95">
        <v>1130</v>
      </c>
      <c r="G28" s="95">
        <v>1410</v>
      </c>
      <c r="H28" s="96">
        <v>35.4</v>
      </c>
      <c r="I28" s="96">
        <v>34.299999999999997</v>
      </c>
      <c r="J28" s="96">
        <v>33.299999999999997</v>
      </c>
      <c r="K28" s="96">
        <v>32.6</v>
      </c>
      <c r="L28" s="96">
        <v>31.7</v>
      </c>
      <c r="M28" s="96">
        <v>30.8</v>
      </c>
      <c r="N28" s="96">
        <v>30.8</v>
      </c>
      <c r="O28" s="97">
        <v>9558</v>
      </c>
      <c r="P28" s="97">
        <v>9261</v>
      </c>
      <c r="Q28" s="97">
        <v>8991</v>
      </c>
      <c r="R28" s="97">
        <v>8802</v>
      </c>
      <c r="S28" s="97">
        <v>8559</v>
      </c>
      <c r="T28" s="97">
        <v>8316</v>
      </c>
      <c r="U28" s="97">
        <v>8316</v>
      </c>
      <c r="V28" s="98"/>
      <c r="W28" s="94"/>
      <c r="X28" s="94"/>
      <c r="Y28" s="94"/>
      <c r="Z28" s="94"/>
      <c r="AA28" s="94"/>
      <c r="AB28" s="94"/>
      <c r="AC28" s="94"/>
      <c r="AD28" s="94"/>
      <c r="AE28" s="94"/>
      <c r="AF28" s="94"/>
      <c r="AG28" s="94"/>
      <c r="AH28" s="94"/>
      <c r="AI28" s="94"/>
      <c r="AJ28" s="94"/>
      <c r="AK28" s="94"/>
      <c r="AL28" s="94"/>
      <c r="AM28" s="94"/>
      <c r="AN28" s="94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4"/>
      <c r="DE28" s="94"/>
      <c r="DF28" s="94"/>
      <c r="DG28" s="94"/>
      <c r="DH28" s="94"/>
      <c r="DI28" s="94"/>
      <c r="DJ28" s="94"/>
      <c r="DK28" s="94"/>
      <c r="DL28" s="94"/>
      <c r="DM28" s="94"/>
      <c r="DN28" s="94"/>
      <c r="DO28" s="94"/>
      <c r="DP28" s="94"/>
      <c r="DQ28" s="94"/>
      <c r="DR28" s="94"/>
      <c r="DS28" s="94"/>
      <c r="DT28" s="94"/>
      <c r="DU28" s="94"/>
      <c r="DV28" s="94"/>
      <c r="DW28" s="94"/>
      <c r="DX28" s="94"/>
      <c r="DY28" s="94"/>
      <c r="DZ28" s="94"/>
      <c r="EA28" s="94"/>
      <c r="EB28" s="94"/>
      <c r="EC28" s="94"/>
      <c r="ED28" s="94"/>
      <c r="EE28" s="94"/>
      <c r="EF28" s="94"/>
      <c r="EG28" s="94"/>
      <c r="EH28" s="94"/>
      <c r="EI28" s="94"/>
      <c r="EJ28" s="94"/>
      <c r="EK28" s="94"/>
      <c r="EL28" s="94"/>
      <c r="EM28" s="94"/>
      <c r="EN28" s="94"/>
      <c r="EO28" s="94"/>
      <c r="EP28" s="94"/>
      <c r="EQ28" s="94"/>
      <c r="ER28" s="94"/>
      <c r="ES28" s="94"/>
      <c r="ET28" s="94"/>
      <c r="EU28" s="94"/>
      <c r="EV28" s="94"/>
      <c r="EW28" s="94"/>
      <c r="EX28" s="94"/>
      <c r="EY28" s="94"/>
      <c r="EZ28" s="94"/>
      <c r="FA28" s="94"/>
      <c r="FB28" s="94"/>
      <c r="FC28" s="94"/>
      <c r="FD28" s="94"/>
      <c r="FE28" s="94"/>
      <c r="FF28" s="94"/>
      <c r="FG28" s="94"/>
      <c r="FH28" s="94"/>
      <c r="FI28" s="94"/>
      <c r="FJ28" s="94"/>
      <c r="FK28" s="94"/>
      <c r="FL28" s="94"/>
      <c r="FM28" s="94"/>
      <c r="FN28" s="94"/>
      <c r="FO28" s="94"/>
      <c r="FP28" s="94"/>
      <c r="FQ28" s="94"/>
      <c r="FR28" s="94"/>
      <c r="FS28" s="94"/>
      <c r="FT28" s="94"/>
      <c r="FU28" s="94"/>
      <c r="FV28" s="94"/>
      <c r="FW28" s="94"/>
      <c r="FX28" s="94"/>
      <c r="FY28" s="94"/>
      <c r="FZ28" s="94"/>
      <c r="GA28" s="94"/>
      <c r="GB28" s="94"/>
      <c r="GC28" s="94"/>
      <c r="GD28" s="94"/>
      <c r="GE28" s="94"/>
      <c r="GF28" s="94"/>
      <c r="GG28" s="94"/>
      <c r="GH28" s="94"/>
      <c r="GI28" s="94"/>
      <c r="GJ28" s="94"/>
      <c r="GK28" s="94"/>
      <c r="GL28" s="94"/>
      <c r="GM28" s="94"/>
      <c r="GN28" s="94"/>
      <c r="GO28" s="94"/>
      <c r="GP28" s="94"/>
      <c r="GQ28" s="94"/>
      <c r="GR28" s="94"/>
      <c r="GS28" s="94"/>
      <c r="GT28" s="94"/>
      <c r="GU28" s="94"/>
      <c r="GV28" s="94"/>
      <c r="GW28" s="94"/>
      <c r="GX28" s="94"/>
      <c r="GY28" s="94"/>
      <c r="GZ28" s="94"/>
      <c r="HA28" s="94"/>
      <c r="HB28" s="94"/>
      <c r="HC28" s="94"/>
      <c r="HD28" s="94"/>
      <c r="HE28" s="94"/>
      <c r="HF28" s="94"/>
      <c r="HG28" s="94"/>
      <c r="HH28" s="94"/>
      <c r="HI28" s="94"/>
      <c r="HJ28" s="94"/>
      <c r="HK28" s="94"/>
      <c r="HL28" s="94"/>
      <c r="HM28" s="94"/>
      <c r="HN28" s="94"/>
      <c r="HO28" s="94"/>
      <c r="HP28" s="94"/>
      <c r="HQ28" s="94"/>
      <c r="HR28" s="94"/>
      <c r="HS28" s="94"/>
      <c r="HT28" s="94"/>
      <c r="HU28" s="94"/>
      <c r="HV28" s="94"/>
      <c r="HW28" s="94"/>
      <c r="HX28" s="94"/>
      <c r="HY28" s="94"/>
      <c r="HZ28" s="94"/>
      <c r="IA28" s="94"/>
      <c r="IB28" s="94"/>
      <c r="IC28" s="94"/>
      <c r="ID28" s="94"/>
      <c r="IE28" s="94"/>
      <c r="IF28" s="94"/>
      <c r="IG28" s="94"/>
      <c r="IH28" s="94"/>
      <c r="II28" s="94"/>
      <c r="IJ28" s="94"/>
      <c r="IK28" s="94"/>
      <c r="IL28" s="94"/>
      <c r="IM28" s="94"/>
      <c r="IN28" s="94"/>
      <c r="IO28" s="94"/>
      <c r="IP28" s="94"/>
      <c r="IQ28" s="94"/>
      <c r="IR28" s="94"/>
      <c r="IS28" s="94"/>
      <c r="IT28" s="94"/>
      <c r="IU28" s="94"/>
      <c r="IV28" s="94"/>
      <c r="IW28" s="94"/>
      <c r="IX28" s="94"/>
      <c r="IY28" s="94"/>
      <c r="IZ28" s="94"/>
      <c r="JA28" s="94"/>
      <c r="JB28" s="94"/>
      <c r="JC28" s="94"/>
      <c r="JD28" s="94"/>
      <c r="JE28" s="94"/>
      <c r="JF28" s="94"/>
      <c r="JG28" s="94"/>
      <c r="JH28" s="94"/>
      <c r="JI28" s="94"/>
      <c r="JJ28" s="94"/>
      <c r="JK28" s="94"/>
      <c r="JL28" s="94"/>
      <c r="JM28" s="94"/>
      <c r="JN28" s="94"/>
      <c r="JO28" s="94"/>
      <c r="JP28" s="94"/>
      <c r="JQ28" s="94"/>
      <c r="JR28" s="94"/>
      <c r="JS28" s="94"/>
      <c r="JT28" s="94"/>
      <c r="JU28" s="94"/>
      <c r="JV28" s="94"/>
      <c r="JW28" s="94"/>
      <c r="JX28" s="94"/>
      <c r="JY28" s="94"/>
      <c r="JZ28" s="94"/>
      <c r="KA28" s="94"/>
      <c r="KB28" s="94"/>
      <c r="KC28" s="94"/>
      <c r="KD28" s="94"/>
      <c r="KE28" s="94"/>
      <c r="KF28" s="94"/>
      <c r="KG28" s="94"/>
      <c r="KH28" s="94"/>
      <c r="KI28" s="94"/>
      <c r="KJ28" s="94"/>
      <c r="KK28" s="94"/>
      <c r="KL28" s="94"/>
      <c r="KM28" s="94"/>
      <c r="KN28" s="94"/>
      <c r="KO28" s="94"/>
      <c r="KP28" s="94"/>
      <c r="KQ28" s="94"/>
      <c r="KR28" s="94"/>
      <c r="KS28" s="94"/>
      <c r="KT28" s="94"/>
      <c r="KU28" s="94"/>
      <c r="KV28" s="94"/>
      <c r="KW28" s="94"/>
      <c r="KX28" s="94"/>
      <c r="KY28" s="94"/>
      <c r="KZ28" s="94"/>
      <c r="LA28" s="94"/>
      <c r="LB28" s="94"/>
      <c r="LC28" s="94"/>
      <c r="LD28" s="94"/>
      <c r="LE28" s="94"/>
      <c r="LF28" s="94"/>
      <c r="LG28" s="94"/>
      <c r="LH28" s="94"/>
      <c r="LI28" s="94"/>
      <c r="LJ28" s="94"/>
      <c r="LK28" s="94"/>
      <c r="LL28" s="94"/>
      <c r="LM28" s="94"/>
      <c r="LN28" s="94"/>
      <c r="LO28" s="94"/>
      <c r="LP28" s="94"/>
      <c r="LQ28" s="94"/>
      <c r="LR28" s="94"/>
      <c r="LS28" s="94"/>
      <c r="LT28" s="94"/>
      <c r="LU28" s="94"/>
      <c r="LV28" s="94"/>
      <c r="LW28" s="94"/>
      <c r="LX28" s="94"/>
      <c r="LY28" s="94"/>
      <c r="LZ28" s="94"/>
      <c r="MA28" s="94"/>
      <c r="MB28" s="94"/>
      <c r="MC28" s="94"/>
      <c r="MD28" s="94"/>
      <c r="ME28" s="94"/>
      <c r="MF28" s="94"/>
      <c r="MG28" s="94"/>
      <c r="MH28" s="94"/>
      <c r="MI28" s="94"/>
      <c r="MJ28" s="94"/>
      <c r="MK28" s="94"/>
      <c r="ML28" s="94"/>
      <c r="MM28" s="94"/>
      <c r="MN28" s="94"/>
      <c r="MO28" s="94"/>
      <c r="MP28" s="94"/>
      <c r="MQ28" s="94"/>
      <c r="MR28" s="94"/>
      <c r="MS28" s="94"/>
      <c r="MT28" s="94"/>
      <c r="MU28" s="94"/>
      <c r="MV28" s="94"/>
      <c r="MW28" s="94"/>
      <c r="MX28" s="94"/>
      <c r="MY28" s="94"/>
      <c r="MZ28" s="94"/>
      <c r="NA28" s="94"/>
      <c r="NB28" s="94"/>
      <c r="NC28" s="94"/>
      <c r="ND28" s="94"/>
      <c r="NE28" s="94"/>
      <c r="NF28" s="94"/>
      <c r="NG28" s="94"/>
      <c r="NH28" s="94"/>
      <c r="NI28" s="94"/>
      <c r="NJ28" s="94"/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4"/>
      <c r="NY28" s="94"/>
      <c r="NZ28" s="94"/>
      <c r="OA28" s="94"/>
      <c r="OB28" s="94"/>
      <c r="OC28" s="94"/>
      <c r="OD28" s="94"/>
      <c r="OE28" s="94"/>
      <c r="OF28" s="94"/>
      <c r="OG28" s="94"/>
      <c r="OH28" s="94"/>
      <c r="OI28" s="94"/>
      <c r="OJ28" s="94"/>
      <c r="OK28" s="94"/>
      <c r="OL28" s="94"/>
      <c r="OM28" s="94"/>
      <c r="ON28" s="94"/>
      <c r="OO28" s="94"/>
      <c r="OP28" s="94"/>
      <c r="OQ28" s="94"/>
      <c r="OR28" s="94"/>
      <c r="OS28" s="94"/>
      <c r="OT28" s="94"/>
      <c r="OU28" s="94"/>
      <c r="OV28" s="94"/>
      <c r="OW28" s="94"/>
      <c r="OX28" s="94"/>
      <c r="OY28" s="94"/>
      <c r="OZ28" s="94"/>
      <c r="PA28" s="94"/>
      <c r="PB28" s="94"/>
      <c r="PC28" s="94"/>
      <c r="PD28" s="94"/>
      <c r="PE28" s="94"/>
      <c r="PF28" s="94"/>
      <c r="PG28" s="94"/>
      <c r="PH28" s="94"/>
      <c r="PI28" s="94"/>
      <c r="PJ28" s="94"/>
      <c r="PK28" s="94"/>
      <c r="PL28" s="94"/>
      <c r="PM28" s="94"/>
      <c r="PN28" s="94"/>
      <c r="PO28" s="94"/>
      <c r="PP28" s="94"/>
      <c r="PQ28" s="94"/>
      <c r="PR28" s="94"/>
      <c r="PS28" s="94"/>
      <c r="PT28" s="94"/>
      <c r="PU28" s="94"/>
      <c r="PV28" s="94"/>
      <c r="PW28" s="94"/>
      <c r="PX28" s="94"/>
      <c r="PY28" s="94"/>
      <c r="PZ28" s="94"/>
      <c r="QA28" s="94"/>
      <c r="QB28" s="94"/>
      <c r="QC28" s="94"/>
      <c r="QD28" s="94"/>
      <c r="QE28" s="94"/>
      <c r="QF28" s="94"/>
      <c r="QG28" s="94"/>
      <c r="QH28" s="94"/>
      <c r="QI28" s="94"/>
      <c r="QJ28" s="94"/>
      <c r="QK28" s="94"/>
      <c r="QL28" s="94"/>
      <c r="QM28" s="94"/>
      <c r="QN28" s="94"/>
      <c r="QO28" s="94"/>
      <c r="QP28" s="94"/>
      <c r="QQ28" s="94"/>
      <c r="QR28" s="94"/>
      <c r="QS28" s="94"/>
      <c r="QT28" s="94"/>
      <c r="QU28" s="94"/>
      <c r="QV28" s="94"/>
      <c r="QW28" s="94"/>
      <c r="QX28" s="94"/>
      <c r="QY28" s="94"/>
      <c r="QZ28" s="94"/>
      <c r="RA28" s="94"/>
      <c r="RB28" s="94"/>
      <c r="RC28" s="94"/>
      <c r="RD28" s="94"/>
      <c r="RE28" s="94"/>
      <c r="RF28" s="94"/>
      <c r="RG28" s="94"/>
      <c r="RH28" s="94"/>
      <c r="RI28" s="94"/>
      <c r="RJ28" s="94"/>
      <c r="RK28" s="94"/>
      <c r="RL28" s="94"/>
      <c r="RM28" s="94"/>
      <c r="RN28" s="94"/>
      <c r="RO28" s="94"/>
      <c r="RP28" s="94"/>
      <c r="RQ28" s="94"/>
      <c r="RR28" s="94"/>
      <c r="RS28" s="94"/>
      <c r="RT28" s="94"/>
      <c r="RU28" s="94"/>
      <c r="RV28" s="94"/>
      <c r="RW28" s="94"/>
      <c r="RX28" s="94"/>
      <c r="RY28" s="94"/>
      <c r="RZ28" s="94"/>
      <c r="SA28" s="94"/>
      <c r="SB28" s="94"/>
      <c r="SC28" s="94"/>
      <c r="SD28" s="94"/>
      <c r="SE28" s="94"/>
      <c r="SF28" s="94"/>
      <c r="SG28" s="94"/>
      <c r="SH28" s="94"/>
      <c r="SI28" s="94"/>
      <c r="SJ28" s="94"/>
      <c r="SK28" s="94"/>
      <c r="SL28" s="94"/>
      <c r="SM28" s="94"/>
      <c r="SN28" s="94"/>
      <c r="SO28" s="94"/>
      <c r="SP28" s="94"/>
      <c r="SQ28" s="94"/>
      <c r="SR28" s="94"/>
      <c r="SS28" s="94"/>
      <c r="ST28" s="94"/>
      <c r="SU28" s="94"/>
      <c r="SV28" s="94"/>
      <c r="SW28" s="94"/>
      <c r="SX28" s="94"/>
      <c r="SY28" s="94"/>
      <c r="SZ28" s="94"/>
      <c r="TA28" s="94"/>
      <c r="TB28" s="94"/>
      <c r="TC28" s="94"/>
      <c r="TD28" s="94"/>
      <c r="TE28" s="94"/>
      <c r="TF28" s="94"/>
      <c r="TG28" s="94"/>
      <c r="TH28" s="94"/>
      <c r="TI28" s="94"/>
      <c r="TJ28" s="94"/>
      <c r="TK28" s="94"/>
      <c r="TL28" s="94"/>
      <c r="TM28" s="94"/>
      <c r="TN28" s="94"/>
      <c r="TO28" s="94"/>
      <c r="TP28" s="94"/>
      <c r="TQ28" s="94"/>
      <c r="TR28" s="94"/>
      <c r="TS28" s="94"/>
      <c r="TT28" s="94"/>
      <c r="TU28" s="94"/>
      <c r="TV28" s="94"/>
      <c r="TW28" s="94"/>
      <c r="TX28" s="94"/>
      <c r="TY28" s="94"/>
      <c r="TZ28" s="94"/>
      <c r="UA28" s="94"/>
      <c r="UB28" s="94"/>
      <c r="UC28" s="94"/>
      <c r="UD28" s="94"/>
      <c r="UE28" s="94"/>
      <c r="UF28" s="94"/>
      <c r="UG28" s="94"/>
      <c r="UH28" s="94"/>
      <c r="UI28" s="94"/>
      <c r="UJ28" s="94"/>
      <c r="UK28" s="94"/>
      <c r="UL28" s="94"/>
      <c r="UM28" s="94"/>
      <c r="UN28" s="94"/>
      <c r="UO28" s="94"/>
      <c r="UP28" s="94"/>
      <c r="UQ28" s="94"/>
      <c r="UR28" s="94"/>
      <c r="US28" s="94"/>
      <c r="UT28" s="94"/>
      <c r="UU28" s="94"/>
      <c r="UV28" s="94"/>
      <c r="UW28" s="94"/>
      <c r="UX28" s="94"/>
      <c r="UY28" s="94"/>
      <c r="UZ28" s="94"/>
      <c r="VA28" s="94"/>
      <c r="VB28" s="94"/>
      <c r="VC28" s="94"/>
      <c r="VD28" s="94"/>
      <c r="VE28" s="94"/>
      <c r="VF28" s="94"/>
      <c r="VG28" s="94"/>
      <c r="VH28" s="94"/>
      <c r="VI28" s="94"/>
      <c r="VJ28" s="94"/>
      <c r="VK28" s="94"/>
      <c r="VL28" s="94"/>
      <c r="VM28" s="94"/>
      <c r="VN28" s="94"/>
      <c r="VO28" s="94"/>
      <c r="VP28" s="94"/>
      <c r="VQ28" s="94"/>
      <c r="VR28" s="94"/>
      <c r="VS28" s="94"/>
      <c r="VT28" s="94"/>
      <c r="VU28" s="94"/>
      <c r="VV28" s="94"/>
      <c r="VW28" s="94"/>
      <c r="VX28" s="94"/>
      <c r="VY28" s="94"/>
      <c r="VZ28" s="94"/>
      <c r="WA28" s="94"/>
      <c r="WB28" s="94"/>
      <c r="WC28" s="94"/>
      <c r="WD28" s="94"/>
      <c r="WE28" s="94"/>
      <c r="WF28" s="94"/>
      <c r="WG28" s="94"/>
      <c r="WH28" s="94"/>
      <c r="WI28" s="94"/>
      <c r="WJ28" s="94"/>
      <c r="WK28" s="94"/>
      <c r="WL28" s="94"/>
      <c r="WM28" s="94"/>
      <c r="WN28" s="94"/>
      <c r="WO28" s="94"/>
      <c r="WP28" s="94"/>
      <c r="WQ28" s="94"/>
      <c r="WR28" s="94"/>
      <c r="WS28" s="94"/>
      <c r="WT28" s="94"/>
      <c r="WU28" s="94"/>
      <c r="WV28" s="94"/>
      <c r="WW28" s="94"/>
      <c r="WX28" s="94"/>
      <c r="WY28" s="94"/>
      <c r="WZ28" s="94"/>
      <c r="XA28" s="94"/>
      <c r="XB28" s="94"/>
      <c r="XC28" s="94"/>
      <c r="XD28" s="94"/>
      <c r="XE28" s="94"/>
      <c r="XF28" s="94"/>
      <c r="XG28" s="94"/>
      <c r="XH28" s="94"/>
      <c r="XI28" s="94"/>
      <c r="XJ28" s="94"/>
      <c r="XK28" s="94"/>
      <c r="XL28" s="94"/>
      <c r="XM28" s="94"/>
      <c r="XN28" s="94"/>
      <c r="XO28" s="94"/>
      <c r="XP28" s="94"/>
      <c r="XQ28" s="94"/>
      <c r="XR28" s="94"/>
      <c r="XS28" s="94"/>
      <c r="XT28" s="94"/>
      <c r="XU28" s="94"/>
      <c r="XV28" s="94"/>
      <c r="XW28" s="94"/>
      <c r="XX28" s="94"/>
      <c r="XY28" s="94"/>
      <c r="XZ28" s="94"/>
      <c r="YA28" s="94"/>
      <c r="YB28" s="94"/>
      <c r="YC28" s="94"/>
      <c r="YD28" s="94"/>
      <c r="YE28" s="94"/>
      <c r="YF28" s="94"/>
      <c r="YG28" s="94"/>
      <c r="YH28" s="94"/>
      <c r="YI28" s="94"/>
      <c r="YJ28" s="94"/>
      <c r="YK28" s="94"/>
      <c r="YL28" s="94"/>
      <c r="YM28" s="94"/>
      <c r="YN28" s="94"/>
      <c r="YO28" s="94"/>
      <c r="YP28" s="94"/>
      <c r="YQ28" s="94"/>
      <c r="YR28" s="94"/>
      <c r="YS28" s="94"/>
      <c r="YT28" s="94"/>
      <c r="YU28" s="94"/>
      <c r="YV28" s="94"/>
      <c r="YW28" s="94"/>
      <c r="YX28" s="94"/>
      <c r="YY28" s="94"/>
      <c r="YZ28" s="94"/>
      <c r="ZA28" s="94"/>
      <c r="ZB28" s="94"/>
      <c r="ZC28" s="94"/>
      <c r="ZD28" s="94"/>
      <c r="ZE28" s="94"/>
      <c r="ZF28" s="94"/>
      <c r="ZG28" s="94"/>
      <c r="ZH28" s="94"/>
      <c r="ZI28" s="94"/>
      <c r="ZJ28" s="94"/>
      <c r="ZK28" s="94"/>
      <c r="ZL28" s="94"/>
      <c r="ZM28" s="94"/>
      <c r="ZN28" s="94"/>
      <c r="ZO28" s="94"/>
      <c r="ZP28" s="94"/>
      <c r="ZQ28" s="94"/>
      <c r="ZR28" s="94"/>
      <c r="ZS28" s="94"/>
      <c r="ZT28" s="94"/>
      <c r="ZU28" s="94"/>
      <c r="ZV28" s="94"/>
      <c r="ZW28" s="94"/>
      <c r="ZX28" s="94"/>
      <c r="ZY28" s="94"/>
      <c r="ZZ28" s="94"/>
      <c r="AAA28" s="94"/>
      <c r="AAB28" s="94"/>
      <c r="AAC28" s="94"/>
      <c r="AAD28" s="94"/>
      <c r="AAE28" s="94"/>
      <c r="AAF28" s="94"/>
      <c r="AAG28" s="94"/>
      <c r="AAH28" s="94"/>
      <c r="AAI28" s="94"/>
      <c r="AAJ28" s="94"/>
      <c r="AAK28" s="94"/>
      <c r="AAL28" s="94"/>
      <c r="AAM28" s="94"/>
      <c r="AAN28" s="94"/>
      <c r="AAO28" s="94"/>
      <c r="AAP28" s="94"/>
      <c r="AAQ28" s="94"/>
      <c r="AAR28" s="94"/>
      <c r="AAS28" s="94"/>
      <c r="AAT28" s="94"/>
      <c r="AAU28" s="94"/>
      <c r="AAV28" s="94"/>
      <c r="AAW28" s="94"/>
      <c r="AAX28" s="94"/>
      <c r="AAY28" s="94"/>
      <c r="AAZ28" s="94"/>
      <c r="ABA28" s="94"/>
      <c r="ABB28" s="94"/>
      <c r="ABC28" s="94"/>
      <c r="ABD28" s="94"/>
      <c r="ABE28" s="94"/>
      <c r="ABF28" s="94"/>
      <c r="ABG28" s="94"/>
      <c r="ABH28" s="94"/>
      <c r="ABI28" s="94"/>
      <c r="ABJ28" s="94"/>
      <c r="ABK28" s="94"/>
      <c r="ABL28" s="94"/>
      <c r="ABM28" s="94"/>
      <c r="ABN28" s="94"/>
      <c r="ABO28" s="94"/>
      <c r="ABP28" s="94"/>
      <c r="ABQ28" s="94"/>
      <c r="ABR28" s="94"/>
      <c r="ABS28" s="94"/>
      <c r="ABT28" s="94"/>
      <c r="ABU28" s="94"/>
      <c r="ABV28" s="94"/>
      <c r="ABW28" s="94"/>
      <c r="ABX28" s="94"/>
      <c r="ABY28" s="94"/>
      <c r="ABZ28" s="94"/>
      <c r="ACA28" s="94"/>
      <c r="ACB28" s="94"/>
      <c r="ACC28" s="94"/>
      <c r="ACD28" s="94"/>
      <c r="ACE28" s="94"/>
      <c r="ACF28" s="94"/>
      <c r="ACG28" s="94"/>
      <c r="ACH28" s="94"/>
      <c r="ACI28" s="94"/>
      <c r="ACJ28" s="94"/>
      <c r="ACK28" s="94"/>
      <c r="ACL28" s="94"/>
      <c r="ACM28" s="94"/>
      <c r="ACN28" s="94"/>
      <c r="ACO28" s="94"/>
      <c r="ACP28" s="94"/>
      <c r="ACQ28" s="94"/>
      <c r="ACR28" s="94"/>
      <c r="ACS28" s="94"/>
      <c r="ACT28" s="94"/>
      <c r="ACU28" s="94"/>
      <c r="ACV28" s="94"/>
      <c r="ACW28" s="94"/>
      <c r="ACX28" s="94"/>
      <c r="ACY28" s="94"/>
      <c r="ACZ28" s="94"/>
      <c r="ADA28" s="94"/>
      <c r="ADB28" s="94"/>
      <c r="ADC28" s="94"/>
      <c r="ADD28" s="94"/>
      <c r="ADE28" s="94"/>
      <c r="ADF28" s="94"/>
      <c r="ADG28" s="94"/>
      <c r="ADH28" s="94"/>
      <c r="ADI28" s="94"/>
      <c r="ADJ28" s="94"/>
      <c r="ADK28" s="94"/>
      <c r="ADL28" s="94"/>
      <c r="ADM28" s="94"/>
      <c r="ADN28" s="94"/>
      <c r="ADO28" s="94"/>
      <c r="ADP28" s="94"/>
      <c r="ADQ28" s="94"/>
      <c r="ADR28" s="94"/>
      <c r="ADS28" s="94"/>
      <c r="ADT28" s="94"/>
      <c r="ADU28" s="94"/>
      <c r="ADV28" s="94"/>
      <c r="ADW28" s="94"/>
      <c r="ADX28" s="94"/>
      <c r="ADY28" s="94"/>
      <c r="ADZ28" s="94"/>
      <c r="AEA28" s="94"/>
      <c r="AEB28" s="94"/>
      <c r="AEC28" s="94"/>
      <c r="AED28" s="94"/>
      <c r="AEE28" s="94"/>
      <c r="AEF28" s="94"/>
      <c r="AEG28" s="94"/>
      <c r="AEH28" s="94"/>
      <c r="AEI28" s="94"/>
      <c r="AEJ28" s="94"/>
      <c r="AEK28" s="94"/>
      <c r="AEL28" s="94"/>
      <c r="AEM28" s="94"/>
      <c r="AEN28" s="94"/>
      <c r="AEO28" s="94"/>
      <c r="AEP28" s="94"/>
      <c r="AEQ28" s="94"/>
      <c r="AER28" s="94"/>
      <c r="AES28" s="94"/>
      <c r="AET28" s="94"/>
      <c r="AEU28" s="94"/>
      <c r="AEV28" s="94"/>
      <c r="AEW28" s="94"/>
      <c r="AEX28" s="94"/>
      <c r="AEY28" s="94"/>
      <c r="AEZ28" s="94"/>
      <c r="AFA28" s="94"/>
      <c r="AFB28" s="94"/>
      <c r="AFC28" s="94"/>
      <c r="AFD28" s="94"/>
      <c r="AFE28" s="94"/>
      <c r="AFF28" s="94"/>
      <c r="AFG28" s="94"/>
      <c r="AFH28" s="94"/>
      <c r="AFI28" s="94"/>
      <c r="AFJ28" s="94"/>
      <c r="AFK28" s="94"/>
      <c r="AFL28" s="94"/>
      <c r="AFM28" s="94"/>
      <c r="AFN28" s="94"/>
      <c r="AFO28" s="94"/>
      <c r="AFP28" s="94"/>
      <c r="AFQ28" s="94"/>
      <c r="AFR28" s="94"/>
      <c r="AFS28" s="94"/>
      <c r="AFT28" s="94"/>
      <c r="AFU28" s="94"/>
      <c r="AFV28" s="94"/>
      <c r="AFW28" s="94"/>
      <c r="AFX28" s="94"/>
      <c r="AFY28" s="94"/>
      <c r="AFZ28" s="94"/>
      <c r="AGA28" s="94"/>
      <c r="AGB28" s="94"/>
      <c r="AGC28" s="94"/>
      <c r="AGD28" s="94"/>
      <c r="AGE28" s="94"/>
      <c r="AGF28" s="94"/>
      <c r="AGG28" s="94"/>
      <c r="AGH28" s="94"/>
      <c r="AGI28" s="94"/>
      <c r="AGJ28" s="94"/>
      <c r="AGK28" s="94"/>
      <c r="AGL28" s="94"/>
      <c r="AGM28" s="94"/>
      <c r="AGN28" s="94"/>
      <c r="AGO28" s="94"/>
      <c r="AGP28" s="94"/>
      <c r="AGQ28" s="94"/>
      <c r="AGR28" s="94"/>
      <c r="AGS28" s="94"/>
      <c r="AGT28" s="94"/>
      <c r="AGU28" s="94"/>
      <c r="AGV28" s="94"/>
      <c r="AGW28" s="94"/>
      <c r="AGX28" s="94"/>
      <c r="AGY28" s="94"/>
      <c r="AGZ28" s="94"/>
      <c r="AHA28" s="94"/>
      <c r="AHB28" s="94"/>
      <c r="AHC28" s="94"/>
      <c r="AHD28" s="94"/>
      <c r="AHE28" s="94"/>
      <c r="AHF28" s="94"/>
      <c r="AHG28" s="94"/>
      <c r="AHH28" s="94"/>
      <c r="AHI28" s="94"/>
      <c r="AHJ28" s="94"/>
      <c r="AHK28" s="94"/>
      <c r="AHL28" s="94"/>
      <c r="AHM28" s="94"/>
      <c r="AHN28" s="94"/>
      <c r="AHO28" s="94"/>
      <c r="AHP28" s="94"/>
      <c r="AHQ28" s="94"/>
      <c r="AHR28" s="94"/>
      <c r="AHS28" s="94"/>
      <c r="AHT28" s="94"/>
      <c r="AHU28" s="94"/>
      <c r="AHV28" s="94"/>
      <c r="AHW28" s="94"/>
      <c r="AHX28" s="94"/>
      <c r="AHY28" s="94"/>
      <c r="AHZ28" s="94"/>
      <c r="AIA28" s="94"/>
      <c r="AIB28" s="94"/>
      <c r="AIC28" s="94"/>
      <c r="AID28" s="94"/>
      <c r="AIE28" s="94"/>
      <c r="AIF28" s="94"/>
      <c r="AIG28" s="94"/>
      <c r="AIH28" s="94"/>
      <c r="AII28" s="94"/>
      <c r="AIJ28" s="94"/>
      <c r="AIK28" s="94"/>
      <c r="AIL28" s="94"/>
      <c r="AIM28" s="94"/>
      <c r="AIN28" s="94"/>
      <c r="AIO28" s="94"/>
      <c r="AIP28" s="94"/>
      <c r="AIQ28" s="94"/>
      <c r="AIR28" s="94"/>
      <c r="AIS28" s="94"/>
      <c r="AIT28" s="94"/>
      <c r="AIU28" s="94"/>
      <c r="AIV28" s="94"/>
      <c r="AIW28" s="94"/>
      <c r="AIX28" s="94"/>
      <c r="AIY28" s="94"/>
      <c r="AIZ28" s="94"/>
      <c r="AJA28" s="94"/>
      <c r="AJB28" s="94"/>
      <c r="AJC28" s="94"/>
      <c r="AJD28" s="94"/>
      <c r="AJE28" s="94"/>
      <c r="AJF28" s="94"/>
      <c r="AJG28" s="94"/>
      <c r="AJH28" s="94"/>
      <c r="AJI28" s="94"/>
      <c r="AJJ28" s="94"/>
      <c r="AJK28" s="94"/>
      <c r="AJL28" s="94"/>
      <c r="AJM28" s="94"/>
      <c r="AJN28" s="94"/>
      <c r="AJO28" s="94"/>
      <c r="AJP28" s="94"/>
      <c r="AJQ28" s="94"/>
      <c r="AJR28" s="94"/>
      <c r="AJS28" s="94"/>
      <c r="AJT28" s="94"/>
      <c r="AJU28" s="94"/>
      <c r="AJV28" s="94"/>
      <c r="AJW28" s="94"/>
      <c r="AJX28" s="94"/>
      <c r="AJY28" s="94"/>
      <c r="AJZ28" s="94"/>
      <c r="AKA28" s="94"/>
      <c r="AKB28" s="94"/>
      <c r="AKC28" s="94"/>
      <c r="AKD28" s="94"/>
      <c r="AKE28" s="94"/>
      <c r="AKF28" s="94"/>
      <c r="AKG28" s="94"/>
      <c r="AKH28" s="94"/>
      <c r="AKI28" s="94"/>
      <c r="AKJ28" s="94"/>
      <c r="AKK28" s="94"/>
      <c r="AKL28" s="94"/>
      <c r="AKM28" s="94"/>
      <c r="AKN28" s="94"/>
      <c r="AKO28" s="94"/>
      <c r="AKP28" s="94"/>
      <c r="AKQ28" s="94"/>
      <c r="AKR28" s="94"/>
      <c r="AKS28" s="94"/>
      <c r="AKT28" s="94"/>
      <c r="AKU28" s="94"/>
      <c r="AKV28" s="94"/>
      <c r="AKW28" s="94"/>
      <c r="AKX28" s="94"/>
      <c r="AKY28" s="94"/>
      <c r="AKZ28" s="94"/>
      <c r="ALA28" s="94"/>
      <c r="ALB28" s="94"/>
      <c r="ALC28" s="94"/>
      <c r="ALD28" s="94"/>
      <c r="ALE28" s="94"/>
      <c r="ALF28" s="94"/>
      <c r="ALG28" s="94"/>
      <c r="ALH28" s="94"/>
      <c r="ALI28" s="94"/>
      <c r="ALJ28" s="94"/>
    </row>
    <row r="29" spans="2:998">
      <c r="B29" s="17" t="s">
        <v>13109</v>
      </c>
      <c r="C29" s="18" t="s">
        <v>13275</v>
      </c>
      <c r="D29" s="19" t="s">
        <v>61</v>
      </c>
      <c r="E29" s="99">
        <v>1760</v>
      </c>
      <c r="F29" s="99">
        <v>1760</v>
      </c>
      <c r="G29" s="99">
        <v>1760</v>
      </c>
      <c r="H29" s="100">
        <v>43</v>
      </c>
      <c r="I29" s="100">
        <v>42.6</v>
      </c>
      <c r="J29" s="100">
        <v>41.3</v>
      </c>
      <c r="K29" s="100">
        <v>39.9</v>
      </c>
      <c r="L29" s="100">
        <v>39</v>
      </c>
      <c r="M29" s="100">
        <v>38.299999999999997</v>
      </c>
      <c r="N29" s="100">
        <v>37.700000000000003</v>
      </c>
      <c r="O29" s="97">
        <v>11610</v>
      </c>
      <c r="P29" s="97">
        <v>11502</v>
      </c>
      <c r="Q29" s="97">
        <v>11151</v>
      </c>
      <c r="R29" s="97">
        <v>10773</v>
      </c>
      <c r="S29" s="97">
        <v>10530</v>
      </c>
      <c r="T29" s="97">
        <v>10341</v>
      </c>
      <c r="U29" s="97">
        <v>10179</v>
      </c>
      <c r="V29" s="98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94"/>
      <c r="DQ29" s="94"/>
      <c r="DR29" s="94"/>
      <c r="DS29" s="94"/>
      <c r="DT29" s="94"/>
      <c r="DU29" s="94"/>
      <c r="DV29" s="94"/>
      <c r="DW29" s="94"/>
      <c r="DX29" s="94"/>
      <c r="DY29" s="94"/>
      <c r="DZ29" s="94"/>
      <c r="EA29" s="94"/>
      <c r="EB29" s="94"/>
      <c r="EC29" s="94"/>
      <c r="ED29" s="94"/>
      <c r="EE29" s="94"/>
      <c r="EF29" s="94"/>
      <c r="EG29" s="94"/>
      <c r="EH29" s="94"/>
      <c r="EI29" s="94"/>
      <c r="EJ29" s="94"/>
      <c r="EK29" s="94"/>
      <c r="EL29" s="94"/>
      <c r="EM29" s="94"/>
      <c r="EN29" s="94"/>
      <c r="EO29" s="94"/>
      <c r="EP29" s="94"/>
      <c r="EQ29" s="94"/>
      <c r="ER29" s="94"/>
      <c r="ES29" s="94"/>
      <c r="ET29" s="94"/>
      <c r="EU29" s="94"/>
      <c r="EV29" s="94"/>
      <c r="EW29" s="94"/>
      <c r="EX29" s="94"/>
      <c r="EY29" s="94"/>
      <c r="EZ29" s="94"/>
      <c r="FA29" s="94"/>
      <c r="FB29" s="94"/>
      <c r="FC29" s="94"/>
      <c r="FD29" s="94"/>
      <c r="FE29" s="94"/>
      <c r="FF29" s="94"/>
      <c r="FG29" s="94"/>
      <c r="FH29" s="94"/>
      <c r="FI29" s="94"/>
      <c r="FJ29" s="94"/>
      <c r="FK29" s="94"/>
      <c r="FL29" s="94"/>
      <c r="FM29" s="94"/>
      <c r="FN29" s="94"/>
      <c r="FO29" s="94"/>
      <c r="FP29" s="94"/>
      <c r="FQ29" s="94"/>
      <c r="FR29" s="94"/>
      <c r="FS29" s="94"/>
      <c r="FT29" s="94"/>
      <c r="FU29" s="94"/>
      <c r="FV29" s="94"/>
      <c r="FW29" s="94"/>
      <c r="FX29" s="94"/>
      <c r="FY29" s="94"/>
      <c r="FZ29" s="94"/>
      <c r="GA29" s="94"/>
      <c r="GB29" s="94"/>
      <c r="GC29" s="94"/>
      <c r="GD29" s="94"/>
      <c r="GE29" s="94"/>
      <c r="GF29" s="94"/>
      <c r="GG29" s="94"/>
      <c r="GH29" s="94"/>
      <c r="GI29" s="94"/>
      <c r="GJ29" s="94"/>
      <c r="GK29" s="94"/>
      <c r="GL29" s="94"/>
      <c r="GM29" s="94"/>
      <c r="GN29" s="94"/>
      <c r="GO29" s="94"/>
      <c r="GP29" s="94"/>
      <c r="GQ29" s="94"/>
      <c r="GR29" s="94"/>
      <c r="GS29" s="94"/>
      <c r="GT29" s="94"/>
      <c r="GU29" s="94"/>
      <c r="GV29" s="94"/>
      <c r="GW29" s="94"/>
      <c r="GX29" s="94"/>
      <c r="GY29" s="94"/>
      <c r="GZ29" s="94"/>
      <c r="HA29" s="94"/>
      <c r="HB29" s="94"/>
      <c r="HC29" s="94"/>
      <c r="HD29" s="94"/>
      <c r="HE29" s="94"/>
      <c r="HF29" s="94"/>
      <c r="HG29" s="94"/>
      <c r="HH29" s="94"/>
      <c r="HI29" s="94"/>
      <c r="HJ29" s="94"/>
      <c r="HK29" s="94"/>
      <c r="HL29" s="94"/>
      <c r="HM29" s="94"/>
      <c r="HN29" s="94"/>
      <c r="HO29" s="94"/>
      <c r="HP29" s="94"/>
      <c r="HQ29" s="94"/>
      <c r="HR29" s="94"/>
      <c r="HS29" s="94"/>
      <c r="HT29" s="94"/>
      <c r="HU29" s="94"/>
      <c r="HV29" s="94"/>
      <c r="HW29" s="94"/>
      <c r="HX29" s="94"/>
      <c r="HY29" s="94"/>
      <c r="HZ29" s="94"/>
      <c r="IA29" s="94"/>
      <c r="IB29" s="94"/>
      <c r="IC29" s="94"/>
      <c r="ID29" s="94"/>
      <c r="IE29" s="94"/>
      <c r="IF29" s="94"/>
      <c r="IG29" s="94"/>
      <c r="IH29" s="94"/>
      <c r="II29" s="94"/>
      <c r="IJ29" s="94"/>
      <c r="IK29" s="94"/>
      <c r="IL29" s="94"/>
      <c r="IM29" s="94"/>
      <c r="IN29" s="94"/>
      <c r="IO29" s="94"/>
      <c r="IP29" s="94"/>
      <c r="IQ29" s="94"/>
      <c r="IR29" s="94"/>
      <c r="IS29" s="94"/>
      <c r="IT29" s="94"/>
      <c r="IU29" s="94"/>
      <c r="IV29" s="94"/>
      <c r="IW29" s="94"/>
      <c r="IX29" s="94"/>
      <c r="IY29" s="94"/>
      <c r="IZ29" s="94"/>
      <c r="JA29" s="94"/>
      <c r="JB29" s="94"/>
      <c r="JC29" s="94"/>
      <c r="JD29" s="94"/>
      <c r="JE29" s="94"/>
      <c r="JF29" s="94"/>
      <c r="JG29" s="94"/>
      <c r="JH29" s="94"/>
      <c r="JI29" s="94"/>
      <c r="JJ29" s="94"/>
      <c r="JK29" s="94"/>
      <c r="JL29" s="94"/>
      <c r="JM29" s="94"/>
      <c r="JN29" s="94"/>
      <c r="JO29" s="94"/>
      <c r="JP29" s="94"/>
      <c r="JQ29" s="94"/>
      <c r="JR29" s="94"/>
      <c r="JS29" s="94"/>
      <c r="JT29" s="94"/>
      <c r="JU29" s="94"/>
      <c r="JV29" s="94"/>
      <c r="JW29" s="94"/>
      <c r="JX29" s="94"/>
      <c r="JY29" s="94"/>
      <c r="JZ29" s="94"/>
      <c r="KA29" s="94"/>
      <c r="KB29" s="94"/>
      <c r="KC29" s="94"/>
      <c r="KD29" s="94"/>
      <c r="KE29" s="94"/>
      <c r="KF29" s="94"/>
      <c r="KG29" s="94"/>
      <c r="KH29" s="94"/>
      <c r="KI29" s="94"/>
      <c r="KJ29" s="94"/>
      <c r="KK29" s="94"/>
      <c r="KL29" s="94"/>
      <c r="KM29" s="94"/>
      <c r="KN29" s="94"/>
      <c r="KO29" s="94"/>
      <c r="KP29" s="94"/>
      <c r="KQ29" s="94"/>
      <c r="KR29" s="94"/>
      <c r="KS29" s="94"/>
      <c r="KT29" s="94"/>
      <c r="KU29" s="94"/>
      <c r="KV29" s="94"/>
      <c r="KW29" s="94"/>
      <c r="KX29" s="94"/>
      <c r="KY29" s="94"/>
      <c r="KZ29" s="94"/>
      <c r="LA29" s="94"/>
      <c r="LB29" s="94"/>
      <c r="LC29" s="94"/>
      <c r="LD29" s="94"/>
      <c r="LE29" s="94"/>
      <c r="LF29" s="94"/>
      <c r="LG29" s="94"/>
      <c r="LH29" s="94"/>
      <c r="LI29" s="94"/>
      <c r="LJ29" s="94"/>
      <c r="LK29" s="94"/>
      <c r="LL29" s="94"/>
      <c r="LM29" s="94"/>
      <c r="LN29" s="94"/>
      <c r="LO29" s="94"/>
      <c r="LP29" s="94"/>
      <c r="LQ29" s="94"/>
      <c r="LR29" s="94"/>
      <c r="LS29" s="94"/>
      <c r="LT29" s="94"/>
      <c r="LU29" s="94"/>
      <c r="LV29" s="94"/>
      <c r="LW29" s="94"/>
      <c r="LX29" s="94"/>
      <c r="LY29" s="94"/>
      <c r="LZ29" s="94"/>
      <c r="MA29" s="94"/>
      <c r="MB29" s="94"/>
      <c r="MC29" s="94"/>
      <c r="MD29" s="94"/>
      <c r="ME29" s="94"/>
      <c r="MF29" s="94"/>
      <c r="MG29" s="94"/>
      <c r="MH29" s="94"/>
      <c r="MI29" s="94"/>
      <c r="MJ29" s="94"/>
      <c r="MK29" s="94"/>
      <c r="ML29" s="94"/>
      <c r="MM29" s="94"/>
      <c r="MN29" s="94"/>
      <c r="MO29" s="94"/>
      <c r="MP29" s="94"/>
      <c r="MQ29" s="94"/>
      <c r="MR29" s="94"/>
      <c r="MS29" s="94"/>
      <c r="MT29" s="94"/>
      <c r="MU29" s="94"/>
      <c r="MV29" s="94"/>
      <c r="MW29" s="94"/>
      <c r="MX29" s="94"/>
      <c r="MY29" s="94"/>
      <c r="MZ29" s="94"/>
      <c r="NA29" s="94"/>
      <c r="NB29" s="94"/>
      <c r="NC29" s="94"/>
      <c r="ND29" s="94"/>
      <c r="NE29" s="94"/>
      <c r="NF29" s="94"/>
      <c r="NG29" s="94"/>
      <c r="NH29" s="94"/>
      <c r="NI29" s="94"/>
      <c r="NJ29" s="94"/>
      <c r="NK29" s="94"/>
      <c r="NL29" s="94"/>
      <c r="NM29" s="94"/>
      <c r="NN29" s="94"/>
      <c r="NO29" s="94"/>
      <c r="NP29" s="94"/>
      <c r="NQ29" s="94"/>
      <c r="NR29" s="94"/>
      <c r="NS29" s="94"/>
      <c r="NT29" s="94"/>
      <c r="NU29" s="94"/>
      <c r="NV29" s="94"/>
      <c r="NW29" s="94"/>
      <c r="NX29" s="94"/>
      <c r="NY29" s="94"/>
      <c r="NZ29" s="94"/>
      <c r="OA29" s="94"/>
      <c r="OB29" s="94"/>
      <c r="OC29" s="94"/>
      <c r="OD29" s="94"/>
      <c r="OE29" s="94"/>
      <c r="OF29" s="94"/>
      <c r="OG29" s="94"/>
      <c r="OH29" s="94"/>
      <c r="OI29" s="94"/>
      <c r="OJ29" s="94"/>
      <c r="OK29" s="94"/>
      <c r="OL29" s="94"/>
      <c r="OM29" s="94"/>
      <c r="ON29" s="94"/>
      <c r="OO29" s="94"/>
      <c r="OP29" s="94"/>
      <c r="OQ29" s="94"/>
      <c r="OR29" s="94"/>
      <c r="OS29" s="94"/>
      <c r="OT29" s="94"/>
      <c r="OU29" s="94"/>
      <c r="OV29" s="94"/>
      <c r="OW29" s="94"/>
      <c r="OX29" s="94"/>
      <c r="OY29" s="94"/>
      <c r="OZ29" s="94"/>
      <c r="PA29" s="94"/>
      <c r="PB29" s="94"/>
      <c r="PC29" s="94"/>
      <c r="PD29" s="94"/>
      <c r="PE29" s="94"/>
      <c r="PF29" s="94"/>
      <c r="PG29" s="94"/>
      <c r="PH29" s="94"/>
      <c r="PI29" s="94"/>
      <c r="PJ29" s="94"/>
      <c r="PK29" s="94"/>
      <c r="PL29" s="94"/>
      <c r="PM29" s="94"/>
      <c r="PN29" s="94"/>
      <c r="PO29" s="94"/>
      <c r="PP29" s="94"/>
      <c r="PQ29" s="94"/>
      <c r="PR29" s="94"/>
      <c r="PS29" s="94"/>
      <c r="PT29" s="94"/>
      <c r="PU29" s="94"/>
      <c r="PV29" s="94"/>
      <c r="PW29" s="94"/>
      <c r="PX29" s="94"/>
      <c r="PY29" s="94"/>
      <c r="PZ29" s="94"/>
      <c r="QA29" s="94"/>
      <c r="QB29" s="94"/>
      <c r="QC29" s="94"/>
      <c r="QD29" s="94"/>
      <c r="QE29" s="94"/>
      <c r="QF29" s="94"/>
      <c r="QG29" s="94"/>
      <c r="QH29" s="94"/>
      <c r="QI29" s="94"/>
      <c r="QJ29" s="94"/>
      <c r="QK29" s="94"/>
      <c r="QL29" s="94"/>
      <c r="QM29" s="94"/>
      <c r="QN29" s="94"/>
      <c r="QO29" s="94"/>
      <c r="QP29" s="94"/>
      <c r="QQ29" s="94"/>
      <c r="QR29" s="94"/>
      <c r="QS29" s="94"/>
      <c r="QT29" s="94"/>
      <c r="QU29" s="94"/>
      <c r="QV29" s="94"/>
      <c r="QW29" s="94"/>
      <c r="QX29" s="94"/>
      <c r="QY29" s="94"/>
      <c r="QZ29" s="94"/>
      <c r="RA29" s="94"/>
      <c r="RB29" s="94"/>
      <c r="RC29" s="94"/>
      <c r="RD29" s="94"/>
      <c r="RE29" s="94"/>
      <c r="RF29" s="94"/>
      <c r="RG29" s="94"/>
      <c r="RH29" s="94"/>
      <c r="RI29" s="94"/>
      <c r="RJ29" s="94"/>
      <c r="RK29" s="94"/>
      <c r="RL29" s="94"/>
      <c r="RM29" s="94"/>
      <c r="RN29" s="94"/>
      <c r="RO29" s="94"/>
      <c r="RP29" s="94"/>
      <c r="RQ29" s="94"/>
      <c r="RR29" s="94"/>
      <c r="RS29" s="94"/>
      <c r="RT29" s="94"/>
      <c r="RU29" s="94"/>
      <c r="RV29" s="94"/>
      <c r="RW29" s="94"/>
      <c r="RX29" s="94"/>
      <c r="RY29" s="94"/>
      <c r="RZ29" s="94"/>
      <c r="SA29" s="94"/>
      <c r="SB29" s="94"/>
      <c r="SC29" s="94"/>
      <c r="SD29" s="94"/>
      <c r="SE29" s="94"/>
      <c r="SF29" s="94"/>
      <c r="SG29" s="94"/>
      <c r="SH29" s="94"/>
      <c r="SI29" s="94"/>
      <c r="SJ29" s="94"/>
      <c r="SK29" s="94"/>
      <c r="SL29" s="94"/>
      <c r="SM29" s="94"/>
      <c r="SN29" s="94"/>
      <c r="SO29" s="94"/>
      <c r="SP29" s="94"/>
      <c r="SQ29" s="94"/>
      <c r="SR29" s="94"/>
      <c r="SS29" s="94"/>
      <c r="ST29" s="94"/>
      <c r="SU29" s="94"/>
      <c r="SV29" s="94"/>
      <c r="SW29" s="94"/>
      <c r="SX29" s="94"/>
      <c r="SY29" s="94"/>
      <c r="SZ29" s="94"/>
      <c r="TA29" s="94"/>
      <c r="TB29" s="94"/>
      <c r="TC29" s="94"/>
      <c r="TD29" s="94"/>
      <c r="TE29" s="94"/>
      <c r="TF29" s="94"/>
      <c r="TG29" s="94"/>
      <c r="TH29" s="94"/>
      <c r="TI29" s="94"/>
      <c r="TJ29" s="94"/>
      <c r="TK29" s="94"/>
      <c r="TL29" s="94"/>
      <c r="TM29" s="94"/>
      <c r="TN29" s="94"/>
      <c r="TO29" s="94"/>
      <c r="TP29" s="94"/>
      <c r="TQ29" s="94"/>
      <c r="TR29" s="94"/>
      <c r="TS29" s="94"/>
      <c r="TT29" s="94"/>
      <c r="TU29" s="94"/>
      <c r="TV29" s="94"/>
      <c r="TW29" s="94"/>
      <c r="TX29" s="94"/>
      <c r="TY29" s="94"/>
      <c r="TZ29" s="94"/>
      <c r="UA29" s="94"/>
      <c r="UB29" s="94"/>
      <c r="UC29" s="94"/>
      <c r="UD29" s="94"/>
      <c r="UE29" s="94"/>
      <c r="UF29" s="94"/>
      <c r="UG29" s="94"/>
      <c r="UH29" s="94"/>
      <c r="UI29" s="94"/>
      <c r="UJ29" s="94"/>
      <c r="UK29" s="94"/>
      <c r="UL29" s="94"/>
      <c r="UM29" s="94"/>
      <c r="UN29" s="94"/>
      <c r="UO29" s="94"/>
      <c r="UP29" s="94"/>
      <c r="UQ29" s="94"/>
      <c r="UR29" s="94"/>
      <c r="US29" s="94"/>
      <c r="UT29" s="94"/>
      <c r="UU29" s="94"/>
      <c r="UV29" s="94"/>
      <c r="UW29" s="94"/>
      <c r="UX29" s="94"/>
      <c r="UY29" s="94"/>
      <c r="UZ29" s="94"/>
      <c r="VA29" s="94"/>
      <c r="VB29" s="94"/>
      <c r="VC29" s="94"/>
      <c r="VD29" s="94"/>
      <c r="VE29" s="94"/>
      <c r="VF29" s="94"/>
      <c r="VG29" s="94"/>
      <c r="VH29" s="94"/>
      <c r="VI29" s="94"/>
      <c r="VJ29" s="94"/>
      <c r="VK29" s="94"/>
      <c r="VL29" s="94"/>
      <c r="VM29" s="94"/>
      <c r="VN29" s="94"/>
      <c r="VO29" s="94"/>
      <c r="VP29" s="94"/>
      <c r="VQ29" s="94"/>
      <c r="VR29" s="94"/>
      <c r="VS29" s="94"/>
      <c r="VT29" s="94"/>
      <c r="VU29" s="94"/>
      <c r="VV29" s="94"/>
      <c r="VW29" s="94"/>
      <c r="VX29" s="94"/>
      <c r="VY29" s="94"/>
      <c r="VZ29" s="94"/>
      <c r="WA29" s="94"/>
      <c r="WB29" s="94"/>
      <c r="WC29" s="94"/>
      <c r="WD29" s="94"/>
      <c r="WE29" s="94"/>
      <c r="WF29" s="94"/>
      <c r="WG29" s="94"/>
      <c r="WH29" s="94"/>
      <c r="WI29" s="94"/>
      <c r="WJ29" s="94"/>
      <c r="WK29" s="94"/>
      <c r="WL29" s="94"/>
      <c r="WM29" s="94"/>
      <c r="WN29" s="94"/>
      <c r="WO29" s="94"/>
      <c r="WP29" s="94"/>
      <c r="WQ29" s="94"/>
      <c r="WR29" s="94"/>
      <c r="WS29" s="94"/>
      <c r="WT29" s="94"/>
      <c r="WU29" s="94"/>
      <c r="WV29" s="94"/>
      <c r="WW29" s="94"/>
      <c r="WX29" s="94"/>
      <c r="WY29" s="94"/>
      <c r="WZ29" s="94"/>
      <c r="XA29" s="94"/>
      <c r="XB29" s="94"/>
      <c r="XC29" s="94"/>
      <c r="XD29" s="94"/>
      <c r="XE29" s="94"/>
      <c r="XF29" s="94"/>
      <c r="XG29" s="94"/>
      <c r="XH29" s="94"/>
      <c r="XI29" s="94"/>
      <c r="XJ29" s="94"/>
      <c r="XK29" s="94"/>
      <c r="XL29" s="94"/>
      <c r="XM29" s="94"/>
      <c r="XN29" s="94"/>
      <c r="XO29" s="94"/>
      <c r="XP29" s="94"/>
      <c r="XQ29" s="94"/>
      <c r="XR29" s="94"/>
      <c r="XS29" s="94"/>
      <c r="XT29" s="94"/>
      <c r="XU29" s="94"/>
      <c r="XV29" s="94"/>
      <c r="XW29" s="94"/>
      <c r="XX29" s="94"/>
      <c r="XY29" s="94"/>
      <c r="XZ29" s="94"/>
      <c r="YA29" s="94"/>
      <c r="YB29" s="94"/>
      <c r="YC29" s="94"/>
      <c r="YD29" s="94"/>
      <c r="YE29" s="94"/>
      <c r="YF29" s="94"/>
      <c r="YG29" s="94"/>
      <c r="YH29" s="94"/>
      <c r="YI29" s="94"/>
      <c r="YJ29" s="94"/>
      <c r="YK29" s="94"/>
      <c r="YL29" s="94"/>
      <c r="YM29" s="94"/>
      <c r="YN29" s="94"/>
      <c r="YO29" s="94"/>
      <c r="YP29" s="94"/>
      <c r="YQ29" s="94"/>
      <c r="YR29" s="94"/>
      <c r="YS29" s="94"/>
      <c r="YT29" s="94"/>
      <c r="YU29" s="94"/>
      <c r="YV29" s="94"/>
      <c r="YW29" s="94"/>
      <c r="YX29" s="94"/>
      <c r="YY29" s="94"/>
      <c r="YZ29" s="94"/>
      <c r="ZA29" s="94"/>
      <c r="ZB29" s="94"/>
      <c r="ZC29" s="94"/>
      <c r="ZD29" s="94"/>
      <c r="ZE29" s="94"/>
      <c r="ZF29" s="94"/>
      <c r="ZG29" s="94"/>
      <c r="ZH29" s="94"/>
      <c r="ZI29" s="94"/>
      <c r="ZJ29" s="94"/>
      <c r="ZK29" s="94"/>
      <c r="ZL29" s="94"/>
      <c r="ZM29" s="94"/>
      <c r="ZN29" s="94"/>
      <c r="ZO29" s="94"/>
      <c r="ZP29" s="94"/>
      <c r="ZQ29" s="94"/>
      <c r="ZR29" s="94"/>
      <c r="ZS29" s="94"/>
      <c r="ZT29" s="94"/>
      <c r="ZU29" s="94"/>
      <c r="ZV29" s="94"/>
      <c r="ZW29" s="94"/>
      <c r="ZX29" s="94"/>
      <c r="ZY29" s="94"/>
      <c r="ZZ29" s="94"/>
      <c r="AAA29" s="94"/>
      <c r="AAB29" s="94"/>
      <c r="AAC29" s="94"/>
      <c r="AAD29" s="94"/>
      <c r="AAE29" s="94"/>
      <c r="AAF29" s="94"/>
      <c r="AAG29" s="94"/>
      <c r="AAH29" s="94"/>
      <c r="AAI29" s="94"/>
      <c r="AAJ29" s="94"/>
      <c r="AAK29" s="94"/>
      <c r="AAL29" s="94"/>
      <c r="AAM29" s="94"/>
      <c r="AAN29" s="94"/>
      <c r="AAO29" s="94"/>
      <c r="AAP29" s="94"/>
      <c r="AAQ29" s="94"/>
      <c r="AAR29" s="94"/>
      <c r="AAS29" s="94"/>
      <c r="AAT29" s="94"/>
      <c r="AAU29" s="94"/>
      <c r="AAV29" s="94"/>
      <c r="AAW29" s="94"/>
      <c r="AAX29" s="94"/>
      <c r="AAY29" s="94"/>
      <c r="AAZ29" s="94"/>
      <c r="ABA29" s="94"/>
      <c r="ABB29" s="94"/>
      <c r="ABC29" s="94"/>
      <c r="ABD29" s="94"/>
      <c r="ABE29" s="94"/>
      <c r="ABF29" s="94"/>
      <c r="ABG29" s="94"/>
      <c r="ABH29" s="94"/>
      <c r="ABI29" s="94"/>
      <c r="ABJ29" s="94"/>
      <c r="ABK29" s="94"/>
      <c r="ABL29" s="94"/>
      <c r="ABM29" s="94"/>
      <c r="ABN29" s="94"/>
      <c r="ABO29" s="94"/>
      <c r="ABP29" s="94"/>
      <c r="ABQ29" s="94"/>
      <c r="ABR29" s="94"/>
      <c r="ABS29" s="94"/>
      <c r="ABT29" s="94"/>
      <c r="ABU29" s="94"/>
      <c r="ABV29" s="94"/>
      <c r="ABW29" s="94"/>
      <c r="ABX29" s="94"/>
      <c r="ABY29" s="94"/>
      <c r="ABZ29" s="94"/>
      <c r="ACA29" s="94"/>
      <c r="ACB29" s="94"/>
      <c r="ACC29" s="94"/>
      <c r="ACD29" s="94"/>
      <c r="ACE29" s="94"/>
      <c r="ACF29" s="94"/>
      <c r="ACG29" s="94"/>
      <c r="ACH29" s="94"/>
      <c r="ACI29" s="94"/>
      <c r="ACJ29" s="94"/>
      <c r="ACK29" s="94"/>
      <c r="ACL29" s="94"/>
      <c r="ACM29" s="94"/>
      <c r="ACN29" s="94"/>
      <c r="ACO29" s="94"/>
      <c r="ACP29" s="94"/>
      <c r="ACQ29" s="94"/>
      <c r="ACR29" s="94"/>
      <c r="ACS29" s="94"/>
      <c r="ACT29" s="94"/>
      <c r="ACU29" s="94"/>
      <c r="ACV29" s="94"/>
      <c r="ACW29" s="94"/>
      <c r="ACX29" s="94"/>
      <c r="ACY29" s="94"/>
      <c r="ACZ29" s="94"/>
      <c r="ADA29" s="94"/>
      <c r="ADB29" s="94"/>
      <c r="ADC29" s="94"/>
      <c r="ADD29" s="94"/>
      <c r="ADE29" s="94"/>
      <c r="ADF29" s="94"/>
      <c r="ADG29" s="94"/>
      <c r="ADH29" s="94"/>
      <c r="ADI29" s="94"/>
      <c r="ADJ29" s="94"/>
      <c r="ADK29" s="94"/>
      <c r="ADL29" s="94"/>
      <c r="ADM29" s="94"/>
      <c r="ADN29" s="94"/>
      <c r="ADO29" s="94"/>
      <c r="ADP29" s="94"/>
      <c r="ADQ29" s="94"/>
      <c r="ADR29" s="94"/>
      <c r="ADS29" s="94"/>
      <c r="ADT29" s="94"/>
      <c r="ADU29" s="94"/>
      <c r="ADV29" s="94"/>
      <c r="ADW29" s="94"/>
      <c r="ADX29" s="94"/>
      <c r="ADY29" s="94"/>
      <c r="ADZ29" s="94"/>
      <c r="AEA29" s="94"/>
      <c r="AEB29" s="94"/>
      <c r="AEC29" s="94"/>
      <c r="AED29" s="94"/>
      <c r="AEE29" s="94"/>
      <c r="AEF29" s="94"/>
      <c r="AEG29" s="94"/>
      <c r="AEH29" s="94"/>
      <c r="AEI29" s="94"/>
      <c r="AEJ29" s="94"/>
      <c r="AEK29" s="94"/>
      <c r="AEL29" s="94"/>
      <c r="AEM29" s="94"/>
      <c r="AEN29" s="94"/>
      <c r="AEO29" s="94"/>
      <c r="AEP29" s="94"/>
      <c r="AEQ29" s="94"/>
      <c r="AER29" s="94"/>
      <c r="AES29" s="94"/>
      <c r="AET29" s="94"/>
      <c r="AEU29" s="94"/>
      <c r="AEV29" s="94"/>
      <c r="AEW29" s="94"/>
      <c r="AEX29" s="94"/>
      <c r="AEY29" s="94"/>
      <c r="AEZ29" s="94"/>
      <c r="AFA29" s="94"/>
      <c r="AFB29" s="94"/>
      <c r="AFC29" s="94"/>
      <c r="AFD29" s="94"/>
      <c r="AFE29" s="94"/>
      <c r="AFF29" s="94"/>
      <c r="AFG29" s="94"/>
      <c r="AFH29" s="94"/>
      <c r="AFI29" s="94"/>
      <c r="AFJ29" s="94"/>
      <c r="AFK29" s="94"/>
      <c r="AFL29" s="94"/>
      <c r="AFM29" s="94"/>
      <c r="AFN29" s="94"/>
      <c r="AFO29" s="94"/>
      <c r="AFP29" s="94"/>
      <c r="AFQ29" s="94"/>
      <c r="AFR29" s="94"/>
      <c r="AFS29" s="94"/>
      <c r="AFT29" s="94"/>
      <c r="AFU29" s="94"/>
      <c r="AFV29" s="94"/>
      <c r="AFW29" s="94"/>
      <c r="AFX29" s="94"/>
      <c r="AFY29" s="94"/>
      <c r="AFZ29" s="94"/>
      <c r="AGA29" s="94"/>
      <c r="AGB29" s="94"/>
      <c r="AGC29" s="94"/>
      <c r="AGD29" s="94"/>
      <c r="AGE29" s="94"/>
      <c r="AGF29" s="94"/>
      <c r="AGG29" s="94"/>
      <c r="AGH29" s="94"/>
      <c r="AGI29" s="94"/>
      <c r="AGJ29" s="94"/>
      <c r="AGK29" s="94"/>
      <c r="AGL29" s="94"/>
      <c r="AGM29" s="94"/>
      <c r="AGN29" s="94"/>
      <c r="AGO29" s="94"/>
      <c r="AGP29" s="94"/>
      <c r="AGQ29" s="94"/>
      <c r="AGR29" s="94"/>
      <c r="AGS29" s="94"/>
      <c r="AGT29" s="94"/>
      <c r="AGU29" s="94"/>
      <c r="AGV29" s="94"/>
      <c r="AGW29" s="94"/>
      <c r="AGX29" s="94"/>
      <c r="AGY29" s="94"/>
      <c r="AGZ29" s="94"/>
      <c r="AHA29" s="94"/>
      <c r="AHB29" s="94"/>
      <c r="AHC29" s="94"/>
      <c r="AHD29" s="94"/>
      <c r="AHE29" s="94"/>
      <c r="AHF29" s="94"/>
      <c r="AHG29" s="94"/>
      <c r="AHH29" s="94"/>
      <c r="AHI29" s="94"/>
      <c r="AHJ29" s="94"/>
      <c r="AHK29" s="94"/>
      <c r="AHL29" s="94"/>
      <c r="AHM29" s="94"/>
      <c r="AHN29" s="94"/>
      <c r="AHO29" s="94"/>
      <c r="AHP29" s="94"/>
      <c r="AHQ29" s="94"/>
      <c r="AHR29" s="94"/>
      <c r="AHS29" s="94"/>
      <c r="AHT29" s="94"/>
      <c r="AHU29" s="94"/>
      <c r="AHV29" s="94"/>
      <c r="AHW29" s="94"/>
      <c r="AHX29" s="94"/>
      <c r="AHY29" s="94"/>
      <c r="AHZ29" s="94"/>
      <c r="AIA29" s="94"/>
      <c r="AIB29" s="94"/>
      <c r="AIC29" s="94"/>
      <c r="AID29" s="94"/>
      <c r="AIE29" s="94"/>
      <c r="AIF29" s="94"/>
      <c r="AIG29" s="94"/>
      <c r="AIH29" s="94"/>
      <c r="AII29" s="94"/>
      <c r="AIJ29" s="94"/>
      <c r="AIK29" s="94"/>
      <c r="AIL29" s="94"/>
      <c r="AIM29" s="94"/>
      <c r="AIN29" s="94"/>
      <c r="AIO29" s="94"/>
      <c r="AIP29" s="94"/>
      <c r="AIQ29" s="94"/>
      <c r="AIR29" s="94"/>
      <c r="AIS29" s="94"/>
      <c r="AIT29" s="94"/>
      <c r="AIU29" s="94"/>
      <c r="AIV29" s="94"/>
      <c r="AIW29" s="94"/>
      <c r="AIX29" s="94"/>
      <c r="AIY29" s="94"/>
      <c r="AIZ29" s="94"/>
      <c r="AJA29" s="94"/>
      <c r="AJB29" s="94"/>
      <c r="AJC29" s="94"/>
      <c r="AJD29" s="94"/>
      <c r="AJE29" s="94"/>
      <c r="AJF29" s="94"/>
      <c r="AJG29" s="94"/>
      <c r="AJH29" s="94"/>
      <c r="AJI29" s="94"/>
      <c r="AJJ29" s="94"/>
      <c r="AJK29" s="94"/>
      <c r="AJL29" s="94"/>
      <c r="AJM29" s="94"/>
      <c r="AJN29" s="94"/>
      <c r="AJO29" s="94"/>
      <c r="AJP29" s="94"/>
      <c r="AJQ29" s="94"/>
      <c r="AJR29" s="94"/>
      <c r="AJS29" s="94"/>
      <c r="AJT29" s="94"/>
      <c r="AJU29" s="94"/>
      <c r="AJV29" s="94"/>
      <c r="AJW29" s="94"/>
      <c r="AJX29" s="94"/>
      <c r="AJY29" s="94"/>
      <c r="AJZ29" s="94"/>
      <c r="AKA29" s="94"/>
      <c r="AKB29" s="94"/>
      <c r="AKC29" s="94"/>
      <c r="AKD29" s="94"/>
      <c r="AKE29" s="94"/>
      <c r="AKF29" s="94"/>
      <c r="AKG29" s="94"/>
      <c r="AKH29" s="94"/>
      <c r="AKI29" s="94"/>
      <c r="AKJ29" s="94"/>
      <c r="AKK29" s="94"/>
      <c r="AKL29" s="94"/>
      <c r="AKM29" s="94"/>
      <c r="AKN29" s="94"/>
      <c r="AKO29" s="94"/>
      <c r="AKP29" s="94"/>
      <c r="AKQ29" s="94"/>
      <c r="AKR29" s="94"/>
      <c r="AKS29" s="94"/>
      <c r="AKT29" s="94"/>
      <c r="AKU29" s="94"/>
      <c r="AKV29" s="94"/>
      <c r="AKW29" s="94"/>
      <c r="AKX29" s="94"/>
      <c r="AKY29" s="94"/>
      <c r="AKZ29" s="94"/>
      <c r="ALA29" s="94"/>
      <c r="ALB29" s="94"/>
      <c r="ALC29" s="94"/>
      <c r="ALD29" s="94"/>
      <c r="ALE29" s="94"/>
      <c r="ALF29" s="94"/>
      <c r="ALG29" s="94"/>
      <c r="ALH29" s="94"/>
      <c r="ALI29" s="94"/>
      <c r="ALJ29" s="94"/>
    </row>
    <row r="30" spans="2:998">
      <c r="B30" s="17" t="s">
        <v>13110</v>
      </c>
      <c r="C30" s="20" t="s">
        <v>13275</v>
      </c>
      <c r="D30" s="20" t="s">
        <v>65</v>
      </c>
      <c r="E30" s="95">
        <v>970</v>
      </c>
      <c r="F30" s="95">
        <v>1130</v>
      </c>
      <c r="G30" s="95">
        <v>1460</v>
      </c>
      <c r="H30" s="96">
        <v>27.1</v>
      </c>
      <c r="I30" s="96">
        <v>26.8</v>
      </c>
      <c r="J30" s="96">
        <v>26.1</v>
      </c>
      <c r="K30" s="96">
        <v>25.9</v>
      </c>
      <c r="L30" s="96">
        <v>25.6</v>
      </c>
      <c r="M30" s="96">
        <v>25.4</v>
      </c>
      <c r="N30" s="96">
        <v>25</v>
      </c>
      <c r="O30" s="97">
        <v>7317</v>
      </c>
      <c r="P30" s="97">
        <v>7236</v>
      </c>
      <c r="Q30" s="97">
        <v>7047</v>
      </c>
      <c r="R30" s="97">
        <v>6993</v>
      </c>
      <c r="S30" s="97">
        <v>6912</v>
      </c>
      <c r="T30" s="97">
        <v>6858</v>
      </c>
      <c r="U30" s="97">
        <v>6750</v>
      </c>
      <c r="V30" s="98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4"/>
      <c r="BM30" s="94"/>
      <c r="BN30" s="94"/>
      <c r="BO30" s="94"/>
      <c r="BP30" s="94"/>
      <c r="BQ30" s="94"/>
      <c r="BR30" s="94"/>
      <c r="BS30" s="94"/>
      <c r="BT30" s="94"/>
      <c r="BU30" s="94"/>
      <c r="BV30" s="94"/>
      <c r="BW30" s="94"/>
      <c r="BX30" s="94"/>
      <c r="BY30" s="94"/>
      <c r="BZ30" s="94"/>
      <c r="CA30" s="94"/>
      <c r="CB30" s="94"/>
      <c r="CC30" s="94"/>
      <c r="CD30" s="94"/>
      <c r="CE30" s="94"/>
      <c r="CF30" s="94"/>
      <c r="CG30" s="94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4"/>
      <c r="DE30" s="94"/>
      <c r="DF30" s="94"/>
      <c r="DG30" s="94"/>
      <c r="DH30" s="94"/>
      <c r="DI30" s="94"/>
      <c r="DJ30" s="94"/>
      <c r="DK30" s="94"/>
      <c r="DL30" s="94"/>
      <c r="DM30" s="94"/>
      <c r="DN30" s="94"/>
      <c r="DO30" s="94"/>
      <c r="DP30" s="94"/>
      <c r="DQ30" s="94"/>
      <c r="DR30" s="94"/>
      <c r="DS30" s="94"/>
      <c r="DT30" s="94"/>
      <c r="DU30" s="94"/>
      <c r="DV30" s="94"/>
      <c r="DW30" s="94"/>
      <c r="DX30" s="94"/>
      <c r="DY30" s="94"/>
      <c r="DZ30" s="94"/>
      <c r="EA30" s="94"/>
      <c r="EB30" s="94"/>
      <c r="EC30" s="94"/>
      <c r="ED30" s="94"/>
      <c r="EE30" s="94"/>
      <c r="EF30" s="94"/>
      <c r="EG30" s="94"/>
      <c r="EH30" s="94"/>
      <c r="EI30" s="94"/>
      <c r="EJ30" s="94"/>
      <c r="EK30" s="94"/>
      <c r="EL30" s="94"/>
      <c r="EM30" s="94"/>
      <c r="EN30" s="94"/>
      <c r="EO30" s="94"/>
      <c r="EP30" s="94"/>
      <c r="EQ30" s="94"/>
      <c r="ER30" s="94"/>
      <c r="ES30" s="94"/>
      <c r="ET30" s="94"/>
      <c r="EU30" s="94"/>
      <c r="EV30" s="94"/>
      <c r="EW30" s="94"/>
      <c r="EX30" s="94"/>
      <c r="EY30" s="94"/>
      <c r="EZ30" s="94"/>
      <c r="FA30" s="94"/>
      <c r="FB30" s="94"/>
      <c r="FC30" s="94"/>
      <c r="FD30" s="94"/>
      <c r="FE30" s="94"/>
      <c r="FF30" s="94"/>
      <c r="FG30" s="94"/>
      <c r="FH30" s="94"/>
      <c r="FI30" s="94"/>
      <c r="FJ30" s="94"/>
      <c r="FK30" s="94"/>
      <c r="FL30" s="94"/>
      <c r="FM30" s="94"/>
      <c r="FN30" s="94"/>
      <c r="FO30" s="94"/>
      <c r="FP30" s="94"/>
      <c r="FQ30" s="94"/>
      <c r="FR30" s="94"/>
      <c r="FS30" s="94"/>
      <c r="FT30" s="94"/>
      <c r="FU30" s="94"/>
      <c r="FV30" s="94"/>
      <c r="FW30" s="94"/>
      <c r="FX30" s="94"/>
      <c r="FY30" s="94"/>
      <c r="FZ30" s="94"/>
      <c r="GA30" s="94"/>
      <c r="GB30" s="94"/>
      <c r="GC30" s="94"/>
      <c r="GD30" s="94"/>
      <c r="GE30" s="94"/>
      <c r="GF30" s="94"/>
      <c r="GG30" s="94"/>
      <c r="GH30" s="94"/>
      <c r="GI30" s="94"/>
      <c r="GJ30" s="94"/>
      <c r="GK30" s="94"/>
      <c r="GL30" s="94"/>
      <c r="GM30" s="94"/>
      <c r="GN30" s="94"/>
      <c r="GO30" s="94"/>
      <c r="GP30" s="94"/>
      <c r="GQ30" s="94"/>
      <c r="GR30" s="94"/>
      <c r="GS30" s="94"/>
      <c r="GT30" s="94"/>
      <c r="GU30" s="94"/>
      <c r="GV30" s="94"/>
      <c r="GW30" s="94"/>
      <c r="GX30" s="94"/>
      <c r="GY30" s="94"/>
      <c r="GZ30" s="94"/>
      <c r="HA30" s="94"/>
      <c r="HB30" s="94"/>
      <c r="HC30" s="94"/>
      <c r="HD30" s="94"/>
      <c r="HE30" s="94"/>
      <c r="HF30" s="94"/>
      <c r="HG30" s="94"/>
      <c r="HH30" s="94"/>
      <c r="HI30" s="94"/>
      <c r="HJ30" s="94"/>
      <c r="HK30" s="94"/>
      <c r="HL30" s="94"/>
      <c r="HM30" s="94"/>
      <c r="HN30" s="94"/>
      <c r="HO30" s="94"/>
      <c r="HP30" s="94"/>
      <c r="HQ30" s="94"/>
      <c r="HR30" s="94"/>
      <c r="HS30" s="94"/>
      <c r="HT30" s="94"/>
      <c r="HU30" s="94"/>
      <c r="HV30" s="94"/>
      <c r="HW30" s="94"/>
      <c r="HX30" s="94"/>
      <c r="HY30" s="94"/>
      <c r="HZ30" s="94"/>
      <c r="IA30" s="94"/>
      <c r="IB30" s="94"/>
      <c r="IC30" s="94"/>
      <c r="ID30" s="94"/>
      <c r="IE30" s="94"/>
      <c r="IF30" s="94"/>
      <c r="IG30" s="94"/>
      <c r="IH30" s="94"/>
      <c r="II30" s="94"/>
      <c r="IJ30" s="94"/>
      <c r="IK30" s="94"/>
      <c r="IL30" s="94"/>
      <c r="IM30" s="94"/>
      <c r="IN30" s="94"/>
      <c r="IO30" s="94"/>
      <c r="IP30" s="94"/>
      <c r="IQ30" s="94"/>
      <c r="IR30" s="94"/>
      <c r="IS30" s="94"/>
      <c r="IT30" s="94"/>
      <c r="IU30" s="94"/>
      <c r="IV30" s="94"/>
      <c r="IW30" s="94"/>
      <c r="IX30" s="94"/>
      <c r="IY30" s="94"/>
      <c r="IZ30" s="94"/>
      <c r="JA30" s="94"/>
      <c r="JB30" s="94"/>
      <c r="JC30" s="94"/>
      <c r="JD30" s="94"/>
      <c r="JE30" s="94"/>
      <c r="JF30" s="94"/>
      <c r="JG30" s="94"/>
      <c r="JH30" s="94"/>
      <c r="JI30" s="94"/>
      <c r="JJ30" s="94"/>
      <c r="JK30" s="94"/>
      <c r="JL30" s="94"/>
      <c r="JM30" s="94"/>
      <c r="JN30" s="94"/>
      <c r="JO30" s="94"/>
      <c r="JP30" s="94"/>
      <c r="JQ30" s="94"/>
      <c r="JR30" s="94"/>
      <c r="JS30" s="94"/>
      <c r="JT30" s="94"/>
      <c r="JU30" s="94"/>
      <c r="JV30" s="94"/>
      <c r="JW30" s="94"/>
      <c r="JX30" s="94"/>
      <c r="JY30" s="94"/>
      <c r="JZ30" s="94"/>
      <c r="KA30" s="94"/>
      <c r="KB30" s="94"/>
      <c r="KC30" s="94"/>
      <c r="KD30" s="94"/>
      <c r="KE30" s="94"/>
      <c r="KF30" s="94"/>
      <c r="KG30" s="94"/>
      <c r="KH30" s="94"/>
      <c r="KI30" s="94"/>
      <c r="KJ30" s="94"/>
      <c r="KK30" s="94"/>
      <c r="KL30" s="94"/>
      <c r="KM30" s="94"/>
      <c r="KN30" s="94"/>
      <c r="KO30" s="94"/>
      <c r="KP30" s="94"/>
      <c r="KQ30" s="94"/>
      <c r="KR30" s="94"/>
      <c r="KS30" s="94"/>
      <c r="KT30" s="94"/>
      <c r="KU30" s="94"/>
      <c r="KV30" s="94"/>
      <c r="KW30" s="94"/>
      <c r="KX30" s="94"/>
      <c r="KY30" s="94"/>
      <c r="KZ30" s="94"/>
      <c r="LA30" s="94"/>
      <c r="LB30" s="94"/>
      <c r="LC30" s="94"/>
      <c r="LD30" s="94"/>
      <c r="LE30" s="94"/>
      <c r="LF30" s="94"/>
      <c r="LG30" s="94"/>
      <c r="LH30" s="94"/>
      <c r="LI30" s="94"/>
      <c r="LJ30" s="94"/>
      <c r="LK30" s="94"/>
      <c r="LL30" s="94"/>
      <c r="LM30" s="94"/>
      <c r="LN30" s="94"/>
      <c r="LO30" s="94"/>
      <c r="LP30" s="94"/>
      <c r="LQ30" s="94"/>
      <c r="LR30" s="94"/>
      <c r="LS30" s="94"/>
      <c r="LT30" s="94"/>
      <c r="LU30" s="94"/>
      <c r="LV30" s="94"/>
      <c r="LW30" s="94"/>
      <c r="LX30" s="94"/>
      <c r="LY30" s="94"/>
      <c r="LZ30" s="94"/>
      <c r="MA30" s="94"/>
      <c r="MB30" s="94"/>
      <c r="MC30" s="94"/>
      <c r="MD30" s="94"/>
      <c r="ME30" s="94"/>
      <c r="MF30" s="94"/>
      <c r="MG30" s="94"/>
      <c r="MH30" s="94"/>
      <c r="MI30" s="94"/>
      <c r="MJ30" s="94"/>
      <c r="MK30" s="94"/>
      <c r="ML30" s="94"/>
      <c r="MM30" s="94"/>
      <c r="MN30" s="94"/>
      <c r="MO30" s="94"/>
      <c r="MP30" s="94"/>
      <c r="MQ30" s="94"/>
      <c r="MR30" s="94"/>
      <c r="MS30" s="94"/>
      <c r="MT30" s="94"/>
      <c r="MU30" s="94"/>
      <c r="MV30" s="94"/>
      <c r="MW30" s="94"/>
      <c r="MX30" s="94"/>
      <c r="MY30" s="94"/>
      <c r="MZ30" s="94"/>
      <c r="NA30" s="94"/>
      <c r="NB30" s="94"/>
      <c r="NC30" s="94"/>
      <c r="ND30" s="94"/>
      <c r="NE30" s="94"/>
      <c r="NF30" s="94"/>
      <c r="NG30" s="94"/>
      <c r="NH30" s="94"/>
      <c r="NI30" s="94"/>
      <c r="NJ30" s="94"/>
      <c r="NK30" s="94"/>
      <c r="NL30" s="94"/>
      <c r="NM30" s="94"/>
      <c r="NN30" s="94"/>
      <c r="NO30" s="94"/>
      <c r="NP30" s="94"/>
      <c r="NQ30" s="94"/>
      <c r="NR30" s="94"/>
      <c r="NS30" s="94"/>
      <c r="NT30" s="94"/>
      <c r="NU30" s="94"/>
      <c r="NV30" s="94"/>
      <c r="NW30" s="94"/>
      <c r="NX30" s="94"/>
      <c r="NY30" s="94"/>
      <c r="NZ30" s="94"/>
      <c r="OA30" s="94"/>
      <c r="OB30" s="94"/>
      <c r="OC30" s="94"/>
      <c r="OD30" s="94"/>
      <c r="OE30" s="94"/>
      <c r="OF30" s="94"/>
      <c r="OG30" s="94"/>
      <c r="OH30" s="94"/>
      <c r="OI30" s="94"/>
      <c r="OJ30" s="94"/>
      <c r="OK30" s="94"/>
      <c r="OL30" s="94"/>
      <c r="OM30" s="94"/>
      <c r="ON30" s="94"/>
      <c r="OO30" s="94"/>
      <c r="OP30" s="94"/>
      <c r="OQ30" s="94"/>
      <c r="OR30" s="94"/>
      <c r="OS30" s="94"/>
      <c r="OT30" s="94"/>
      <c r="OU30" s="94"/>
      <c r="OV30" s="94"/>
      <c r="OW30" s="94"/>
      <c r="OX30" s="94"/>
      <c r="OY30" s="94"/>
      <c r="OZ30" s="94"/>
      <c r="PA30" s="94"/>
      <c r="PB30" s="94"/>
      <c r="PC30" s="94"/>
      <c r="PD30" s="94"/>
      <c r="PE30" s="94"/>
      <c r="PF30" s="94"/>
      <c r="PG30" s="94"/>
      <c r="PH30" s="94"/>
      <c r="PI30" s="94"/>
      <c r="PJ30" s="94"/>
      <c r="PK30" s="94"/>
      <c r="PL30" s="94"/>
      <c r="PM30" s="94"/>
      <c r="PN30" s="94"/>
      <c r="PO30" s="94"/>
      <c r="PP30" s="94"/>
      <c r="PQ30" s="94"/>
      <c r="PR30" s="94"/>
      <c r="PS30" s="94"/>
      <c r="PT30" s="94"/>
      <c r="PU30" s="94"/>
      <c r="PV30" s="94"/>
      <c r="PW30" s="94"/>
      <c r="PX30" s="94"/>
      <c r="PY30" s="94"/>
      <c r="PZ30" s="94"/>
      <c r="QA30" s="94"/>
      <c r="QB30" s="94"/>
      <c r="QC30" s="94"/>
      <c r="QD30" s="94"/>
      <c r="QE30" s="94"/>
      <c r="QF30" s="94"/>
      <c r="QG30" s="94"/>
      <c r="QH30" s="94"/>
      <c r="QI30" s="94"/>
      <c r="QJ30" s="94"/>
      <c r="QK30" s="94"/>
      <c r="QL30" s="94"/>
      <c r="QM30" s="94"/>
      <c r="QN30" s="94"/>
      <c r="QO30" s="94"/>
      <c r="QP30" s="94"/>
      <c r="QQ30" s="94"/>
      <c r="QR30" s="94"/>
      <c r="QS30" s="94"/>
      <c r="QT30" s="94"/>
      <c r="QU30" s="94"/>
      <c r="QV30" s="94"/>
      <c r="QW30" s="94"/>
      <c r="QX30" s="94"/>
      <c r="QY30" s="94"/>
      <c r="QZ30" s="94"/>
      <c r="RA30" s="94"/>
      <c r="RB30" s="94"/>
      <c r="RC30" s="94"/>
      <c r="RD30" s="94"/>
      <c r="RE30" s="94"/>
      <c r="RF30" s="94"/>
      <c r="RG30" s="94"/>
      <c r="RH30" s="94"/>
      <c r="RI30" s="94"/>
      <c r="RJ30" s="94"/>
      <c r="RK30" s="94"/>
      <c r="RL30" s="94"/>
      <c r="RM30" s="94"/>
      <c r="RN30" s="94"/>
      <c r="RO30" s="94"/>
      <c r="RP30" s="94"/>
      <c r="RQ30" s="94"/>
      <c r="RR30" s="94"/>
      <c r="RS30" s="94"/>
      <c r="RT30" s="94"/>
      <c r="RU30" s="94"/>
      <c r="RV30" s="94"/>
      <c r="RW30" s="94"/>
      <c r="RX30" s="94"/>
      <c r="RY30" s="94"/>
      <c r="RZ30" s="94"/>
      <c r="SA30" s="94"/>
      <c r="SB30" s="94"/>
      <c r="SC30" s="94"/>
      <c r="SD30" s="94"/>
      <c r="SE30" s="94"/>
      <c r="SF30" s="94"/>
      <c r="SG30" s="94"/>
      <c r="SH30" s="94"/>
      <c r="SI30" s="94"/>
      <c r="SJ30" s="94"/>
      <c r="SK30" s="94"/>
      <c r="SL30" s="94"/>
      <c r="SM30" s="94"/>
      <c r="SN30" s="94"/>
      <c r="SO30" s="94"/>
      <c r="SP30" s="94"/>
      <c r="SQ30" s="94"/>
      <c r="SR30" s="94"/>
      <c r="SS30" s="94"/>
      <c r="ST30" s="94"/>
      <c r="SU30" s="94"/>
      <c r="SV30" s="94"/>
      <c r="SW30" s="94"/>
      <c r="SX30" s="94"/>
      <c r="SY30" s="94"/>
      <c r="SZ30" s="94"/>
      <c r="TA30" s="94"/>
      <c r="TB30" s="94"/>
      <c r="TC30" s="94"/>
      <c r="TD30" s="94"/>
      <c r="TE30" s="94"/>
      <c r="TF30" s="94"/>
      <c r="TG30" s="94"/>
      <c r="TH30" s="94"/>
      <c r="TI30" s="94"/>
      <c r="TJ30" s="94"/>
      <c r="TK30" s="94"/>
      <c r="TL30" s="94"/>
      <c r="TM30" s="94"/>
      <c r="TN30" s="94"/>
      <c r="TO30" s="94"/>
      <c r="TP30" s="94"/>
      <c r="TQ30" s="94"/>
      <c r="TR30" s="94"/>
      <c r="TS30" s="94"/>
      <c r="TT30" s="94"/>
      <c r="TU30" s="94"/>
      <c r="TV30" s="94"/>
      <c r="TW30" s="94"/>
      <c r="TX30" s="94"/>
      <c r="TY30" s="94"/>
      <c r="TZ30" s="94"/>
      <c r="UA30" s="94"/>
      <c r="UB30" s="94"/>
      <c r="UC30" s="94"/>
      <c r="UD30" s="94"/>
      <c r="UE30" s="94"/>
      <c r="UF30" s="94"/>
      <c r="UG30" s="94"/>
      <c r="UH30" s="94"/>
      <c r="UI30" s="94"/>
      <c r="UJ30" s="94"/>
      <c r="UK30" s="94"/>
      <c r="UL30" s="94"/>
      <c r="UM30" s="94"/>
      <c r="UN30" s="94"/>
      <c r="UO30" s="94"/>
      <c r="UP30" s="94"/>
      <c r="UQ30" s="94"/>
      <c r="UR30" s="94"/>
      <c r="US30" s="94"/>
      <c r="UT30" s="94"/>
      <c r="UU30" s="94"/>
      <c r="UV30" s="94"/>
      <c r="UW30" s="94"/>
      <c r="UX30" s="94"/>
      <c r="UY30" s="94"/>
      <c r="UZ30" s="94"/>
      <c r="VA30" s="94"/>
      <c r="VB30" s="94"/>
      <c r="VC30" s="94"/>
      <c r="VD30" s="94"/>
      <c r="VE30" s="94"/>
      <c r="VF30" s="94"/>
      <c r="VG30" s="94"/>
      <c r="VH30" s="94"/>
      <c r="VI30" s="94"/>
      <c r="VJ30" s="94"/>
      <c r="VK30" s="94"/>
      <c r="VL30" s="94"/>
      <c r="VM30" s="94"/>
      <c r="VN30" s="94"/>
      <c r="VO30" s="94"/>
      <c r="VP30" s="94"/>
      <c r="VQ30" s="94"/>
      <c r="VR30" s="94"/>
      <c r="VS30" s="94"/>
      <c r="VT30" s="94"/>
      <c r="VU30" s="94"/>
      <c r="VV30" s="94"/>
      <c r="VW30" s="94"/>
      <c r="VX30" s="94"/>
      <c r="VY30" s="94"/>
      <c r="VZ30" s="94"/>
      <c r="WA30" s="94"/>
      <c r="WB30" s="94"/>
      <c r="WC30" s="94"/>
      <c r="WD30" s="94"/>
      <c r="WE30" s="94"/>
      <c r="WF30" s="94"/>
      <c r="WG30" s="94"/>
      <c r="WH30" s="94"/>
      <c r="WI30" s="94"/>
      <c r="WJ30" s="94"/>
      <c r="WK30" s="94"/>
      <c r="WL30" s="94"/>
      <c r="WM30" s="94"/>
      <c r="WN30" s="94"/>
      <c r="WO30" s="94"/>
      <c r="WP30" s="94"/>
      <c r="WQ30" s="94"/>
      <c r="WR30" s="94"/>
      <c r="WS30" s="94"/>
      <c r="WT30" s="94"/>
      <c r="WU30" s="94"/>
      <c r="WV30" s="94"/>
      <c r="WW30" s="94"/>
      <c r="WX30" s="94"/>
      <c r="WY30" s="94"/>
      <c r="WZ30" s="94"/>
      <c r="XA30" s="94"/>
      <c r="XB30" s="94"/>
      <c r="XC30" s="94"/>
      <c r="XD30" s="94"/>
      <c r="XE30" s="94"/>
      <c r="XF30" s="94"/>
      <c r="XG30" s="94"/>
      <c r="XH30" s="94"/>
      <c r="XI30" s="94"/>
      <c r="XJ30" s="94"/>
      <c r="XK30" s="94"/>
      <c r="XL30" s="94"/>
      <c r="XM30" s="94"/>
      <c r="XN30" s="94"/>
      <c r="XO30" s="94"/>
      <c r="XP30" s="94"/>
      <c r="XQ30" s="94"/>
      <c r="XR30" s="94"/>
      <c r="XS30" s="94"/>
      <c r="XT30" s="94"/>
      <c r="XU30" s="94"/>
      <c r="XV30" s="94"/>
      <c r="XW30" s="94"/>
      <c r="XX30" s="94"/>
      <c r="XY30" s="94"/>
      <c r="XZ30" s="94"/>
      <c r="YA30" s="94"/>
      <c r="YB30" s="94"/>
      <c r="YC30" s="94"/>
      <c r="YD30" s="94"/>
      <c r="YE30" s="94"/>
      <c r="YF30" s="94"/>
      <c r="YG30" s="94"/>
      <c r="YH30" s="94"/>
      <c r="YI30" s="94"/>
      <c r="YJ30" s="94"/>
      <c r="YK30" s="94"/>
      <c r="YL30" s="94"/>
      <c r="YM30" s="94"/>
      <c r="YN30" s="94"/>
      <c r="YO30" s="94"/>
      <c r="YP30" s="94"/>
      <c r="YQ30" s="94"/>
      <c r="YR30" s="94"/>
      <c r="YS30" s="94"/>
      <c r="YT30" s="94"/>
      <c r="YU30" s="94"/>
      <c r="YV30" s="94"/>
      <c r="YW30" s="94"/>
      <c r="YX30" s="94"/>
      <c r="YY30" s="94"/>
      <c r="YZ30" s="94"/>
      <c r="ZA30" s="94"/>
      <c r="ZB30" s="94"/>
      <c r="ZC30" s="94"/>
      <c r="ZD30" s="94"/>
      <c r="ZE30" s="94"/>
      <c r="ZF30" s="94"/>
      <c r="ZG30" s="94"/>
      <c r="ZH30" s="94"/>
      <c r="ZI30" s="94"/>
      <c r="ZJ30" s="94"/>
      <c r="ZK30" s="94"/>
      <c r="ZL30" s="94"/>
      <c r="ZM30" s="94"/>
      <c r="ZN30" s="94"/>
      <c r="ZO30" s="94"/>
      <c r="ZP30" s="94"/>
      <c r="ZQ30" s="94"/>
      <c r="ZR30" s="94"/>
      <c r="ZS30" s="94"/>
      <c r="ZT30" s="94"/>
      <c r="ZU30" s="94"/>
      <c r="ZV30" s="94"/>
      <c r="ZW30" s="94"/>
      <c r="ZX30" s="94"/>
      <c r="ZY30" s="94"/>
      <c r="ZZ30" s="94"/>
      <c r="AAA30" s="94"/>
      <c r="AAB30" s="94"/>
      <c r="AAC30" s="94"/>
      <c r="AAD30" s="94"/>
      <c r="AAE30" s="94"/>
      <c r="AAF30" s="94"/>
      <c r="AAG30" s="94"/>
      <c r="AAH30" s="94"/>
      <c r="AAI30" s="94"/>
      <c r="AAJ30" s="94"/>
      <c r="AAK30" s="94"/>
      <c r="AAL30" s="94"/>
      <c r="AAM30" s="94"/>
      <c r="AAN30" s="94"/>
      <c r="AAO30" s="94"/>
      <c r="AAP30" s="94"/>
      <c r="AAQ30" s="94"/>
      <c r="AAR30" s="94"/>
      <c r="AAS30" s="94"/>
      <c r="AAT30" s="94"/>
      <c r="AAU30" s="94"/>
      <c r="AAV30" s="94"/>
      <c r="AAW30" s="94"/>
      <c r="AAX30" s="94"/>
      <c r="AAY30" s="94"/>
      <c r="AAZ30" s="94"/>
      <c r="ABA30" s="94"/>
      <c r="ABB30" s="94"/>
      <c r="ABC30" s="94"/>
      <c r="ABD30" s="94"/>
      <c r="ABE30" s="94"/>
      <c r="ABF30" s="94"/>
      <c r="ABG30" s="94"/>
      <c r="ABH30" s="94"/>
      <c r="ABI30" s="94"/>
      <c r="ABJ30" s="94"/>
      <c r="ABK30" s="94"/>
      <c r="ABL30" s="94"/>
      <c r="ABM30" s="94"/>
      <c r="ABN30" s="94"/>
      <c r="ABO30" s="94"/>
      <c r="ABP30" s="94"/>
      <c r="ABQ30" s="94"/>
      <c r="ABR30" s="94"/>
      <c r="ABS30" s="94"/>
      <c r="ABT30" s="94"/>
      <c r="ABU30" s="94"/>
      <c r="ABV30" s="94"/>
      <c r="ABW30" s="94"/>
      <c r="ABX30" s="94"/>
      <c r="ABY30" s="94"/>
      <c r="ABZ30" s="94"/>
      <c r="ACA30" s="94"/>
      <c r="ACB30" s="94"/>
      <c r="ACC30" s="94"/>
      <c r="ACD30" s="94"/>
      <c r="ACE30" s="94"/>
      <c r="ACF30" s="94"/>
      <c r="ACG30" s="94"/>
      <c r="ACH30" s="94"/>
      <c r="ACI30" s="94"/>
      <c r="ACJ30" s="94"/>
      <c r="ACK30" s="94"/>
      <c r="ACL30" s="94"/>
      <c r="ACM30" s="94"/>
      <c r="ACN30" s="94"/>
      <c r="ACO30" s="94"/>
      <c r="ACP30" s="94"/>
      <c r="ACQ30" s="94"/>
      <c r="ACR30" s="94"/>
      <c r="ACS30" s="94"/>
      <c r="ACT30" s="94"/>
      <c r="ACU30" s="94"/>
      <c r="ACV30" s="94"/>
      <c r="ACW30" s="94"/>
      <c r="ACX30" s="94"/>
      <c r="ACY30" s="94"/>
      <c r="ACZ30" s="94"/>
      <c r="ADA30" s="94"/>
      <c r="ADB30" s="94"/>
      <c r="ADC30" s="94"/>
      <c r="ADD30" s="94"/>
      <c r="ADE30" s="94"/>
      <c r="ADF30" s="94"/>
      <c r="ADG30" s="94"/>
      <c r="ADH30" s="94"/>
      <c r="ADI30" s="94"/>
      <c r="ADJ30" s="94"/>
      <c r="ADK30" s="94"/>
      <c r="ADL30" s="94"/>
      <c r="ADM30" s="94"/>
      <c r="ADN30" s="94"/>
      <c r="ADO30" s="94"/>
      <c r="ADP30" s="94"/>
      <c r="ADQ30" s="94"/>
      <c r="ADR30" s="94"/>
      <c r="ADS30" s="94"/>
      <c r="ADT30" s="94"/>
      <c r="ADU30" s="94"/>
      <c r="ADV30" s="94"/>
      <c r="ADW30" s="94"/>
      <c r="ADX30" s="94"/>
      <c r="ADY30" s="94"/>
      <c r="ADZ30" s="94"/>
      <c r="AEA30" s="94"/>
      <c r="AEB30" s="94"/>
      <c r="AEC30" s="94"/>
      <c r="AED30" s="94"/>
      <c r="AEE30" s="94"/>
      <c r="AEF30" s="94"/>
      <c r="AEG30" s="94"/>
      <c r="AEH30" s="94"/>
      <c r="AEI30" s="94"/>
      <c r="AEJ30" s="94"/>
      <c r="AEK30" s="94"/>
      <c r="AEL30" s="94"/>
      <c r="AEM30" s="94"/>
      <c r="AEN30" s="94"/>
      <c r="AEO30" s="94"/>
      <c r="AEP30" s="94"/>
      <c r="AEQ30" s="94"/>
      <c r="AER30" s="94"/>
      <c r="AES30" s="94"/>
      <c r="AET30" s="94"/>
      <c r="AEU30" s="94"/>
      <c r="AEV30" s="94"/>
      <c r="AEW30" s="94"/>
      <c r="AEX30" s="94"/>
      <c r="AEY30" s="94"/>
      <c r="AEZ30" s="94"/>
      <c r="AFA30" s="94"/>
      <c r="AFB30" s="94"/>
      <c r="AFC30" s="94"/>
      <c r="AFD30" s="94"/>
      <c r="AFE30" s="94"/>
      <c r="AFF30" s="94"/>
      <c r="AFG30" s="94"/>
      <c r="AFH30" s="94"/>
      <c r="AFI30" s="94"/>
      <c r="AFJ30" s="94"/>
      <c r="AFK30" s="94"/>
      <c r="AFL30" s="94"/>
      <c r="AFM30" s="94"/>
      <c r="AFN30" s="94"/>
      <c r="AFO30" s="94"/>
      <c r="AFP30" s="94"/>
      <c r="AFQ30" s="94"/>
      <c r="AFR30" s="94"/>
      <c r="AFS30" s="94"/>
      <c r="AFT30" s="94"/>
      <c r="AFU30" s="94"/>
      <c r="AFV30" s="94"/>
      <c r="AFW30" s="94"/>
      <c r="AFX30" s="94"/>
      <c r="AFY30" s="94"/>
      <c r="AFZ30" s="94"/>
      <c r="AGA30" s="94"/>
      <c r="AGB30" s="94"/>
      <c r="AGC30" s="94"/>
      <c r="AGD30" s="94"/>
      <c r="AGE30" s="94"/>
      <c r="AGF30" s="94"/>
      <c r="AGG30" s="94"/>
      <c r="AGH30" s="94"/>
      <c r="AGI30" s="94"/>
      <c r="AGJ30" s="94"/>
      <c r="AGK30" s="94"/>
      <c r="AGL30" s="94"/>
      <c r="AGM30" s="94"/>
      <c r="AGN30" s="94"/>
      <c r="AGO30" s="94"/>
      <c r="AGP30" s="94"/>
      <c r="AGQ30" s="94"/>
      <c r="AGR30" s="94"/>
      <c r="AGS30" s="94"/>
      <c r="AGT30" s="94"/>
      <c r="AGU30" s="94"/>
      <c r="AGV30" s="94"/>
      <c r="AGW30" s="94"/>
      <c r="AGX30" s="94"/>
      <c r="AGY30" s="94"/>
      <c r="AGZ30" s="94"/>
      <c r="AHA30" s="94"/>
      <c r="AHB30" s="94"/>
      <c r="AHC30" s="94"/>
      <c r="AHD30" s="94"/>
      <c r="AHE30" s="94"/>
      <c r="AHF30" s="94"/>
      <c r="AHG30" s="94"/>
      <c r="AHH30" s="94"/>
      <c r="AHI30" s="94"/>
      <c r="AHJ30" s="94"/>
      <c r="AHK30" s="94"/>
      <c r="AHL30" s="94"/>
      <c r="AHM30" s="94"/>
      <c r="AHN30" s="94"/>
      <c r="AHO30" s="94"/>
      <c r="AHP30" s="94"/>
      <c r="AHQ30" s="94"/>
      <c r="AHR30" s="94"/>
      <c r="AHS30" s="94"/>
      <c r="AHT30" s="94"/>
      <c r="AHU30" s="94"/>
      <c r="AHV30" s="94"/>
      <c r="AHW30" s="94"/>
      <c r="AHX30" s="94"/>
      <c r="AHY30" s="94"/>
      <c r="AHZ30" s="94"/>
      <c r="AIA30" s="94"/>
      <c r="AIB30" s="94"/>
      <c r="AIC30" s="94"/>
      <c r="AID30" s="94"/>
      <c r="AIE30" s="94"/>
      <c r="AIF30" s="94"/>
      <c r="AIG30" s="94"/>
      <c r="AIH30" s="94"/>
      <c r="AII30" s="94"/>
      <c r="AIJ30" s="94"/>
      <c r="AIK30" s="94"/>
      <c r="AIL30" s="94"/>
      <c r="AIM30" s="94"/>
      <c r="AIN30" s="94"/>
      <c r="AIO30" s="94"/>
      <c r="AIP30" s="94"/>
      <c r="AIQ30" s="94"/>
      <c r="AIR30" s="94"/>
      <c r="AIS30" s="94"/>
      <c r="AIT30" s="94"/>
      <c r="AIU30" s="94"/>
      <c r="AIV30" s="94"/>
      <c r="AIW30" s="94"/>
      <c r="AIX30" s="94"/>
      <c r="AIY30" s="94"/>
      <c r="AIZ30" s="94"/>
      <c r="AJA30" s="94"/>
      <c r="AJB30" s="94"/>
      <c r="AJC30" s="94"/>
      <c r="AJD30" s="94"/>
      <c r="AJE30" s="94"/>
      <c r="AJF30" s="94"/>
      <c r="AJG30" s="94"/>
      <c r="AJH30" s="94"/>
      <c r="AJI30" s="94"/>
      <c r="AJJ30" s="94"/>
      <c r="AJK30" s="94"/>
      <c r="AJL30" s="94"/>
      <c r="AJM30" s="94"/>
      <c r="AJN30" s="94"/>
      <c r="AJO30" s="94"/>
      <c r="AJP30" s="94"/>
      <c r="AJQ30" s="94"/>
      <c r="AJR30" s="94"/>
      <c r="AJS30" s="94"/>
      <c r="AJT30" s="94"/>
      <c r="AJU30" s="94"/>
      <c r="AJV30" s="94"/>
      <c r="AJW30" s="94"/>
      <c r="AJX30" s="94"/>
      <c r="AJY30" s="94"/>
      <c r="AJZ30" s="94"/>
      <c r="AKA30" s="94"/>
      <c r="AKB30" s="94"/>
      <c r="AKC30" s="94"/>
      <c r="AKD30" s="94"/>
      <c r="AKE30" s="94"/>
      <c r="AKF30" s="94"/>
      <c r="AKG30" s="94"/>
      <c r="AKH30" s="94"/>
      <c r="AKI30" s="94"/>
      <c r="AKJ30" s="94"/>
      <c r="AKK30" s="94"/>
      <c r="AKL30" s="94"/>
      <c r="AKM30" s="94"/>
      <c r="AKN30" s="94"/>
      <c r="AKO30" s="94"/>
      <c r="AKP30" s="94"/>
      <c r="AKQ30" s="94"/>
      <c r="AKR30" s="94"/>
      <c r="AKS30" s="94"/>
      <c r="AKT30" s="94"/>
      <c r="AKU30" s="94"/>
      <c r="AKV30" s="94"/>
      <c r="AKW30" s="94"/>
      <c r="AKX30" s="94"/>
      <c r="AKY30" s="94"/>
      <c r="AKZ30" s="94"/>
      <c r="ALA30" s="94"/>
      <c r="ALB30" s="94"/>
      <c r="ALC30" s="94"/>
      <c r="ALD30" s="94"/>
      <c r="ALE30" s="94"/>
      <c r="ALF30" s="94"/>
      <c r="ALG30" s="94"/>
      <c r="ALH30" s="94"/>
      <c r="ALI30" s="94"/>
      <c r="ALJ30" s="94"/>
    </row>
    <row r="31" spans="2:998">
      <c r="B31" s="17" t="s">
        <v>13111</v>
      </c>
      <c r="C31" s="18" t="s">
        <v>13275</v>
      </c>
      <c r="D31" s="19" t="s">
        <v>69</v>
      </c>
      <c r="E31" s="99">
        <v>1760</v>
      </c>
      <c r="F31" s="99">
        <v>1760</v>
      </c>
      <c r="G31" s="99">
        <v>1760</v>
      </c>
      <c r="H31" s="100">
        <v>41.9</v>
      </c>
      <c r="I31" s="100">
        <v>41.5</v>
      </c>
      <c r="J31" s="100">
        <v>40.199999999999996</v>
      </c>
      <c r="K31" s="100">
        <v>38.800000000000004</v>
      </c>
      <c r="L31" s="100">
        <v>37.9</v>
      </c>
      <c r="M31" s="100">
        <v>37.199999999999996</v>
      </c>
      <c r="N31" s="100">
        <v>36.6</v>
      </c>
      <c r="O31" s="97">
        <v>11313</v>
      </c>
      <c r="P31" s="97">
        <v>11205</v>
      </c>
      <c r="Q31" s="97">
        <v>10853.999999999998</v>
      </c>
      <c r="R31" s="97">
        <v>10476.000000000002</v>
      </c>
      <c r="S31" s="97">
        <v>10233</v>
      </c>
      <c r="T31" s="97">
        <v>10043.999999999998</v>
      </c>
      <c r="U31" s="97">
        <v>9882</v>
      </c>
      <c r="V31" s="98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  <c r="IX31" s="94"/>
      <c r="IY31" s="94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4"/>
      <c r="JL31" s="94"/>
      <c r="JM31" s="94"/>
      <c r="JN31" s="94"/>
      <c r="JO31" s="94"/>
      <c r="JP31" s="94"/>
      <c r="JQ31" s="94"/>
      <c r="JR31" s="94"/>
      <c r="JS31" s="94"/>
      <c r="JT31" s="94"/>
      <c r="JU31" s="94"/>
      <c r="JV31" s="94"/>
      <c r="JW31" s="94"/>
      <c r="JX31" s="94"/>
      <c r="JY31" s="94"/>
      <c r="JZ31" s="94"/>
      <c r="KA31" s="94"/>
      <c r="KB31" s="94"/>
      <c r="KC31" s="94"/>
      <c r="KD31" s="94"/>
      <c r="KE31" s="94"/>
      <c r="KF31" s="94"/>
      <c r="KG31" s="94"/>
      <c r="KH31" s="94"/>
      <c r="KI31" s="94"/>
      <c r="KJ31" s="94"/>
      <c r="KK31" s="94"/>
      <c r="KL31" s="94"/>
      <c r="KM31" s="94"/>
      <c r="KN31" s="94"/>
      <c r="KO31" s="94"/>
      <c r="KP31" s="94"/>
      <c r="KQ31" s="94"/>
      <c r="KR31" s="94"/>
      <c r="KS31" s="94"/>
      <c r="KT31" s="94"/>
      <c r="KU31" s="94"/>
      <c r="KV31" s="94"/>
      <c r="KW31" s="94"/>
      <c r="KX31" s="94"/>
      <c r="KY31" s="94"/>
      <c r="KZ31" s="94"/>
      <c r="LA31" s="94"/>
      <c r="LB31" s="94"/>
      <c r="LC31" s="94"/>
      <c r="LD31" s="94"/>
      <c r="LE31" s="94"/>
      <c r="LF31" s="94"/>
      <c r="LG31" s="94"/>
      <c r="LH31" s="94"/>
      <c r="LI31" s="94"/>
      <c r="LJ31" s="94"/>
      <c r="LK31" s="94"/>
      <c r="LL31" s="94"/>
      <c r="LM31" s="94"/>
      <c r="LN31" s="94"/>
      <c r="LO31" s="94"/>
      <c r="LP31" s="94"/>
      <c r="LQ31" s="94"/>
      <c r="LR31" s="94"/>
      <c r="LS31" s="94"/>
      <c r="LT31" s="94"/>
      <c r="LU31" s="94"/>
      <c r="LV31" s="94"/>
      <c r="LW31" s="94"/>
      <c r="LX31" s="94"/>
      <c r="LY31" s="94"/>
      <c r="LZ31" s="94"/>
      <c r="MA31" s="94"/>
      <c r="MB31" s="94"/>
      <c r="MC31" s="94"/>
      <c r="MD31" s="94"/>
      <c r="ME31" s="94"/>
      <c r="MF31" s="94"/>
      <c r="MG31" s="94"/>
      <c r="MH31" s="94"/>
      <c r="MI31" s="94"/>
      <c r="MJ31" s="94"/>
      <c r="MK31" s="94"/>
      <c r="ML31" s="94"/>
      <c r="MM31" s="94"/>
      <c r="MN31" s="94"/>
      <c r="MO31" s="94"/>
      <c r="MP31" s="94"/>
      <c r="MQ31" s="94"/>
      <c r="MR31" s="94"/>
      <c r="MS31" s="94"/>
      <c r="MT31" s="94"/>
      <c r="MU31" s="94"/>
      <c r="MV31" s="94"/>
      <c r="MW31" s="94"/>
      <c r="MX31" s="94"/>
      <c r="MY31" s="94"/>
      <c r="MZ31" s="94"/>
      <c r="NA31" s="94"/>
      <c r="NB31" s="94"/>
      <c r="NC31" s="94"/>
      <c r="ND31" s="94"/>
      <c r="NE31" s="94"/>
      <c r="NF31" s="94"/>
      <c r="NG31" s="94"/>
      <c r="NH31" s="94"/>
      <c r="NI31" s="94"/>
      <c r="NJ31" s="94"/>
      <c r="NK31" s="94"/>
      <c r="NL31" s="94"/>
      <c r="NM31" s="94"/>
      <c r="NN31" s="94"/>
      <c r="NO31" s="94"/>
      <c r="NP31" s="94"/>
      <c r="NQ31" s="94"/>
      <c r="NR31" s="94"/>
      <c r="NS31" s="94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4"/>
      <c r="OF31" s="94"/>
      <c r="OG31" s="94"/>
      <c r="OH31" s="94"/>
      <c r="OI31" s="94"/>
      <c r="OJ31" s="94"/>
      <c r="OK31" s="94"/>
      <c r="OL31" s="94"/>
      <c r="OM31" s="94"/>
      <c r="ON31" s="94"/>
      <c r="OO31" s="94"/>
      <c r="OP31" s="94"/>
      <c r="OQ31" s="94"/>
      <c r="OR31" s="94"/>
      <c r="OS31" s="94"/>
      <c r="OT31" s="94"/>
      <c r="OU31" s="94"/>
      <c r="OV31" s="94"/>
      <c r="OW31" s="94"/>
      <c r="OX31" s="94"/>
      <c r="OY31" s="94"/>
      <c r="OZ31" s="94"/>
      <c r="PA31" s="94"/>
      <c r="PB31" s="94"/>
      <c r="PC31" s="94"/>
      <c r="PD31" s="94"/>
      <c r="PE31" s="94"/>
      <c r="PF31" s="94"/>
      <c r="PG31" s="94"/>
      <c r="PH31" s="94"/>
      <c r="PI31" s="94"/>
      <c r="PJ31" s="94"/>
      <c r="PK31" s="94"/>
      <c r="PL31" s="94"/>
      <c r="PM31" s="94"/>
      <c r="PN31" s="94"/>
      <c r="PO31" s="94"/>
      <c r="PP31" s="94"/>
      <c r="PQ31" s="94"/>
      <c r="PR31" s="94"/>
      <c r="PS31" s="94"/>
      <c r="PT31" s="94"/>
      <c r="PU31" s="94"/>
      <c r="PV31" s="94"/>
      <c r="PW31" s="94"/>
      <c r="PX31" s="94"/>
      <c r="PY31" s="94"/>
      <c r="PZ31" s="94"/>
      <c r="QA31" s="94"/>
      <c r="QB31" s="94"/>
      <c r="QC31" s="94"/>
      <c r="QD31" s="94"/>
      <c r="QE31" s="94"/>
      <c r="QF31" s="94"/>
      <c r="QG31" s="94"/>
      <c r="QH31" s="94"/>
      <c r="QI31" s="94"/>
      <c r="QJ31" s="94"/>
      <c r="QK31" s="94"/>
      <c r="QL31" s="94"/>
      <c r="QM31" s="94"/>
      <c r="QN31" s="94"/>
      <c r="QO31" s="94"/>
      <c r="QP31" s="94"/>
      <c r="QQ31" s="94"/>
      <c r="QR31" s="94"/>
      <c r="QS31" s="94"/>
      <c r="QT31" s="94"/>
      <c r="QU31" s="94"/>
      <c r="QV31" s="94"/>
      <c r="QW31" s="94"/>
      <c r="QX31" s="94"/>
      <c r="QY31" s="94"/>
      <c r="QZ31" s="94"/>
      <c r="RA31" s="94"/>
      <c r="RB31" s="94"/>
      <c r="RC31" s="94"/>
      <c r="RD31" s="94"/>
      <c r="RE31" s="94"/>
      <c r="RF31" s="94"/>
      <c r="RG31" s="94"/>
      <c r="RH31" s="94"/>
      <c r="RI31" s="94"/>
      <c r="RJ31" s="94"/>
      <c r="RK31" s="94"/>
      <c r="RL31" s="94"/>
      <c r="RM31" s="94"/>
      <c r="RN31" s="94"/>
      <c r="RO31" s="94"/>
      <c r="RP31" s="94"/>
      <c r="RQ31" s="94"/>
      <c r="RR31" s="94"/>
      <c r="RS31" s="94"/>
      <c r="RT31" s="94"/>
      <c r="RU31" s="94"/>
      <c r="RV31" s="94"/>
      <c r="RW31" s="94"/>
      <c r="RX31" s="94"/>
      <c r="RY31" s="94"/>
      <c r="RZ31" s="94"/>
      <c r="SA31" s="94"/>
      <c r="SB31" s="94"/>
      <c r="SC31" s="94"/>
      <c r="SD31" s="94"/>
      <c r="SE31" s="94"/>
      <c r="SF31" s="94"/>
      <c r="SG31" s="94"/>
      <c r="SH31" s="94"/>
      <c r="SI31" s="94"/>
      <c r="SJ31" s="94"/>
      <c r="SK31" s="94"/>
      <c r="SL31" s="94"/>
      <c r="SM31" s="94"/>
      <c r="SN31" s="94"/>
      <c r="SO31" s="94"/>
      <c r="SP31" s="94"/>
      <c r="SQ31" s="94"/>
      <c r="SR31" s="94"/>
      <c r="SS31" s="94"/>
      <c r="ST31" s="94"/>
      <c r="SU31" s="94"/>
      <c r="SV31" s="94"/>
      <c r="SW31" s="94"/>
      <c r="SX31" s="94"/>
      <c r="SY31" s="94"/>
      <c r="SZ31" s="94"/>
      <c r="TA31" s="94"/>
      <c r="TB31" s="94"/>
      <c r="TC31" s="94"/>
      <c r="TD31" s="94"/>
      <c r="TE31" s="94"/>
      <c r="TF31" s="94"/>
      <c r="TG31" s="94"/>
      <c r="TH31" s="94"/>
      <c r="TI31" s="94"/>
      <c r="TJ31" s="94"/>
      <c r="TK31" s="94"/>
      <c r="TL31" s="94"/>
      <c r="TM31" s="94"/>
      <c r="TN31" s="94"/>
      <c r="TO31" s="94"/>
      <c r="TP31" s="94"/>
      <c r="TQ31" s="94"/>
      <c r="TR31" s="94"/>
      <c r="TS31" s="94"/>
      <c r="TT31" s="94"/>
      <c r="TU31" s="94"/>
      <c r="TV31" s="94"/>
      <c r="TW31" s="94"/>
      <c r="TX31" s="94"/>
      <c r="TY31" s="94"/>
      <c r="TZ31" s="94"/>
      <c r="UA31" s="94"/>
      <c r="UB31" s="94"/>
      <c r="UC31" s="94"/>
      <c r="UD31" s="94"/>
      <c r="UE31" s="94"/>
      <c r="UF31" s="94"/>
      <c r="UG31" s="94"/>
      <c r="UH31" s="94"/>
      <c r="UI31" s="94"/>
      <c r="UJ31" s="94"/>
      <c r="UK31" s="94"/>
      <c r="UL31" s="94"/>
      <c r="UM31" s="94"/>
      <c r="UN31" s="94"/>
      <c r="UO31" s="94"/>
      <c r="UP31" s="94"/>
      <c r="UQ31" s="94"/>
      <c r="UR31" s="94"/>
      <c r="US31" s="94"/>
      <c r="UT31" s="94"/>
      <c r="UU31" s="94"/>
      <c r="UV31" s="94"/>
      <c r="UW31" s="94"/>
      <c r="UX31" s="94"/>
      <c r="UY31" s="94"/>
      <c r="UZ31" s="94"/>
      <c r="VA31" s="94"/>
      <c r="VB31" s="94"/>
      <c r="VC31" s="94"/>
      <c r="VD31" s="94"/>
      <c r="VE31" s="94"/>
      <c r="VF31" s="94"/>
      <c r="VG31" s="94"/>
      <c r="VH31" s="94"/>
      <c r="VI31" s="94"/>
      <c r="VJ31" s="94"/>
      <c r="VK31" s="94"/>
      <c r="VL31" s="94"/>
      <c r="VM31" s="94"/>
      <c r="VN31" s="94"/>
      <c r="VO31" s="94"/>
      <c r="VP31" s="94"/>
      <c r="VQ31" s="94"/>
      <c r="VR31" s="94"/>
      <c r="VS31" s="94"/>
      <c r="VT31" s="94"/>
      <c r="VU31" s="94"/>
      <c r="VV31" s="94"/>
      <c r="VW31" s="94"/>
      <c r="VX31" s="94"/>
      <c r="VY31" s="94"/>
      <c r="VZ31" s="94"/>
      <c r="WA31" s="94"/>
      <c r="WB31" s="94"/>
      <c r="WC31" s="94"/>
      <c r="WD31" s="94"/>
      <c r="WE31" s="94"/>
      <c r="WF31" s="94"/>
      <c r="WG31" s="94"/>
      <c r="WH31" s="94"/>
      <c r="WI31" s="94"/>
      <c r="WJ31" s="94"/>
      <c r="WK31" s="94"/>
      <c r="WL31" s="94"/>
      <c r="WM31" s="94"/>
      <c r="WN31" s="94"/>
      <c r="WO31" s="94"/>
      <c r="WP31" s="94"/>
      <c r="WQ31" s="94"/>
      <c r="WR31" s="94"/>
      <c r="WS31" s="94"/>
      <c r="WT31" s="94"/>
      <c r="WU31" s="94"/>
      <c r="WV31" s="94"/>
      <c r="WW31" s="94"/>
      <c r="WX31" s="94"/>
      <c r="WY31" s="94"/>
      <c r="WZ31" s="94"/>
      <c r="XA31" s="94"/>
      <c r="XB31" s="94"/>
      <c r="XC31" s="94"/>
      <c r="XD31" s="94"/>
      <c r="XE31" s="94"/>
      <c r="XF31" s="94"/>
      <c r="XG31" s="94"/>
      <c r="XH31" s="94"/>
      <c r="XI31" s="94"/>
      <c r="XJ31" s="94"/>
      <c r="XK31" s="94"/>
      <c r="XL31" s="94"/>
      <c r="XM31" s="94"/>
      <c r="XN31" s="94"/>
      <c r="XO31" s="94"/>
      <c r="XP31" s="94"/>
      <c r="XQ31" s="94"/>
      <c r="XR31" s="94"/>
      <c r="XS31" s="94"/>
      <c r="XT31" s="94"/>
      <c r="XU31" s="94"/>
      <c r="XV31" s="94"/>
      <c r="XW31" s="94"/>
      <c r="XX31" s="94"/>
      <c r="XY31" s="94"/>
      <c r="XZ31" s="94"/>
      <c r="YA31" s="94"/>
      <c r="YB31" s="94"/>
      <c r="YC31" s="94"/>
      <c r="YD31" s="94"/>
      <c r="YE31" s="94"/>
      <c r="YF31" s="94"/>
      <c r="YG31" s="94"/>
      <c r="YH31" s="94"/>
      <c r="YI31" s="94"/>
      <c r="YJ31" s="94"/>
      <c r="YK31" s="94"/>
      <c r="YL31" s="94"/>
      <c r="YM31" s="94"/>
      <c r="YN31" s="94"/>
      <c r="YO31" s="94"/>
      <c r="YP31" s="94"/>
      <c r="YQ31" s="94"/>
      <c r="YR31" s="94"/>
      <c r="YS31" s="94"/>
      <c r="YT31" s="94"/>
      <c r="YU31" s="94"/>
      <c r="YV31" s="94"/>
      <c r="YW31" s="94"/>
      <c r="YX31" s="94"/>
      <c r="YY31" s="94"/>
      <c r="YZ31" s="94"/>
      <c r="ZA31" s="94"/>
      <c r="ZB31" s="94"/>
      <c r="ZC31" s="94"/>
      <c r="ZD31" s="94"/>
      <c r="ZE31" s="94"/>
      <c r="ZF31" s="94"/>
      <c r="ZG31" s="94"/>
      <c r="ZH31" s="94"/>
      <c r="ZI31" s="94"/>
      <c r="ZJ31" s="94"/>
      <c r="ZK31" s="94"/>
      <c r="ZL31" s="94"/>
      <c r="ZM31" s="94"/>
      <c r="ZN31" s="94"/>
      <c r="ZO31" s="94"/>
      <c r="ZP31" s="94"/>
      <c r="ZQ31" s="94"/>
      <c r="ZR31" s="94"/>
      <c r="ZS31" s="94"/>
      <c r="ZT31" s="94"/>
      <c r="ZU31" s="94"/>
      <c r="ZV31" s="94"/>
      <c r="ZW31" s="94"/>
      <c r="ZX31" s="94"/>
      <c r="ZY31" s="94"/>
      <c r="ZZ31" s="94"/>
      <c r="AAA31" s="94"/>
      <c r="AAB31" s="94"/>
      <c r="AAC31" s="94"/>
      <c r="AAD31" s="94"/>
      <c r="AAE31" s="94"/>
      <c r="AAF31" s="94"/>
      <c r="AAG31" s="94"/>
      <c r="AAH31" s="94"/>
      <c r="AAI31" s="94"/>
      <c r="AAJ31" s="94"/>
      <c r="AAK31" s="94"/>
      <c r="AAL31" s="94"/>
      <c r="AAM31" s="94"/>
      <c r="AAN31" s="94"/>
      <c r="AAO31" s="94"/>
      <c r="AAP31" s="94"/>
      <c r="AAQ31" s="94"/>
      <c r="AAR31" s="94"/>
      <c r="AAS31" s="94"/>
      <c r="AAT31" s="94"/>
      <c r="AAU31" s="94"/>
      <c r="AAV31" s="94"/>
      <c r="AAW31" s="94"/>
      <c r="AAX31" s="94"/>
      <c r="AAY31" s="94"/>
      <c r="AAZ31" s="94"/>
      <c r="ABA31" s="94"/>
      <c r="ABB31" s="94"/>
      <c r="ABC31" s="94"/>
      <c r="ABD31" s="94"/>
      <c r="ABE31" s="94"/>
      <c r="ABF31" s="94"/>
      <c r="ABG31" s="94"/>
      <c r="ABH31" s="94"/>
      <c r="ABI31" s="94"/>
      <c r="ABJ31" s="94"/>
      <c r="ABK31" s="94"/>
      <c r="ABL31" s="94"/>
      <c r="ABM31" s="94"/>
      <c r="ABN31" s="94"/>
      <c r="ABO31" s="94"/>
      <c r="ABP31" s="94"/>
      <c r="ABQ31" s="94"/>
      <c r="ABR31" s="94"/>
      <c r="ABS31" s="94"/>
      <c r="ABT31" s="94"/>
      <c r="ABU31" s="94"/>
      <c r="ABV31" s="94"/>
      <c r="ABW31" s="94"/>
      <c r="ABX31" s="94"/>
      <c r="ABY31" s="94"/>
      <c r="ABZ31" s="94"/>
      <c r="ACA31" s="94"/>
      <c r="ACB31" s="94"/>
      <c r="ACC31" s="94"/>
      <c r="ACD31" s="94"/>
      <c r="ACE31" s="94"/>
      <c r="ACF31" s="94"/>
      <c r="ACG31" s="94"/>
      <c r="ACH31" s="94"/>
      <c r="ACI31" s="94"/>
      <c r="ACJ31" s="94"/>
      <c r="ACK31" s="94"/>
      <c r="ACL31" s="94"/>
      <c r="ACM31" s="94"/>
      <c r="ACN31" s="94"/>
      <c r="ACO31" s="94"/>
      <c r="ACP31" s="94"/>
      <c r="ACQ31" s="94"/>
      <c r="ACR31" s="94"/>
      <c r="ACS31" s="94"/>
      <c r="ACT31" s="94"/>
      <c r="ACU31" s="94"/>
      <c r="ACV31" s="94"/>
      <c r="ACW31" s="94"/>
      <c r="ACX31" s="94"/>
      <c r="ACY31" s="94"/>
      <c r="ACZ31" s="94"/>
      <c r="ADA31" s="94"/>
      <c r="ADB31" s="94"/>
      <c r="ADC31" s="94"/>
      <c r="ADD31" s="94"/>
      <c r="ADE31" s="94"/>
      <c r="ADF31" s="94"/>
      <c r="ADG31" s="94"/>
      <c r="ADH31" s="94"/>
      <c r="ADI31" s="94"/>
      <c r="ADJ31" s="94"/>
      <c r="ADK31" s="94"/>
      <c r="ADL31" s="94"/>
      <c r="ADM31" s="94"/>
      <c r="ADN31" s="94"/>
      <c r="ADO31" s="94"/>
      <c r="ADP31" s="94"/>
      <c r="ADQ31" s="94"/>
      <c r="ADR31" s="94"/>
      <c r="ADS31" s="94"/>
      <c r="ADT31" s="94"/>
      <c r="ADU31" s="94"/>
      <c r="ADV31" s="94"/>
      <c r="ADW31" s="94"/>
      <c r="ADX31" s="94"/>
      <c r="ADY31" s="94"/>
      <c r="ADZ31" s="94"/>
      <c r="AEA31" s="94"/>
      <c r="AEB31" s="94"/>
      <c r="AEC31" s="94"/>
      <c r="AED31" s="94"/>
      <c r="AEE31" s="94"/>
      <c r="AEF31" s="94"/>
      <c r="AEG31" s="94"/>
      <c r="AEH31" s="94"/>
      <c r="AEI31" s="94"/>
      <c r="AEJ31" s="94"/>
      <c r="AEK31" s="94"/>
      <c r="AEL31" s="94"/>
      <c r="AEM31" s="94"/>
      <c r="AEN31" s="94"/>
      <c r="AEO31" s="94"/>
      <c r="AEP31" s="94"/>
      <c r="AEQ31" s="94"/>
      <c r="AER31" s="94"/>
      <c r="AES31" s="94"/>
      <c r="AET31" s="94"/>
      <c r="AEU31" s="94"/>
      <c r="AEV31" s="94"/>
      <c r="AEW31" s="94"/>
      <c r="AEX31" s="94"/>
      <c r="AEY31" s="94"/>
      <c r="AEZ31" s="94"/>
      <c r="AFA31" s="94"/>
      <c r="AFB31" s="94"/>
      <c r="AFC31" s="94"/>
      <c r="AFD31" s="94"/>
      <c r="AFE31" s="94"/>
      <c r="AFF31" s="94"/>
      <c r="AFG31" s="94"/>
      <c r="AFH31" s="94"/>
      <c r="AFI31" s="94"/>
      <c r="AFJ31" s="94"/>
      <c r="AFK31" s="94"/>
      <c r="AFL31" s="94"/>
      <c r="AFM31" s="94"/>
      <c r="AFN31" s="94"/>
      <c r="AFO31" s="94"/>
      <c r="AFP31" s="94"/>
      <c r="AFQ31" s="94"/>
      <c r="AFR31" s="94"/>
      <c r="AFS31" s="94"/>
      <c r="AFT31" s="94"/>
      <c r="AFU31" s="94"/>
      <c r="AFV31" s="94"/>
      <c r="AFW31" s="94"/>
      <c r="AFX31" s="94"/>
      <c r="AFY31" s="94"/>
      <c r="AFZ31" s="94"/>
      <c r="AGA31" s="94"/>
      <c r="AGB31" s="94"/>
      <c r="AGC31" s="94"/>
      <c r="AGD31" s="94"/>
      <c r="AGE31" s="94"/>
      <c r="AGF31" s="94"/>
      <c r="AGG31" s="94"/>
      <c r="AGH31" s="94"/>
      <c r="AGI31" s="94"/>
      <c r="AGJ31" s="94"/>
      <c r="AGK31" s="94"/>
      <c r="AGL31" s="94"/>
      <c r="AGM31" s="94"/>
      <c r="AGN31" s="94"/>
      <c r="AGO31" s="94"/>
      <c r="AGP31" s="94"/>
      <c r="AGQ31" s="94"/>
      <c r="AGR31" s="94"/>
      <c r="AGS31" s="94"/>
      <c r="AGT31" s="94"/>
      <c r="AGU31" s="94"/>
      <c r="AGV31" s="94"/>
      <c r="AGW31" s="94"/>
      <c r="AGX31" s="94"/>
      <c r="AGY31" s="94"/>
      <c r="AGZ31" s="94"/>
      <c r="AHA31" s="94"/>
      <c r="AHB31" s="94"/>
      <c r="AHC31" s="94"/>
      <c r="AHD31" s="94"/>
      <c r="AHE31" s="94"/>
      <c r="AHF31" s="94"/>
      <c r="AHG31" s="94"/>
      <c r="AHH31" s="94"/>
      <c r="AHI31" s="94"/>
      <c r="AHJ31" s="94"/>
      <c r="AHK31" s="94"/>
      <c r="AHL31" s="94"/>
      <c r="AHM31" s="94"/>
      <c r="AHN31" s="94"/>
      <c r="AHO31" s="94"/>
      <c r="AHP31" s="94"/>
      <c r="AHQ31" s="94"/>
      <c r="AHR31" s="94"/>
      <c r="AHS31" s="94"/>
      <c r="AHT31" s="94"/>
      <c r="AHU31" s="94"/>
      <c r="AHV31" s="94"/>
      <c r="AHW31" s="94"/>
      <c r="AHX31" s="94"/>
      <c r="AHY31" s="94"/>
      <c r="AHZ31" s="94"/>
      <c r="AIA31" s="94"/>
      <c r="AIB31" s="94"/>
      <c r="AIC31" s="94"/>
      <c r="AID31" s="94"/>
      <c r="AIE31" s="94"/>
      <c r="AIF31" s="94"/>
      <c r="AIG31" s="94"/>
      <c r="AIH31" s="94"/>
      <c r="AII31" s="94"/>
      <c r="AIJ31" s="94"/>
      <c r="AIK31" s="94"/>
      <c r="AIL31" s="94"/>
      <c r="AIM31" s="94"/>
      <c r="AIN31" s="94"/>
      <c r="AIO31" s="94"/>
      <c r="AIP31" s="94"/>
      <c r="AIQ31" s="94"/>
      <c r="AIR31" s="94"/>
      <c r="AIS31" s="94"/>
      <c r="AIT31" s="94"/>
      <c r="AIU31" s="94"/>
      <c r="AIV31" s="94"/>
      <c r="AIW31" s="94"/>
      <c r="AIX31" s="94"/>
      <c r="AIY31" s="94"/>
      <c r="AIZ31" s="94"/>
      <c r="AJA31" s="94"/>
      <c r="AJB31" s="94"/>
      <c r="AJC31" s="94"/>
      <c r="AJD31" s="94"/>
      <c r="AJE31" s="94"/>
      <c r="AJF31" s="94"/>
      <c r="AJG31" s="94"/>
      <c r="AJH31" s="94"/>
      <c r="AJI31" s="94"/>
      <c r="AJJ31" s="94"/>
      <c r="AJK31" s="94"/>
      <c r="AJL31" s="94"/>
      <c r="AJM31" s="94"/>
      <c r="AJN31" s="94"/>
      <c r="AJO31" s="94"/>
      <c r="AJP31" s="94"/>
      <c r="AJQ31" s="94"/>
      <c r="AJR31" s="94"/>
      <c r="AJS31" s="94"/>
      <c r="AJT31" s="94"/>
      <c r="AJU31" s="94"/>
      <c r="AJV31" s="94"/>
      <c r="AJW31" s="94"/>
      <c r="AJX31" s="94"/>
      <c r="AJY31" s="94"/>
      <c r="AJZ31" s="94"/>
      <c r="AKA31" s="94"/>
      <c r="AKB31" s="94"/>
      <c r="AKC31" s="94"/>
      <c r="AKD31" s="94"/>
      <c r="AKE31" s="94"/>
      <c r="AKF31" s="94"/>
      <c r="AKG31" s="94"/>
      <c r="AKH31" s="94"/>
      <c r="AKI31" s="94"/>
      <c r="AKJ31" s="94"/>
      <c r="AKK31" s="94"/>
      <c r="AKL31" s="94"/>
      <c r="AKM31" s="94"/>
      <c r="AKN31" s="94"/>
      <c r="AKO31" s="94"/>
      <c r="AKP31" s="94"/>
      <c r="AKQ31" s="94"/>
      <c r="AKR31" s="94"/>
      <c r="AKS31" s="94"/>
      <c r="AKT31" s="94"/>
      <c r="AKU31" s="94"/>
      <c r="AKV31" s="94"/>
      <c r="AKW31" s="94"/>
      <c r="AKX31" s="94"/>
      <c r="AKY31" s="94"/>
      <c r="AKZ31" s="94"/>
      <c r="ALA31" s="94"/>
      <c r="ALB31" s="94"/>
      <c r="ALC31" s="94"/>
      <c r="ALD31" s="94"/>
      <c r="ALE31" s="94"/>
      <c r="ALF31" s="94"/>
      <c r="ALG31" s="94"/>
      <c r="ALH31" s="94"/>
      <c r="ALI31" s="94"/>
      <c r="ALJ31" s="94"/>
    </row>
    <row r="32" spans="2:998">
      <c r="B32" s="17" t="s">
        <v>13112</v>
      </c>
      <c r="C32" s="20" t="s">
        <v>13275</v>
      </c>
      <c r="D32" s="20" t="s">
        <v>73</v>
      </c>
      <c r="E32" s="95">
        <v>970</v>
      </c>
      <c r="F32" s="95">
        <v>1130</v>
      </c>
      <c r="G32" s="95">
        <v>1460</v>
      </c>
      <c r="H32" s="96">
        <v>33.6</v>
      </c>
      <c r="I32" s="96">
        <v>33.1</v>
      </c>
      <c r="J32" s="96">
        <v>32.9</v>
      </c>
      <c r="K32" s="96">
        <v>32.299999999999997</v>
      </c>
      <c r="L32" s="96">
        <v>31.9</v>
      </c>
      <c r="M32" s="96">
        <v>30.9</v>
      </c>
      <c r="N32" s="96">
        <v>30.4</v>
      </c>
      <c r="O32" s="97">
        <v>9072</v>
      </c>
      <c r="P32" s="97">
        <v>8937</v>
      </c>
      <c r="Q32" s="97">
        <v>8883</v>
      </c>
      <c r="R32" s="97">
        <v>8721</v>
      </c>
      <c r="S32" s="97">
        <v>8613</v>
      </c>
      <c r="T32" s="97">
        <v>8343</v>
      </c>
      <c r="U32" s="97">
        <v>8208</v>
      </c>
      <c r="V32" s="98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4"/>
      <c r="BU32" s="94"/>
      <c r="BV32" s="94"/>
      <c r="BW32" s="94"/>
      <c r="BX32" s="94"/>
      <c r="BY32" s="94"/>
      <c r="BZ32" s="94"/>
      <c r="CA32" s="94"/>
      <c r="CB32" s="94"/>
      <c r="CC32" s="94"/>
      <c r="CD32" s="94"/>
      <c r="CE32" s="94"/>
      <c r="CF32" s="94"/>
      <c r="CG32" s="94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4"/>
      <c r="DE32" s="94"/>
      <c r="DF32" s="94"/>
      <c r="DG32" s="94"/>
      <c r="DH32" s="94"/>
      <c r="DI32" s="94"/>
      <c r="DJ32" s="94"/>
      <c r="DK32" s="94"/>
      <c r="DL32" s="94"/>
      <c r="DM32" s="94"/>
      <c r="DN32" s="94"/>
      <c r="DO32" s="94"/>
      <c r="DP32" s="94"/>
      <c r="DQ32" s="94"/>
      <c r="DR32" s="94"/>
      <c r="DS32" s="94"/>
      <c r="DT32" s="94"/>
      <c r="DU32" s="94"/>
      <c r="DV32" s="94"/>
      <c r="DW32" s="94"/>
      <c r="DX32" s="94"/>
      <c r="DY32" s="94"/>
      <c r="DZ32" s="94"/>
      <c r="EA32" s="94"/>
      <c r="EB32" s="94"/>
      <c r="EC32" s="94"/>
      <c r="ED32" s="94"/>
      <c r="EE32" s="94"/>
      <c r="EF32" s="94"/>
      <c r="EG32" s="94"/>
      <c r="EH32" s="94"/>
      <c r="EI32" s="94"/>
      <c r="EJ32" s="94"/>
      <c r="EK32" s="94"/>
      <c r="EL32" s="94"/>
      <c r="EM32" s="94"/>
      <c r="EN32" s="94"/>
      <c r="EO32" s="94"/>
      <c r="EP32" s="94"/>
      <c r="EQ32" s="94"/>
      <c r="ER32" s="94"/>
      <c r="ES32" s="94"/>
      <c r="ET32" s="94"/>
      <c r="EU32" s="94"/>
      <c r="EV32" s="94"/>
      <c r="EW32" s="94"/>
      <c r="EX32" s="94"/>
      <c r="EY32" s="94"/>
      <c r="EZ32" s="94"/>
      <c r="FA32" s="94"/>
      <c r="FB32" s="94"/>
      <c r="FC32" s="94"/>
      <c r="FD32" s="94"/>
      <c r="FE32" s="94"/>
      <c r="FF32" s="94"/>
      <c r="FG32" s="94"/>
      <c r="FH32" s="94"/>
      <c r="FI32" s="94"/>
      <c r="FJ32" s="94"/>
      <c r="FK32" s="94"/>
      <c r="FL32" s="94"/>
      <c r="FM32" s="94"/>
      <c r="FN32" s="94"/>
      <c r="FO32" s="94"/>
      <c r="FP32" s="94"/>
      <c r="FQ32" s="94"/>
      <c r="FR32" s="94"/>
      <c r="FS32" s="94"/>
      <c r="FT32" s="94"/>
      <c r="FU32" s="94"/>
      <c r="FV32" s="94"/>
      <c r="FW32" s="94"/>
      <c r="FX32" s="94"/>
      <c r="FY32" s="94"/>
      <c r="FZ32" s="94"/>
      <c r="GA32" s="94"/>
      <c r="GB32" s="94"/>
      <c r="GC32" s="94"/>
      <c r="GD32" s="94"/>
      <c r="GE32" s="94"/>
      <c r="GF32" s="94"/>
      <c r="GG32" s="94"/>
      <c r="GH32" s="94"/>
      <c r="GI32" s="94"/>
      <c r="GJ32" s="94"/>
      <c r="GK32" s="94"/>
      <c r="GL32" s="94"/>
      <c r="GM32" s="94"/>
      <c r="GN32" s="94"/>
      <c r="GO32" s="94"/>
      <c r="GP32" s="94"/>
      <c r="GQ32" s="94"/>
      <c r="GR32" s="94"/>
      <c r="GS32" s="94"/>
      <c r="GT32" s="94"/>
      <c r="GU32" s="94"/>
      <c r="GV32" s="94"/>
      <c r="GW32" s="94"/>
      <c r="GX32" s="94"/>
      <c r="GY32" s="94"/>
      <c r="GZ32" s="94"/>
      <c r="HA32" s="94"/>
      <c r="HB32" s="94"/>
      <c r="HC32" s="94"/>
      <c r="HD32" s="94"/>
      <c r="HE32" s="94"/>
      <c r="HF32" s="94"/>
      <c r="HG32" s="94"/>
      <c r="HH32" s="94"/>
      <c r="HI32" s="94"/>
      <c r="HJ32" s="94"/>
      <c r="HK32" s="94"/>
      <c r="HL32" s="94"/>
      <c r="HM32" s="94"/>
      <c r="HN32" s="94"/>
      <c r="HO32" s="94"/>
      <c r="HP32" s="94"/>
      <c r="HQ32" s="94"/>
      <c r="HR32" s="94"/>
      <c r="HS32" s="94"/>
      <c r="HT32" s="94"/>
      <c r="HU32" s="94"/>
      <c r="HV32" s="94"/>
      <c r="HW32" s="94"/>
      <c r="HX32" s="94"/>
      <c r="HY32" s="94"/>
      <c r="HZ32" s="94"/>
      <c r="IA32" s="94"/>
      <c r="IB32" s="94"/>
      <c r="IC32" s="94"/>
      <c r="ID32" s="94"/>
      <c r="IE32" s="94"/>
      <c r="IF32" s="94"/>
      <c r="IG32" s="94"/>
      <c r="IH32" s="94"/>
      <c r="II32" s="94"/>
      <c r="IJ32" s="94"/>
      <c r="IK32" s="94"/>
      <c r="IL32" s="94"/>
      <c r="IM32" s="94"/>
      <c r="IN32" s="94"/>
      <c r="IO32" s="94"/>
      <c r="IP32" s="94"/>
      <c r="IQ32" s="94"/>
      <c r="IR32" s="94"/>
      <c r="IS32" s="94"/>
      <c r="IT32" s="94"/>
      <c r="IU32" s="94"/>
      <c r="IV32" s="94"/>
      <c r="IW32" s="94"/>
      <c r="IX32" s="94"/>
      <c r="IY32" s="94"/>
      <c r="IZ32" s="94"/>
      <c r="JA32" s="94"/>
      <c r="JB32" s="94"/>
      <c r="JC32" s="94"/>
      <c r="JD32" s="94"/>
      <c r="JE32" s="94"/>
      <c r="JF32" s="94"/>
      <c r="JG32" s="94"/>
      <c r="JH32" s="94"/>
      <c r="JI32" s="94"/>
      <c r="JJ32" s="94"/>
      <c r="JK32" s="94"/>
      <c r="JL32" s="94"/>
      <c r="JM32" s="94"/>
      <c r="JN32" s="94"/>
      <c r="JO32" s="94"/>
      <c r="JP32" s="94"/>
      <c r="JQ32" s="94"/>
      <c r="JR32" s="94"/>
      <c r="JS32" s="94"/>
      <c r="JT32" s="94"/>
      <c r="JU32" s="94"/>
      <c r="JV32" s="94"/>
      <c r="JW32" s="94"/>
      <c r="JX32" s="94"/>
      <c r="JY32" s="94"/>
      <c r="JZ32" s="94"/>
      <c r="KA32" s="94"/>
      <c r="KB32" s="94"/>
      <c r="KC32" s="94"/>
      <c r="KD32" s="94"/>
      <c r="KE32" s="94"/>
      <c r="KF32" s="94"/>
      <c r="KG32" s="94"/>
      <c r="KH32" s="94"/>
      <c r="KI32" s="94"/>
      <c r="KJ32" s="94"/>
      <c r="KK32" s="94"/>
      <c r="KL32" s="94"/>
      <c r="KM32" s="94"/>
      <c r="KN32" s="94"/>
      <c r="KO32" s="94"/>
      <c r="KP32" s="94"/>
      <c r="KQ32" s="94"/>
      <c r="KR32" s="94"/>
      <c r="KS32" s="94"/>
      <c r="KT32" s="94"/>
      <c r="KU32" s="94"/>
      <c r="KV32" s="94"/>
      <c r="KW32" s="94"/>
      <c r="KX32" s="94"/>
      <c r="KY32" s="94"/>
      <c r="KZ32" s="94"/>
      <c r="LA32" s="94"/>
      <c r="LB32" s="94"/>
      <c r="LC32" s="94"/>
      <c r="LD32" s="94"/>
      <c r="LE32" s="94"/>
      <c r="LF32" s="94"/>
      <c r="LG32" s="94"/>
      <c r="LH32" s="94"/>
      <c r="LI32" s="94"/>
      <c r="LJ32" s="94"/>
      <c r="LK32" s="94"/>
      <c r="LL32" s="94"/>
      <c r="LM32" s="94"/>
      <c r="LN32" s="94"/>
      <c r="LO32" s="94"/>
      <c r="LP32" s="94"/>
      <c r="LQ32" s="94"/>
      <c r="LR32" s="94"/>
      <c r="LS32" s="94"/>
      <c r="LT32" s="94"/>
      <c r="LU32" s="94"/>
      <c r="LV32" s="94"/>
      <c r="LW32" s="94"/>
      <c r="LX32" s="94"/>
      <c r="LY32" s="94"/>
      <c r="LZ32" s="94"/>
      <c r="MA32" s="94"/>
      <c r="MB32" s="94"/>
      <c r="MC32" s="94"/>
      <c r="MD32" s="94"/>
      <c r="ME32" s="94"/>
      <c r="MF32" s="94"/>
      <c r="MG32" s="94"/>
      <c r="MH32" s="94"/>
      <c r="MI32" s="94"/>
      <c r="MJ32" s="94"/>
      <c r="MK32" s="94"/>
      <c r="ML32" s="94"/>
      <c r="MM32" s="94"/>
      <c r="MN32" s="94"/>
      <c r="MO32" s="94"/>
      <c r="MP32" s="94"/>
      <c r="MQ32" s="94"/>
      <c r="MR32" s="94"/>
      <c r="MS32" s="94"/>
      <c r="MT32" s="94"/>
      <c r="MU32" s="94"/>
      <c r="MV32" s="94"/>
      <c r="MW32" s="94"/>
      <c r="MX32" s="94"/>
      <c r="MY32" s="94"/>
      <c r="MZ32" s="94"/>
      <c r="NA32" s="94"/>
      <c r="NB32" s="94"/>
      <c r="NC32" s="94"/>
      <c r="ND32" s="94"/>
      <c r="NE32" s="94"/>
      <c r="NF32" s="94"/>
      <c r="NG32" s="94"/>
      <c r="NH32" s="94"/>
      <c r="NI32" s="94"/>
      <c r="NJ32" s="94"/>
      <c r="NK32" s="94"/>
      <c r="NL32" s="94"/>
      <c r="NM32" s="94"/>
      <c r="NN32" s="94"/>
      <c r="NO32" s="94"/>
      <c r="NP32" s="94"/>
      <c r="NQ32" s="94"/>
      <c r="NR32" s="94"/>
      <c r="NS32" s="94"/>
      <c r="NT32" s="94"/>
      <c r="NU32" s="94"/>
      <c r="NV32" s="94"/>
      <c r="NW32" s="94"/>
      <c r="NX32" s="94"/>
      <c r="NY32" s="94"/>
      <c r="NZ32" s="94"/>
      <c r="OA32" s="94"/>
      <c r="OB32" s="94"/>
      <c r="OC32" s="94"/>
      <c r="OD32" s="94"/>
      <c r="OE32" s="94"/>
      <c r="OF32" s="94"/>
      <c r="OG32" s="94"/>
      <c r="OH32" s="94"/>
      <c r="OI32" s="94"/>
      <c r="OJ32" s="94"/>
      <c r="OK32" s="94"/>
      <c r="OL32" s="94"/>
      <c r="OM32" s="94"/>
      <c r="ON32" s="94"/>
      <c r="OO32" s="94"/>
      <c r="OP32" s="94"/>
      <c r="OQ32" s="94"/>
      <c r="OR32" s="94"/>
      <c r="OS32" s="94"/>
      <c r="OT32" s="94"/>
      <c r="OU32" s="94"/>
      <c r="OV32" s="94"/>
      <c r="OW32" s="94"/>
      <c r="OX32" s="94"/>
      <c r="OY32" s="94"/>
      <c r="OZ32" s="94"/>
      <c r="PA32" s="94"/>
      <c r="PB32" s="94"/>
      <c r="PC32" s="94"/>
      <c r="PD32" s="94"/>
      <c r="PE32" s="94"/>
      <c r="PF32" s="94"/>
      <c r="PG32" s="94"/>
      <c r="PH32" s="94"/>
      <c r="PI32" s="94"/>
      <c r="PJ32" s="94"/>
      <c r="PK32" s="94"/>
      <c r="PL32" s="94"/>
      <c r="PM32" s="94"/>
      <c r="PN32" s="94"/>
      <c r="PO32" s="94"/>
      <c r="PP32" s="94"/>
      <c r="PQ32" s="94"/>
      <c r="PR32" s="94"/>
      <c r="PS32" s="94"/>
      <c r="PT32" s="94"/>
      <c r="PU32" s="94"/>
      <c r="PV32" s="94"/>
      <c r="PW32" s="94"/>
      <c r="PX32" s="94"/>
      <c r="PY32" s="94"/>
      <c r="PZ32" s="94"/>
      <c r="QA32" s="94"/>
      <c r="QB32" s="94"/>
      <c r="QC32" s="94"/>
      <c r="QD32" s="94"/>
      <c r="QE32" s="94"/>
      <c r="QF32" s="94"/>
      <c r="QG32" s="94"/>
      <c r="QH32" s="94"/>
      <c r="QI32" s="94"/>
      <c r="QJ32" s="94"/>
      <c r="QK32" s="94"/>
      <c r="QL32" s="94"/>
      <c r="QM32" s="94"/>
      <c r="QN32" s="94"/>
      <c r="QO32" s="94"/>
      <c r="QP32" s="94"/>
      <c r="QQ32" s="94"/>
      <c r="QR32" s="94"/>
      <c r="QS32" s="94"/>
      <c r="QT32" s="94"/>
      <c r="QU32" s="94"/>
      <c r="QV32" s="94"/>
      <c r="QW32" s="94"/>
      <c r="QX32" s="94"/>
      <c r="QY32" s="94"/>
      <c r="QZ32" s="94"/>
      <c r="RA32" s="94"/>
      <c r="RB32" s="94"/>
      <c r="RC32" s="94"/>
      <c r="RD32" s="94"/>
      <c r="RE32" s="94"/>
      <c r="RF32" s="94"/>
      <c r="RG32" s="94"/>
      <c r="RH32" s="94"/>
      <c r="RI32" s="94"/>
      <c r="RJ32" s="94"/>
      <c r="RK32" s="94"/>
      <c r="RL32" s="94"/>
      <c r="RM32" s="94"/>
      <c r="RN32" s="94"/>
      <c r="RO32" s="94"/>
      <c r="RP32" s="94"/>
      <c r="RQ32" s="94"/>
      <c r="RR32" s="94"/>
      <c r="RS32" s="94"/>
      <c r="RT32" s="94"/>
      <c r="RU32" s="94"/>
      <c r="RV32" s="94"/>
      <c r="RW32" s="94"/>
      <c r="RX32" s="94"/>
      <c r="RY32" s="94"/>
      <c r="RZ32" s="94"/>
      <c r="SA32" s="94"/>
      <c r="SB32" s="94"/>
      <c r="SC32" s="94"/>
      <c r="SD32" s="94"/>
      <c r="SE32" s="94"/>
      <c r="SF32" s="94"/>
      <c r="SG32" s="94"/>
      <c r="SH32" s="94"/>
      <c r="SI32" s="94"/>
      <c r="SJ32" s="94"/>
      <c r="SK32" s="94"/>
      <c r="SL32" s="94"/>
      <c r="SM32" s="94"/>
      <c r="SN32" s="94"/>
      <c r="SO32" s="94"/>
      <c r="SP32" s="94"/>
      <c r="SQ32" s="94"/>
      <c r="SR32" s="94"/>
      <c r="SS32" s="94"/>
      <c r="ST32" s="94"/>
      <c r="SU32" s="94"/>
      <c r="SV32" s="94"/>
      <c r="SW32" s="94"/>
      <c r="SX32" s="94"/>
      <c r="SY32" s="94"/>
      <c r="SZ32" s="94"/>
      <c r="TA32" s="94"/>
      <c r="TB32" s="94"/>
      <c r="TC32" s="94"/>
      <c r="TD32" s="94"/>
      <c r="TE32" s="94"/>
      <c r="TF32" s="94"/>
      <c r="TG32" s="94"/>
      <c r="TH32" s="94"/>
      <c r="TI32" s="94"/>
      <c r="TJ32" s="94"/>
      <c r="TK32" s="94"/>
      <c r="TL32" s="94"/>
      <c r="TM32" s="94"/>
      <c r="TN32" s="94"/>
      <c r="TO32" s="94"/>
      <c r="TP32" s="94"/>
      <c r="TQ32" s="94"/>
      <c r="TR32" s="94"/>
      <c r="TS32" s="94"/>
      <c r="TT32" s="94"/>
      <c r="TU32" s="94"/>
      <c r="TV32" s="94"/>
      <c r="TW32" s="94"/>
      <c r="TX32" s="94"/>
      <c r="TY32" s="94"/>
      <c r="TZ32" s="94"/>
      <c r="UA32" s="94"/>
      <c r="UB32" s="94"/>
      <c r="UC32" s="94"/>
      <c r="UD32" s="94"/>
      <c r="UE32" s="94"/>
      <c r="UF32" s="94"/>
      <c r="UG32" s="94"/>
      <c r="UH32" s="94"/>
      <c r="UI32" s="94"/>
      <c r="UJ32" s="94"/>
      <c r="UK32" s="94"/>
      <c r="UL32" s="94"/>
      <c r="UM32" s="94"/>
      <c r="UN32" s="94"/>
      <c r="UO32" s="94"/>
      <c r="UP32" s="94"/>
      <c r="UQ32" s="94"/>
      <c r="UR32" s="94"/>
      <c r="US32" s="94"/>
      <c r="UT32" s="94"/>
      <c r="UU32" s="94"/>
      <c r="UV32" s="94"/>
      <c r="UW32" s="94"/>
      <c r="UX32" s="94"/>
      <c r="UY32" s="94"/>
      <c r="UZ32" s="94"/>
      <c r="VA32" s="94"/>
      <c r="VB32" s="94"/>
      <c r="VC32" s="94"/>
      <c r="VD32" s="94"/>
      <c r="VE32" s="94"/>
      <c r="VF32" s="94"/>
      <c r="VG32" s="94"/>
      <c r="VH32" s="94"/>
      <c r="VI32" s="94"/>
      <c r="VJ32" s="94"/>
      <c r="VK32" s="94"/>
      <c r="VL32" s="94"/>
      <c r="VM32" s="94"/>
      <c r="VN32" s="94"/>
      <c r="VO32" s="94"/>
      <c r="VP32" s="94"/>
      <c r="VQ32" s="94"/>
      <c r="VR32" s="94"/>
      <c r="VS32" s="94"/>
      <c r="VT32" s="94"/>
      <c r="VU32" s="94"/>
      <c r="VV32" s="94"/>
      <c r="VW32" s="94"/>
      <c r="VX32" s="94"/>
      <c r="VY32" s="94"/>
      <c r="VZ32" s="94"/>
      <c r="WA32" s="94"/>
      <c r="WB32" s="94"/>
      <c r="WC32" s="94"/>
      <c r="WD32" s="94"/>
      <c r="WE32" s="94"/>
      <c r="WF32" s="94"/>
      <c r="WG32" s="94"/>
      <c r="WH32" s="94"/>
      <c r="WI32" s="94"/>
      <c r="WJ32" s="94"/>
      <c r="WK32" s="94"/>
      <c r="WL32" s="94"/>
      <c r="WM32" s="94"/>
      <c r="WN32" s="94"/>
      <c r="WO32" s="94"/>
      <c r="WP32" s="94"/>
      <c r="WQ32" s="94"/>
      <c r="WR32" s="94"/>
      <c r="WS32" s="94"/>
      <c r="WT32" s="94"/>
      <c r="WU32" s="94"/>
      <c r="WV32" s="94"/>
      <c r="WW32" s="94"/>
      <c r="WX32" s="94"/>
      <c r="WY32" s="94"/>
      <c r="WZ32" s="94"/>
      <c r="XA32" s="94"/>
      <c r="XB32" s="94"/>
      <c r="XC32" s="94"/>
      <c r="XD32" s="94"/>
      <c r="XE32" s="94"/>
      <c r="XF32" s="94"/>
      <c r="XG32" s="94"/>
      <c r="XH32" s="94"/>
      <c r="XI32" s="94"/>
      <c r="XJ32" s="94"/>
      <c r="XK32" s="94"/>
      <c r="XL32" s="94"/>
      <c r="XM32" s="94"/>
      <c r="XN32" s="94"/>
      <c r="XO32" s="94"/>
      <c r="XP32" s="94"/>
      <c r="XQ32" s="94"/>
      <c r="XR32" s="94"/>
      <c r="XS32" s="94"/>
      <c r="XT32" s="94"/>
      <c r="XU32" s="94"/>
      <c r="XV32" s="94"/>
      <c r="XW32" s="94"/>
      <c r="XX32" s="94"/>
      <c r="XY32" s="94"/>
      <c r="XZ32" s="94"/>
      <c r="YA32" s="94"/>
      <c r="YB32" s="94"/>
      <c r="YC32" s="94"/>
      <c r="YD32" s="94"/>
      <c r="YE32" s="94"/>
      <c r="YF32" s="94"/>
      <c r="YG32" s="94"/>
      <c r="YH32" s="94"/>
      <c r="YI32" s="94"/>
      <c r="YJ32" s="94"/>
      <c r="YK32" s="94"/>
      <c r="YL32" s="94"/>
      <c r="YM32" s="94"/>
      <c r="YN32" s="94"/>
      <c r="YO32" s="94"/>
      <c r="YP32" s="94"/>
      <c r="YQ32" s="94"/>
      <c r="YR32" s="94"/>
      <c r="YS32" s="94"/>
      <c r="YT32" s="94"/>
      <c r="YU32" s="94"/>
      <c r="YV32" s="94"/>
      <c r="YW32" s="94"/>
      <c r="YX32" s="94"/>
      <c r="YY32" s="94"/>
      <c r="YZ32" s="94"/>
      <c r="ZA32" s="94"/>
      <c r="ZB32" s="94"/>
      <c r="ZC32" s="94"/>
      <c r="ZD32" s="94"/>
      <c r="ZE32" s="94"/>
      <c r="ZF32" s="94"/>
      <c r="ZG32" s="94"/>
      <c r="ZH32" s="94"/>
      <c r="ZI32" s="94"/>
      <c r="ZJ32" s="94"/>
      <c r="ZK32" s="94"/>
      <c r="ZL32" s="94"/>
      <c r="ZM32" s="94"/>
      <c r="ZN32" s="94"/>
      <c r="ZO32" s="94"/>
      <c r="ZP32" s="94"/>
      <c r="ZQ32" s="94"/>
      <c r="ZR32" s="94"/>
      <c r="ZS32" s="94"/>
      <c r="ZT32" s="94"/>
      <c r="ZU32" s="94"/>
      <c r="ZV32" s="94"/>
      <c r="ZW32" s="94"/>
      <c r="ZX32" s="94"/>
      <c r="ZY32" s="94"/>
      <c r="ZZ32" s="94"/>
      <c r="AAA32" s="94"/>
      <c r="AAB32" s="94"/>
      <c r="AAC32" s="94"/>
      <c r="AAD32" s="94"/>
      <c r="AAE32" s="94"/>
      <c r="AAF32" s="94"/>
      <c r="AAG32" s="94"/>
      <c r="AAH32" s="94"/>
      <c r="AAI32" s="94"/>
      <c r="AAJ32" s="94"/>
      <c r="AAK32" s="94"/>
      <c r="AAL32" s="94"/>
      <c r="AAM32" s="94"/>
      <c r="AAN32" s="94"/>
      <c r="AAO32" s="94"/>
      <c r="AAP32" s="94"/>
      <c r="AAQ32" s="94"/>
      <c r="AAR32" s="94"/>
      <c r="AAS32" s="94"/>
      <c r="AAT32" s="94"/>
      <c r="AAU32" s="94"/>
      <c r="AAV32" s="94"/>
      <c r="AAW32" s="94"/>
      <c r="AAX32" s="94"/>
      <c r="AAY32" s="94"/>
      <c r="AAZ32" s="94"/>
      <c r="ABA32" s="94"/>
      <c r="ABB32" s="94"/>
      <c r="ABC32" s="94"/>
      <c r="ABD32" s="94"/>
      <c r="ABE32" s="94"/>
      <c r="ABF32" s="94"/>
      <c r="ABG32" s="94"/>
      <c r="ABH32" s="94"/>
      <c r="ABI32" s="94"/>
      <c r="ABJ32" s="94"/>
      <c r="ABK32" s="94"/>
      <c r="ABL32" s="94"/>
      <c r="ABM32" s="94"/>
      <c r="ABN32" s="94"/>
      <c r="ABO32" s="94"/>
      <c r="ABP32" s="94"/>
      <c r="ABQ32" s="94"/>
      <c r="ABR32" s="94"/>
      <c r="ABS32" s="94"/>
      <c r="ABT32" s="94"/>
      <c r="ABU32" s="94"/>
      <c r="ABV32" s="94"/>
      <c r="ABW32" s="94"/>
      <c r="ABX32" s="94"/>
      <c r="ABY32" s="94"/>
      <c r="ABZ32" s="94"/>
      <c r="ACA32" s="94"/>
      <c r="ACB32" s="94"/>
      <c r="ACC32" s="94"/>
      <c r="ACD32" s="94"/>
      <c r="ACE32" s="94"/>
      <c r="ACF32" s="94"/>
      <c r="ACG32" s="94"/>
      <c r="ACH32" s="94"/>
      <c r="ACI32" s="94"/>
      <c r="ACJ32" s="94"/>
      <c r="ACK32" s="94"/>
      <c r="ACL32" s="94"/>
      <c r="ACM32" s="94"/>
      <c r="ACN32" s="94"/>
      <c r="ACO32" s="94"/>
      <c r="ACP32" s="94"/>
      <c r="ACQ32" s="94"/>
      <c r="ACR32" s="94"/>
      <c r="ACS32" s="94"/>
      <c r="ACT32" s="94"/>
      <c r="ACU32" s="94"/>
      <c r="ACV32" s="94"/>
      <c r="ACW32" s="94"/>
      <c r="ACX32" s="94"/>
      <c r="ACY32" s="94"/>
      <c r="ACZ32" s="94"/>
      <c r="ADA32" s="94"/>
      <c r="ADB32" s="94"/>
      <c r="ADC32" s="94"/>
      <c r="ADD32" s="94"/>
      <c r="ADE32" s="94"/>
      <c r="ADF32" s="94"/>
      <c r="ADG32" s="94"/>
      <c r="ADH32" s="94"/>
      <c r="ADI32" s="94"/>
      <c r="ADJ32" s="94"/>
      <c r="ADK32" s="94"/>
      <c r="ADL32" s="94"/>
      <c r="ADM32" s="94"/>
      <c r="ADN32" s="94"/>
      <c r="ADO32" s="94"/>
      <c r="ADP32" s="94"/>
      <c r="ADQ32" s="94"/>
      <c r="ADR32" s="94"/>
      <c r="ADS32" s="94"/>
      <c r="ADT32" s="94"/>
      <c r="ADU32" s="94"/>
      <c r="ADV32" s="94"/>
      <c r="ADW32" s="94"/>
      <c r="ADX32" s="94"/>
      <c r="ADY32" s="94"/>
      <c r="ADZ32" s="94"/>
      <c r="AEA32" s="94"/>
      <c r="AEB32" s="94"/>
      <c r="AEC32" s="94"/>
      <c r="AED32" s="94"/>
      <c r="AEE32" s="94"/>
      <c r="AEF32" s="94"/>
      <c r="AEG32" s="94"/>
      <c r="AEH32" s="94"/>
      <c r="AEI32" s="94"/>
      <c r="AEJ32" s="94"/>
      <c r="AEK32" s="94"/>
      <c r="AEL32" s="94"/>
      <c r="AEM32" s="94"/>
      <c r="AEN32" s="94"/>
      <c r="AEO32" s="94"/>
      <c r="AEP32" s="94"/>
      <c r="AEQ32" s="94"/>
      <c r="AER32" s="94"/>
      <c r="AES32" s="94"/>
      <c r="AET32" s="94"/>
      <c r="AEU32" s="94"/>
      <c r="AEV32" s="94"/>
      <c r="AEW32" s="94"/>
      <c r="AEX32" s="94"/>
      <c r="AEY32" s="94"/>
      <c r="AEZ32" s="94"/>
      <c r="AFA32" s="94"/>
      <c r="AFB32" s="94"/>
      <c r="AFC32" s="94"/>
      <c r="AFD32" s="94"/>
      <c r="AFE32" s="94"/>
      <c r="AFF32" s="94"/>
      <c r="AFG32" s="94"/>
      <c r="AFH32" s="94"/>
      <c r="AFI32" s="94"/>
      <c r="AFJ32" s="94"/>
      <c r="AFK32" s="94"/>
      <c r="AFL32" s="94"/>
      <c r="AFM32" s="94"/>
      <c r="AFN32" s="94"/>
      <c r="AFO32" s="94"/>
      <c r="AFP32" s="94"/>
      <c r="AFQ32" s="94"/>
      <c r="AFR32" s="94"/>
      <c r="AFS32" s="94"/>
      <c r="AFT32" s="94"/>
      <c r="AFU32" s="94"/>
      <c r="AFV32" s="94"/>
      <c r="AFW32" s="94"/>
      <c r="AFX32" s="94"/>
      <c r="AFY32" s="94"/>
      <c r="AFZ32" s="94"/>
      <c r="AGA32" s="94"/>
      <c r="AGB32" s="94"/>
      <c r="AGC32" s="94"/>
      <c r="AGD32" s="94"/>
      <c r="AGE32" s="94"/>
      <c r="AGF32" s="94"/>
      <c r="AGG32" s="94"/>
      <c r="AGH32" s="94"/>
      <c r="AGI32" s="94"/>
      <c r="AGJ32" s="94"/>
      <c r="AGK32" s="94"/>
      <c r="AGL32" s="94"/>
      <c r="AGM32" s="94"/>
      <c r="AGN32" s="94"/>
      <c r="AGO32" s="94"/>
      <c r="AGP32" s="94"/>
      <c r="AGQ32" s="94"/>
      <c r="AGR32" s="94"/>
      <c r="AGS32" s="94"/>
      <c r="AGT32" s="94"/>
      <c r="AGU32" s="94"/>
      <c r="AGV32" s="94"/>
      <c r="AGW32" s="94"/>
      <c r="AGX32" s="94"/>
      <c r="AGY32" s="94"/>
      <c r="AGZ32" s="94"/>
      <c r="AHA32" s="94"/>
      <c r="AHB32" s="94"/>
      <c r="AHC32" s="94"/>
      <c r="AHD32" s="94"/>
      <c r="AHE32" s="94"/>
      <c r="AHF32" s="94"/>
      <c r="AHG32" s="94"/>
      <c r="AHH32" s="94"/>
      <c r="AHI32" s="94"/>
      <c r="AHJ32" s="94"/>
      <c r="AHK32" s="94"/>
      <c r="AHL32" s="94"/>
      <c r="AHM32" s="94"/>
      <c r="AHN32" s="94"/>
      <c r="AHO32" s="94"/>
      <c r="AHP32" s="94"/>
      <c r="AHQ32" s="94"/>
      <c r="AHR32" s="94"/>
      <c r="AHS32" s="94"/>
      <c r="AHT32" s="94"/>
      <c r="AHU32" s="94"/>
      <c r="AHV32" s="94"/>
      <c r="AHW32" s="94"/>
      <c r="AHX32" s="94"/>
      <c r="AHY32" s="94"/>
      <c r="AHZ32" s="94"/>
      <c r="AIA32" s="94"/>
      <c r="AIB32" s="94"/>
      <c r="AIC32" s="94"/>
      <c r="AID32" s="94"/>
      <c r="AIE32" s="94"/>
      <c r="AIF32" s="94"/>
      <c r="AIG32" s="94"/>
      <c r="AIH32" s="94"/>
      <c r="AII32" s="94"/>
      <c r="AIJ32" s="94"/>
      <c r="AIK32" s="94"/>
      <c r="AIL32" s="94"/>
      <c r="AIM32" s="94"/>
      <c r="AIN32" s="94"/>
      <c r="AIO32" s="94"/>
      <c r="AIP32" s="94"/>
      <c r="AIQ32" s="94"/>
      <c r="AIR32" s="94"/>
      <c r="AIS32" s="94"/>
      <c r="AIT32" s="94"/>
      <c r="AIU32" s="94"/>
      <c r="AIV32" s="94"/>
      <c r="AIW32" s="94"/>
      <c r="AIX32" s="94"/>
      <c r="AIY32" s="94"/>
      <c r="AIZ32" s="94"/>
      <c r="AJA32" s="94"/>
      <c r="AJB32" s="94"/>
      <c r="AJC32" s="94"/>
      <c r="AJD32" s="94"/>
      <c r="AJE32" s="94"/>
      <c r="AJF32" s="94"/>
      <c r="AJG32" s="94"/>
      <c r="AJH32" s="94"/>
      <c r="AJI32" s="94"/>
      <c r="AJJ32" s="94"/>
      <c r="AJK32" s="94"/>
      <c r="AJL32" s="94"/>
      <c r="AJM32" s="94"/>
      <c r="AJN32" s="94"/>
      <c r="AJO32" s="94"/>
      <c r="AJP32" s="94"/>
      <c r="AJQ32" s="94"/>
      <c r="AJR32" s="94"/>
      <c r="AJS32" s="94"/>
      <c r="AJT32" s="94"/>
      <c r="AJU32" s="94"/>
      <c r="AJV32" s="94"/>
      <c r="AJW32" s="94"/>
      <c r="AJX32" s="94"/>
      <c r="AJY32" s="94"/>
      <c r="AJZ32" s="94"/>
      <c r="AKA32" s="94"/>
      <c r="AKB32" s="94"/>
      <c r="AKC32" s="94"/>
      <c r="AKD32" s="94"/>
      <c r="AKE32" s="94"/>
      <c r="AKF32" s="94"/>
      <c r="AKG32" s="94"/>
      <c r="AKH32" s="94"/>
      <c r="AKI32" s="94"/>
      <c r="AKJ32" s="94"/>
      <c r="AKK32" s="94"/>
      <c r="AKL32" s="94"/>
      <c r="AKM32" s="94"/>
      <c r="AKN32" s="94"/>
      <c r="AKO32" s="94"/>
      <c r="AKP32" s="94"/>
      <c r="AKQ32" s="94"/>
      <c r="AKR32" s="94"/>
      <c r="AKS32" s="94"/>
      <c r="AKT32" s="94"/>
      <c r="AKU32" s="94"/>
      <c r="AKV32" s="94"/>
      <c r="AKW32" s="94"/>
      <c r="AKX32" s="94"/>
      <c r="AKY32" s="94"/>
      <c r="AKZ32" s="94"/>
      <c r="ALA32" s="94"/>
      <c r="ALB32" s="94"/>
      <c r="ALC32" s="94"/>
      <c r="ALD32" s="94"/>
      <c r="ALE32" s="94"/>
      <c r="ALF32" s="94"/>
      <c r="ALG32" s="94"/>
      <c r="ALH32" s="94"/>
      <c r="ALI32" s="94"/>
      <c r="ALJ32" s="94"/>
    </row>
    <row r="33" spans="2:998">
      <c r="B33" s="17" t="s">
        <v>13113</v>
      </c>
      <c r="C33" s="18" t="s">
        <v>13275</v>
      </c>
      <c r="D33" s="19" t="s">
        <v>77</v>
      </c>
      <c r="E33" s="99">
        <v>920</v>
      </c>
      <c r="F33" s="99">
        <v>1080</v>
      </c>
      <c r="G33" s="99">
        <v>1360</v>
      </c>
      <c r="H33" s="100">
        <v>26.1</v>
      </c>
      <c r="I33" s="100">
        <v>25.9</v>
      </c>
      <c r="J33" s="100">
        <v>25.6</v>
      </c>
      <c r="K33" s="100">
        <v>25.2</v>
      </c>
      <c r="L33" s="100">
        <v>24.5</v>
      </c>
      <c r="M33" s="100">
        <v>23.9</v>
      </c>
      <c r="N33" s="100">
        <v>23.2</v>
      </c>
      <c r="O33" s="97">
        <v>7047</v>
      </c>
      <c r="P33" s="97">
        <v>6993</v>
      </c>
      <c r="Q33" s="97">
        <v>6912</v>
      </c>
      <c r="R33" s="97">
        <v>6804</v>
      </c>
      <c r="S33" s="97">
        <v>6615</v>
      </c>
      <c r="T33" s="97">
        <v>6453</v>
      </c>
      <c r="U33" s="97">
        <v>6264</v>
      </c>
      <c r="V33" s="98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  <c r="BM33" s="94"/>
      <c r="BN33" s="94"/>
      <c r="BO33" s="94"/>
      <c r="BP33" s="94"/>
      <c r="BQ33" s="94"/>
      <c r="BR33" s="94"/>
      <c r="BS33" s="94"/>
      <c r="BT33" s="94"/>
      <c r="BU33" s="94"/>
      <c r="BV33" s="94"/>
      <c r="BW33" s="94"/>
      <c r="BX33" s="94"/>
      <c r="BY33" s="94"/>
      <c r="BZ33" s="94"/>
      <c r="CA33" s="94"/>
      <c r="CB33" s="94"/>
      <c r="CC33" s="94"/>
      <c r="CD33" s="94"/>
      <c r="CE33" s="94"/>
      <c r="CF33" s="94"/>
      <c r="CG33" s="94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4"/>
      <c r="DE33" s="94"/>
      <c r="DF33" s="94"/>
      <c r="DG33" s="94"/>
      <c r="DH33" s="94"/>
      <c r="DI33" s="94"/>
      <c r="DJ33" s="94"/>
      <c r="DK33" s="94"/>
      <c r="DL33" s="94"/>
      <c r="DM33" s="94"/>
      <c r="DN33" s="94"/>
      <c r="DO33" s="94"/>
      <c r="DP33" s="94"/>
      <c r="DQ33" s="94"/>
      <c r="DR33" s="94"/>
      <c r="DS33" s="94"/>
      <c r="DT33" s="94"/>
      <c r="DU33" s="94"/>
      <c r="DV33" s="94"/>
      <c r="DW33" s="94"/>
      <c r="DX33" s="94"/>
      <c r="DY33" s="94"/>
      <c r="DZ33" s="94"/>
      <c r="EA33" s="94"/>
      <c r="EB33" s="94"/>
      <c r="EC33" s="94"/>
      <c r="ED33" s="94"/>
      <c r="EE33" s="94"/>
      <c r="EF33" s="94"/>
      <c r="EG33" s="94"/>
      <c r="EH33" s="94"/>
      <c r="EI33" s="94"/>
      <c r="EJ33" s="94"/>
      <c r="EK33" s="94"/>
      <c r="EL33" s="94"/>
      <c r="EM33" s="94"/>
      <c r="EN33" s="94"/>
      <c r="EO33" s="94"/>
      <c r="EP33" s="94"/>
      <c r="EQ33" s="94"/>
      <c r="ER33" s="94"/>
      <c r="ES33" s="94"/>
      <c r="ET33" s="94"/>
      <c r="EU33" s="94"/>
      <c r="EV33" s="94"/>
      <c r="EW33" s="94"/>
      <c r="EX33" s="94"/>
      <c r="EY33" s="94"/>
      <c r="EZ33" s="94"/>
      <c r="FA33" s="94"/>
      <c r="FB33" s="94"/>
      <c r="FC33" s="94"/>
      <c r="FD33" s="94"/>
      <c r="FE33" s="94"/>
      <c r="FF33" s="94"/>
      <c r="FG33" s="94"/>
      <c r="FH33" s="94"/>
      <c r="FI33" s="94"/>
      <c r="FJ33" s="94"/>
      <c r="FK33" s="94"/>
      <c r="FL33" s="94"/>
      <c r="FM33" s="94"/>
      <c r="FN33" s="94"/>
      <c r="FO33" s="94"/>
      <c r="FP33" s="94"/>
      <c r="FQ33" s="94"/>
      <c r="FR33" s="94"/>
      <c r="FS33" s="94"/>
      <c r="FT33" s="94"/>
      <c r="FU33" s="94"/>
      <c r="FV33" s="94"/>
      <c r="FW33" s="94"/>
      <c r="FX33" s="94"/>
      <c r="FY33" s="94"/>
      <c r="FZ33" s="94"/>
      <c r="GA33" s="94"/>
      <c r="GB33" s="94"/>
      <c r="GC33" s="94"/>
      <c r="GD33" s="94"/>
      <c r="GE33" s="94"/>
      <c r="GF33" s="94"/>
      <c r="GG33" s="94"/>
      <c r="GH33" s="94"/>
      <c r="GI33" s="94"/>
      <c r="GJ33" s="94"/>
      <c r="GK33" s="94"/>
      <c r="GL33" s="94"/>
      <c r="GM33" s="94"/>
      <c r="GN33" s="94"/>
      <c r="GO33" s="94"/>
      <c r="GP33" s="94"/>
      <c r="GQ33" s="94"/>
      <c r="GR33" s="94"/>
      <c r="GS33" s="94"/>
      <c r="GT33" s="94"/>
      <c r="GU33" s="94"/>
      <c r="GV33" s="94"/>
      <c r="GW33" s="94"/>
      <c r="GX33" s="94"/>
      <c r="GY33" s="94"/>
      <c r="GZ33" s="94"/>
      <c r="HA33" s="94"/>
      <c r="HB33" s="94"/>
      <c r="HC33" s="94"/>
      <c r="HD33" s="94"/>
      <c r="HE33" s="94"/>
      <c r="HF33" s="94"/>
      <c r="HG33" s="94"/>
      <c r="HH33" s="94"/>
      <c r="HI33" s="94"/>
      <c r="HJ33" s="94"/>
      <c r="HK33" s="94"/>
      <c r="HL33" s="94"/>
      <c r="HM33" s="94"/>
      <c r="HN33" s="94"/>
      <c r="HO33" s="94"/>
      <c r="HP33" s="94"/>
      <c r="HQ33" s="94"/>
      <c r="HR33" s="94"/>
      <c r="HS33" s="94"/>
      <c r="HT33" s="94"/>
      <c r="HU33" s="94"/>
      <c r="HV33" s="94"/>
      <c r="HW33" s="94"/>
      <c r="HX33" s="94"/>
      <c r="HY33" s="94"/>
      <c r="HZ33" s="94"/>
      <c r="IA33" s="94"/>
      <c r="IB33" s="94"/>
      <c r="IC33" s="94"/>
      <c r="ID33" s="94"/>
      <c r="IE33" s="94"/>
      <c r="IF33" s="94"/>
      <c r="IG33" s="94"/>
      <c r="IH33" s="94"/>
      <c r="II33" s="94"/>
      <c r="IJ33" s="94"/>
      <c r="IK33" s="94"/>
      <c r="IL33" s="94"/>
      <c r="IM33" s="94"/>
      <c r="IN33" s="94"/>
      <c r="IO33" s="94"/>
      <c r="IP33" s="94"/>
      <c r="IQ33" s="94"/>
      <c r="IR33" s="94"/>
      <c r="IS33" s="94"/>
      <c r="IT33" s="94"/>
      <c r="IU33" s="94"/>
      <c r="IV33" s="94"/>
      <c r="IW33" s="94"/>
      <c r="IX33" s="94"/>
      <c r="IY33" s="94"/>
      <c r="IZ33" s="94"/>
      <c r="JA33" s="94"/>
      <c r="JB33" s="94"/>
      <c r="JC33" s="94"/>
      <c r="JD33" s="94"/>
      <c r="JE33" s="94"/>
      <c r="JF33" s="94"/>
      <c r="JG33" s="94"/>
      <c r="JH33" s="94"/>
      <c r="JI33" s="94"/>
      <c r="JJ33" s="94"/>
      <c r="JK33" s="94"/>
      <c r="JL33" s="94"/>
      <c r="JM33" s="94"/>
      <c r="JN33" s="94"/>
      <c r="JO33" s="94"/>
      <c r="JP33" s="94"/>
      <c r="JQ33" s="94"/>
      <c r="JR33" s="94"/>
      <c r="JS33" s="94"/>
      <c r="JT33" s="94"/>
      <c r="JU33" s="94"/>
      <c r="JV33" s="94"/>
      <c r="JW33" s="94"/>
      <c r="JX33" s="94"/>
      <c r="JY33" s="94"/>
      <c r="JZ33" s="94"/>
      <c r="KA33" s="94"/>
      <c r="KB33" s="94"/>
      <c r="KC33" s="94"/>
      <c r="KD33" s="94"/>
      <c r="KE33" s="94"/>
      <c r="KF33" s="94"/>
      <c r="KG33" s="94"/>
      <c r="KH33" s="94"/>
      <c r="KI33" s="94"/>
      <c r="KJ33" s="94"/>
      <c r="KK33" s="94"/>
      <c r="KL33" s="94"/>
      <c r="KM33" s="94"/>
      <c r="KN33" s="94"/>
      <c r="KO33" s="94"/>
      <c r="KP33" s="94"/>
      <c r="KQ33" s="94"/>
      <c r="KR33" s="94"/>
      <c r="KS33" s="94"/>
      <c r="KT33" s="94"/>
      <c r="KU33" s="94"/>
      <c r="KV33" s="94"/>
      <c r="KW33" s="94"/>
      <c r="KX33" s="94"/>
      <c r="KY33" s="94"/>
      <c r="KZ33" s="94"/>
      <c r="LA33" s="94"/>
      <c r="LB33" s="94"/>
      <c r="LC33" s="94"/>
      <c r="LD33" s="94"/>
      <c r="LE33" s="94"/>
      <c r="LF33" s="94"/>
      <c r="LG33" s="94"/>
      <c r="LH33" s="94"/>
      <c r="LI33" s="94"/>
      <c r="LJ33" s="94"/>
      <c r="LK33" s="94"/>
      <c r="LL33" s="94"/>
      <c r="LM33" s="94"/>
      <c r="LN33" s="94"/>
      <c r="LO33" s="94"/>
      <c r="LP33" s="94"/>
      <c r="LQ33" s="94"/>
      <c r="LR33" s="94"/>
      <c r="LS33" s="94"/>
      <c r="LT33" s="94"/>
      <c r="LU33" s="94"/>
      <c r="LV33" s="94"/>
      <c r="LW33" s="94"/>
      <c r="LX33" s="94"/>
      <c r="LY33" s="94"/>
      <c r="LZ33" s="94"/>
      <c r="MA33" s="94"/>
      <c r="MB33" s="94"/>
      <c r="MC33" s="94"/>
      <c r="MD33" s="94"/>
      <c r="ME33" s="94"/>
      <c r="MF33" s="94"/>
      <c r="MG33" s="94"/>
      <c r="MH33" s="94"/>
      <c r="MI33" s="94"/>
      <c r="MJ33" s="94"/>
      <c r="MK33" s="94"/>
      <c r="ML33" s="94"/>
      <c r="MM33" s="94"/>
      <c r="MN33" s="94"/>
      <c r="MO33" s="94"/>
      <c r="MP33" s="94"/>
      <c r="MQ33" s="94"/>
      <c r="MR33" s="94"/>
      <c r="MS33" s="94"/>
      <c r="MT33" s="94"/>
      <c r="MU33" s="94"/>
      <c r="MV33" s="94"/>
      <c r="MW33" s="94"/>
      <c r="MX33" s="94"/>
      <c r="MY33" s="94"/>
      <c r="MZ33" s="94"/>
      <c r="NA33" s="94"/>
      <c r="NB33" s="94"/>
      <c r="NC33" s="94"/>
      <c r="ND33" s="94"/>
      <c r="NE33" s="94"/>
      <c r="NF33" s="94"/>
      <c r="NG33" s="94"/>
      <c r="NH33" s="94"/>
      <c r="NI33" s="94"/>
      <c r="NJ33" s="94"/>
      <c r="NK33" s="94"/>
      <c r="NL33" s="94"/>
      <c r="NM33" s="94"/>
      <c r="NN33" s="94"/>
      <c r="NO33" s="94"/>
      <c r="NP33" s="94"/>
      <c r="NQ33" s="94"/>
      <c r="NR33" s="94"/>
      <c r="NS33" s="94"/>
      <c r="NT33" s="94"/>
      <c r="NU33" s="94"/>
      <c r="NV33" s="94"/>
      <c r="NW33" s="94"/>
      <c r="NX33" s="94"/>
      <c r="NY33" s="94"/>
      <c r="NZ33" s="94"/>
      <c r="OA33" s="94"/>
      <c r="OB33" s="94"/>
      <c r="OC33" s="94"/>
      <c r="OD33" s="94"/>
      <c r="OE33" s="94"/>
      <c r="OF33" s="94"/>
      <c r="OG33" s="94"/>
      <c r="OH33" s="94"/>
      <c r="OI33" s="94"/>
      <c r="OJ33" s="94"/>
      <c r="OK33" s="94"/>
      <c r="OL33" s="94"/>
      <c r="OM33" s="94"/>
      <c r="ON33" s="94"/>
      <c r="OO33" s="94"/>
      <c r="OP33" s="94"/>
      <c r="OQ33" s="94"/>
      <c r="OR33" s="94"/>
      <c r="OS33" s="94"/>
      <c r="OT33" s="94"/>
      <c r="OU33" s="94"/>
      <c r="OV33" s="94"/>
      <c r="OW33" s="94"/>
      <c r="OX33" s="94"/>
      <c r="OY33" s="94"/>
      <c r="OZ33" s="94"/>
      <c r="PA33" s="94"/>
      <c r="PB33" s="94"/>
      <c r="PC33" s="94"/>
      <c r="PD33" s="94"/>
      <c r="PE33" s="94"/>
      <c r="PF33" s="94"/>
      <c r="PG33" s="94"/>
      <c r="PH33" s="94"/>
      <c r="PI33" s="94"/>
      <c r="PJ33" s="94"/>
      <c r="PK33" s="94"/>
      <c r="PL33" s="94"/>
      <c r="PM33" s="94"/>
      <c r="PN33" s="94"/>
      <c r="PO33" s="94"/>
      <c r="PP33" s="94"/>
      <c r="PQ33" s="94"/>
      <c r="PR33" s="94"/>
      <c r="PS33" s="94"/>
      <c r="PT33" s="94"/>
      <c r="PU33" s="94"/>
      <c r="PV33" s="94"/>
      <c r="PW33" s="94"/>
      <c r="PX33" s="94"/>
      <c r="PY33" s="94"/>
      <c r="PZ33" s="94"/>
      <c r="QA33" s="94"/>
      <c r="QB33" s="94"/>
      <c r="QC33" s="94"/>
      <c r="QD33" s="94"/>
      <c r="QE33" s="94"/>
      <c r="QF33" s="94"/>
      <c r="QG33" s="94"/>
      <c r="QH33" s="94"/>
      <c r="QI33" s="94"/>
      <c r="QJ33" s="94"/>
      <c r="QK33" s="94"/>
      <c r="QL33" s="94"/>
      <c r="QM33" s="94"/>
      <c r="QN33" s="94"/>
      <c r="QO33" s="94"/>
      <c r="QP33" s="94"/>
      <c r="QQ33" s="94"/>
      <c r="QR33" s="94"/>
      <c r="QS33" s="94"/>
      <c r="QT33" s="94"/>
      <c r="QU33" s="94"/>
      <c r="QV33" s="94"/>
      <c r="QW33" s="94"/>
      <c r="QX33" s="94"/>
      <c r="QY33" s="94"/>
      <c r="QZ33" s="94"/>
      <c r="RA33" s="94"/>
      <c r="RB33" s="94"/>
      <c r="RC33" s="94"/>
      <c r="RD33" s="94"/>
      <c r="RE33" s="94"/>
      <c r="RF33" s="94"/>
      <c r="RG33" s="94"/>
      <c r="RH33" s="94"/>
      <c r="RI33" s="94"/>
      <c r="RJ33" s="94"/>
      <c r="RK33" s="94"/>
      <c r="RL33" s="94"/>
      <c r="RM33" s="94"/>
      <c r="RN33" s="94"/>
      <c r="RO33" s="94"/>
      <c r="RP33" s="94"/>
      <c r="RQ33" s="94"/>
      <c r="RR33" s="94"/>
      <c r="RS33" s="94"/>
      <c r="RT33" s="94"/>
      <c r="RU33" s="94"/>
      <c r="RV33" s="94"/>
      <c r="RW33" s="94"/>
      <c r="RX33" s="94"/>
      <c r="RY33" s="94"/>
      <c r="RZ33" s="94"/>
      <c r="SA33" s="94"/>
      <c r="SB33" s="94"/>
      <c r="SC33" s="94"/>
      <c r="SD33" s="94"/>
      <c r="SE33" s="94"/>
      <c r="SF33" s="94"/>
      <c r="SG33" s="94"/>
      <c r="SH33" s="94"/>
      <c r="SI33" s="94"/>
      <c r="SJ33" s="94"/>
      <c r="SK33" s="94"/>
      <c r="SL33" s="94"/>
      <c r="SM33" s="94"/>
      <c r="SN33" s="94"/>
      <c r="SO33" s="94"/>
      <c r="SP33" s="94"/>
      <c r="SQ33" s="94"/>
      <c r="SR33" s="94"/>
      <c r="SS33" s="94"/>
      <c r="ST33" s="94"/>
      <c r="SU33" s="94"/>
      <c r="SV33" s="94"/>
      <c r="SW33" s="94"/>
      <c r="SX33" s="94"/>
      <c r="SY33" s="94"/>
      <c r="SZ33" s="94"/>
      <c r="TA33" s="94"/>
      <c r="TB33" s="94"/>
      <c r="TC33" s="94"/>
      <c r="TD33" s="94"/>
      <c r="TE33" s="94"/>
      <c r="TF33" s="94"/>
      <c r="TG33" s="94"/>
      <c r="TH33" s="94"/>
      <c r="TI33" s="94"/>
      <c r="TJ33" s="94"/>
      <c r="TK33" s="94"/>
      <c r="TL33" s="94"/>
      <c r="TM33" s="94"/>
      <c r="TN33" s="94"/>
      <c r="TO33" s="94"/>
      <c r="TP33" s="94"/>
      <c r="TQ33" s="94"/>
      <c r="TR33" s="94"/>
      <c r="TS33" s="94"/>
      <c r="TT33" s="94"/>
      <c r="TU33" s="94"/>
      <c r="TV33" s="94"/>
      <c r="TW33" s="94"/>
      <c r="TX33" s="94"/>
      <c r="TY33" s="94"/>
      <c r="TZ33" s="94"/>
      <c r="UA33" s="94"/>
      <c r="UB33" s="94"/>
      <c r="UC33" s="94"/>
      <c r="UD33" s="94"/>
      <c r="UE33" s="94"/>
      <c r="UF33" s="94"/>
      <c r="UG33" s="94"/>
      <c r="UH33" s="94"/>
      <c r="UI33" s="94"/>
      <c r="UJ33" s="94"/>
      <c r="UK33" s="94"/>
      <c r="UL33" s="94"/>
      <c r="UM33" s="94"/>
      <c r="UN33" s="94"/>
      <c r="UO33" s="94"/>
      <c r="UP33" s="94"/>
      <c r="UQ33" s="94"/>
      <c r="UR33" s="94"/>
      <c r="US33" s="94"/>
      <c r="UT33" s="94"/>
      <c r="UU33" s="94"/>
      <c r="UV33" s="94"/>
      <c r="UW33" s="94"/>
      <c r="UX33" s="94"/>
      <c r="UY33" s="94"/>
      <c r="UZ33" s="94"/>
      <c r="VA33" s="94"/>
      <c r="VB33" s="94"/>
      <c r="VC33" s="94"/>
      <c r="VD33" s="94"/>
      <c r="VE33" s="94"/>
      <c r="VF33" s="94"/>
      <c r="VG33" s="94"/>
      <c r="VH33" s="94"/>
      <c r="VI33" s="94"/>
      <c r="VJ33" s="94"/>
      <c r="VK33" s="94"/>
      <c r="VL33" s="94"/>
      <c r="VM33" s="94"/>
      <c r="VN33" s="94"/>
      <c r="VO33" s="94"/>
      <c r="VP33" s="94"/>
      <c r="VQ33" s="94"/>
      <c r="VR33" s="94"/>
      <c r="VS33" s="94"/>
      <c r="VT33" s="94"/>
      <c r="VU33" s="94"/>
      <c r="VV33" s="94"/>
      <c r="VW33" s="94"/>
      <c r="VX33" s="94"/>
      <c r="VY33" s="94"/>
      <c r="VZ33" s="94"/>
      <c r="WA33" s="94"/>
      <c r="WB33" s="94"/>
      <c r="WC33" s="94"/>
      <c r="WD33" s="94"/>
      <c r="WE33" s="94"/>
      <c r="WF33" s="94"/>
      <c r="WG33" s="94"/>
      <c r="WH33" s="94"/>
      <c r="WI33" s="94"/>
      <c r="WJ33" s="94"/>
      <c r="WK33" s="94"/>
      <c r="WL33" s="94"/>
      <c r="WM33" s="94"/>
      <c r="WN33" s="94"/>
      <c r="WO33" s="94"/>
      <c r="WP33" s="94"/>
      <c r="WQ33" s="94"/>
      <c r="WR33" s="94"/>
      <c r="WS33" s="94"/>
      <c r="WT33" s="94"/>
      <c r="WU33" s="94"/>
      <c r="WV33" s="94"/>
      <c r="WW33" s="94"/>
      <c r="WX33" s="94"/>
      <c r="WY33" s="94"/>
      <c r="WZ33" s="94"/>
      <c r="XA33" s="94"/>
      <c r="XB33" s="94"/>
      <c r="XC33" s="94"/>
      <c r="XD33" s="94"/>
      <c r="XE33" s="94"/>
      <c r="XF33" s="94"/>
      <c r="XG33" s="94"/>
      <c r="XH33" s="94"/>
      <c r="XI33" s="94"/>
      <c r="XJ33" s="94"/>
      <c r="XK33" s="94"/>
      <c r="XL33" s="94"/>
      <c r="XM33" s="94"/>
      <c r="XN33" s="94"/>
      <c r="XO33" s="94"/>
      <c r="XP33" s="94"/>
      <c r="XQ33" s="94"/>
      <c r="XR33" s="94"/>
      <c r="XS33" s="94"/>
      <c r="XT33" s="94"/>
      <c r="XU33" s="94"/>
      <c r="XV33" s="94"/>
      <c r="XW33" s="94"/>
      <c r="XX33" s="94"/>
      <c r="XY33" s="94"/>
      <c r="XZ33" s="94"/>
      <c r="YA33" s="94"/>
      <c r="YB33" s="94"/>
      <c r="YC33" s="94"/>
      <c r="YD33" s="94"/>
      <c r="YE33" s="94"/>
      <c r="YF33" s="94"/>
      <c r="YG33" s="94"/>
      <c r="YH33" s="94"/>
      <c r="YI33" s="94"/>
      <c r="YJ33" s="94"/>
      <c r="YK33" s="94"/>
      <c r="YL33" s="94"/>
      <c r="YM33" s="94"/>
      <c r="YN33" s="94"/>
      <c r="YO33" s="94"/>
      <c r="YP33" s="94"/>
      <c r="YQ33" s="94"/>
      <c r="YR33" s="94"/>
      <c r="YS33" s="94"/>
      <c r="YT33" s="94"/>
      <c r="YU33" s="94"/>
      <c r="YV33" s="94"/>
      <c r="YW33" s="94"/>
      <c r="YX33" s="94"/>
      <c r="YY33" s="94"/>
      <c r="YZ33" s="94"/>
      <c r="ZA33" s="94"/>
      <c r="ZB33" s="94"/>
      <c r="ZC33" s="94"/>
      <c r="ZD33" s="94"/>
      <c r="ZE33" s="94"/>
      <c r="ZF33" s="94"/>
      <c r="ZG33" s="94"/>
      <c r="ZH33" s="94"/>
      <c r="ZI33" s="94"/>
      <c r="ZJ33" s="94"/>
      <c r="ZK33" s="94"/>
      <c r="ZL33" s="94"/>
      <c r="ZM33" s="94"/>
      <c r="ZN33" s="94"/>
      <c r="ZO33" s="94"/>
      <c r="ZP33" s="94"/>
      <c r="ZQ33" s="94"/>
      <c r="ZR33" s="94"/>
      <c r="ZS33" s="94"/>
      <c r="ZT33" s="94"/>
      <c r="ZU33" s="94"/>
      <c r="ZV33" s="94"/>
      <c r="ZW33" s="94"/>
      <c r="ZX33" s="94"/>
      <c r="ZY33" s="94"/>
      <c r="ZZ33" s="94"/>
      <c r="AAA33" s="94"/>
      <c r="AAB33" s="94"/>
      <c r="AAC33" s="94"/>
      <c r="AAD33" s="94"/>
      <c r="AAE33" s="94"/>
      <c r="AAF33" s="94"/>
      <c r="AAG33" s="94"/>
      <c r="AAH33" s="94"/>
      <c r="AAI33" s="94"/>
      <c r="AAJ33" s="94"/>
      <c r="AAK33" s="94"/>
      <c r="AAL33" s="94"/>
      <c r="AAM33" s="94"/>
      <c r="AAN33" s="94"/>
      <c r="AAO33" s="94"/>
      <c r="AAP33" s="94"/>
      <c r="AAQ33" s="94"/>
      <c r="AAR33" s="94"/>
      <c r="AAS33" s="94"/>
      <c r="AAT33" s="94"/>
      <c r="AAU33" s="94"/>
      <c r="AAV33" s="94"/>
      <c r="AAW33" s="94"/>
      <c r="AAX33" s="94"/>
      <c r="AAY33" s="94"/>
      <c r="AAZ33" s="94"/>
      <c r="ABA33" s="94"/>
      <c r="ABB33" s="94"/>
      <c r="ABC33" s="94"/>
      <c r="ABD33" s="94"/>
      <c r="ABE33" s="94"/>
      <c r="ABF33" s="94"/>
      <c r="ABG33" s="94"/>
      <c r="ABH33" s="94"/>
      <c r="ABI33" s="94"/>
      <c r="ABJ33" s="94"/>
      <c r="ABK33" s="94"/>
      <c r="ABL33" s="94"/>
      <c r="ABM33" s="94"/>
      <c r="ABN33" s="94"/>
      <c r="ABO33" s="94"/>
      <c r="ABP33" s="94"/>
      <c r="ABQ33" s="94"/>
      <c r="ABR33" s="94"/>
      <c r="ABS33" s="94"/>
      <c r="ABT33" s="94"/>
      <c r="ABU33" s="94"/>
      <c r="ABV33" s="94"/>
      <c r="ABW33" s="94"/>
      <c r="ABX33" s="94"/>
      <c r="ABY33" s="94"/>
      <c r="ABZ33" s="94"/>
      <c r="ACA33" s="94"/>
      <c r="ACB33" s="94"/>
      <c r="ACC33" s="94"/>
      <c r="ACD33" s="94"/>
      <c r="ACE33" s="94"/>
      <c r="ACF33" s="94"/>
      <c r="ACG33" s="94"/>
      <c r="ACH33" s="94"/>
      <c r="ACI33" s="94"/>
      <c r="ACJ33" s="94"/>
      <c r="ACK33" s="94"/>
      <c r="ACL33" s="94"/>
      <c r="ACM33" s="94"/>
      <c r="ACN33" s="94"/>
      <c r="ACO33" s="94"/>
      <c r="ACP33" s="94"/>
      <c r="ACQ33" s="94"/>
      <c r="ACR33" s="94"/>
      <c r="ACS33" s="94"/>
      <c r="ACT33" s="94"/>
      <c r="ACU33" s="94"/>
      <c r="ACV33" s="94"/>
      <c r="ACW33" s="94"/>
      <c r="ACX33" s="94"/>
      <c r="ACY33" s="94"/>
      <c r="ACZ33" s="94"/>
      <c r="ADA33" s="94"/>
      <c r="ADB33" s="94"/>
      <c r="ADC33" s="94"/>
      <c r="ADD33" s="94"/>
      <c r="ADE33" s="94"/>
      <c r="ADF33" s="94"/>
      <c r="ADG33" s="94"/>
      <c r="ADH33" s="94"/>
      <c r="ADI33" s="94"/>
      <c r="ADJ33" s="94"/>
      <c r="ADK33" s="94"/>
      <c r="ADL33" s="94"/>
      <c r="ADM33" s="94"/>
      <c r="ADN33" s="94"/>
      <c r="ADO33" s="94"/>
      <c r="ADP33" s="94"/>
      <c r="ADQ33" s="94"/>
      <c r="ADR33" s="94"/>
      <c r="ADS33" s="94"/>
      <c r="ADT33" s="94"/>
      <c r="ADU33" s="94"/>
      <c r="ADV33" s="94"/>
      <c r="ADW33" s="94"/>
      <c r="ADX33" s="94"/>
      <c r="ADY33" s="94"/>
      <c r="ADZ33" s="94"/>
      <c r="AEA33" s="94"/>
      <c r="AEB33" s="94"/>
      <c r="AEC33" s="94"/>
      <c r="AED33" s="94"/>
      <c r="AEE33" s="94"/>
      <c r="AEF33" s="94"/>
      <c r="AEG33" s="94"/>
      <c r="AEH33" s="94"/>
      <c r="AEI33" s="94"/>
      <c r="AEJ33" s="94"/>
      <c r="AEK33" s="94"/>
      <c r="AEL33" s="94"/>
      <c r="AEM33" s="94"/>
      <c r="AEN33" s="94"/>
      <c r="AEO33" s="94"/>
      <c r="AEP33" s="94"/>
      <c r="AEQ33" s="94"/>
      <c r="AER33" s="94"/>
      <c r="AES33" s="94"/>
      <c r="AET33" s="94"/>
      <c r="AEU33" s="94"/>
      <c r="AEV33" s="94"/>
      <c r="AEW33" s="94"/>
      <c r="AEX33" s="94"/>
      <c r="AEY33" s="94"/>
      <c r="AEZ33" s="94"/>
      <c r="AFA33" s="94"/>
      <c r="AFB33" s="94"/>
      <c r="AFC33" s="94"/>
      <c r="AFD33" s="94"/>
      <c r="AFE33" s="94"/>
      <c r="AFF33" s="94"/>
      <c r="AFG33" s="94"/>
      <c r="AFH33" s="94"/>
      <c r="AFI33" s="94"/>
      <c r="AFJ33" s="94"/>
      <c r="AFK33" s="94"/>
      <c r="AFL33" s="94"/>
      <c r="AFM33" s="94"/>
      <c r="AFN33" s="94"/>
      <c r="AFO33" s="94"/>
      <c r="AFP33" s="94"/>
      <c r="AFQ33" s="94"/>
      <c r="AFR33" s="94"/>
      <c r="AFS33" s="94"/>
      <c r="AFT33" s="94"/>
      <c r="AFU33" s="94"/>
      <c r="AFV33" s="94"/>
      <c r="AFW33" s="94"/>
      <c r="AFX33" s="94"/>
      <c r="AFY33" s="94"/>
      <c r="AFZ33" s="94"/>
      <c r="AGA33" s="94"/>
      <c r="AGB33" s="94"/>
      <c r="AGC33" s="94"/>
      <c r="AGD33" s="94"/>
      <c r="AGE33" s="94"/>
      <c r="AGF33" s="94"/>
      <c r="AGG33" s="94"/>
      <c r="AGH33" s="94"/>
      <c r="AGI33" s="94"/>
      <c r="AGJ33" s="94"/>
      <c r="AGK33" s="94"/>
      <c r="AGL33" s="94"/>
      <c r="AGM33" s="94"/>
      <c r="AGN33" s="94"/>
      <c r="AGO33" s="94"/>
      <c r="AGP33" s="94"/>
      <c r="AGQ33" s="94"/>
      <c r="AGR33" s="94"/>
      <c r="AGS33" s="94"/>
      <c r="AGT33" s="94"/>
      <c r="AGU33" s="94"/>
      <c r="AGV33" s="94"/>
      <c r="AGW33" s="94"/>
      <c r="AGX33" s="94"/>
      <c r="AGY33" s="94"/>
      <c r="AGZ33" s="94"/>
      <c r="AHA33" s="94"/>
      <c r="AHB33" s="94"/>
      <c r="AHC33" s="94"/>
      <c r="AHD33" s="94"/>
      <c r="AHE33" s="94"/>
      <c r="AHF33" s="94"/>
      <c r="AHG33" s="94"/>
      <c r="AHH33" s="94"/>
      <c r="AHI33" s="94"/>
      <c r="AHJ33" s="94"/>
      <c r="AHK33" s="94"/>
      <c r="AHL33" s="94"/>
      <c r="AHM33" s="94"/>
      <c r="AHN33" s="94"/>
      <c r="AHO33" s="94"/>
      <c r="AHP33" s="94"/>
      <c r="AHQ33" s="94"/>
      <c r="AHR33" s="94"/>
      <c r="AHS33" s="94"/>
      <c r="AHT33" s="94"/>
      <c r="AHU33" s="94"/>
      <c r="AHV33" s="94"/>
      <c r="AHW33" s="94"/>
      <c r="AHX33" s="94"/>
      <c r="AHY33" s="94"/>
      <c r="AHZ33" s="94"/>
      <c r="AIA33" s="94"/>
      <c r="AIB33" s="94"/>
      <c r="AIC33" s="94"/>
      <c r="AID33" s="94"/>
      <c r="AIE33" s="94"/>
      <c r="AIF33" s="94"/>
      <c r="AIG33" s="94"/>
      <c r="AIH33" s="94"/>
      <c r="AII33" s="94"/>
      <c r="AIJ33" s="94"/>
      <c r="AIK33" s="94"/>
      <c r="AIL33" s="94"/>
      <c r="AIM33" s="94"/>
      <c r="AIN33" s="94"/>
      <c r="AIO33" s="94"/>
      <c r="AIP33" s="94"/>
      <c r="AIQ33" s="94"/>
      <c r="AIR33" s="94"/>
      <c r="AIS33" s="94"/>
      <c r="AIT33" s="94"/>
      <c r="AIU33" s="94"/>
      <c r="AIV33" s="94"/>
      <c r="AIW33" s="94"/>
      <c r="AIX33" s="94"/>
      <c r="AIY33" s="94"/>
      <c r="AIZ33" s="94"/>
      <c r="AJA33" s="94"/>
      <c r="AJB33" s="94"/>
      <c r="AJC33" s="94"/>
      <c r="AJD33" s="94"/>
      <c r="AJE33" s="94"/>
      <c r="AJF33" s="94"/>
      <c r="AJG33" s="94"/>
      <c r="AJH33" s="94"/>
      <c r="AJI33" s="94"/>
      <c r="AJJ33" s="94"/>
      <c r="AJK33" s="94"/>
      <c r="AJL33" s="94"/>
      <c r="AJM33" s="94"/>
      <c r="AJN33" s="94"/>
      <c r="AJO33" s="94"/>
      <c r="AJP33" s="94"/>
      <c r="AJQ33" s="94"/>
      <c r="AJR33" s="94"/>
      <c r="AJS33" s="94"/>
      <c r="AJT33" s="94"/>
      <c r="AJU33" s="94"/>
      <c r="AJV33" s="94"/>
      <c r="AJW33" s="94"/>
      <c r="AJX33" s="94"/>
      <c r="AJY33" s="94"/>
      <c r="AJZ33" s="94"/>
      <c r="AKA33" s="94"/>
      <c r="AKB33" s="94"/>
      <c r="AKC33" s="94"/>
      <c r="AKD33" s="94"/>
      <c r="AKE33" s="94"/>
      <c r="AKF33" s="94"/>
      <c r="AKG33" s="94"/>
      <c r="AKH33" s="94"/>
      <c r="AKI33" s="94"/>
      <c r="AKJ33" s="94"/>
      <c r="AKK33" s="94"/>
      <c r="AKL33" s="94"/>
      <c r="AKM33" s="94"/>
      <c r="AKN33" s="94"/>
      <c r="AKO33" s="94"/>
      <c r="AKP33" s="94"/>
      <c r="AKQ33" s="94"/>
      <c r="AKR33" s="94"/>
      <c r="AKS33" s="94"/>
      <c r="AKT33" s="94"/>
      <c r="AKU33" s="94"/>
      <c r="AKV33" s="94"/>
      <c r="AKW33" s="94"/>
      <c r="AKX33" s="94"/>
      <c r="AKY33" s="94"/>
      <c r="AKZ33" s="94"/>
      <c r="ALA33" s="94"/>
      <c r="ALB33" s="94"/>
      <c r="ALC33" s="94"/>
      <c r="ALD33" s="94"/>
      <c r="ALE33" s="94"/>
      <c r="ALF33" s="94"/>
      <c r="ALG33" s="94"/>
      <c r="ALH33" s="94"/>
      <c r="ALI33" s="94"/>
      <c r="ALJ33" s="94"/>
    </row>
    <row r="34" spans="2:998">
      <c r="B34" s="17" t="s">
        <v>13114</v>
      </c>
      <c r="C34" s="20" t="s">
        <v>13275</v>
      </c>
      <c r="D34" s="20" t="s">
        <v>81</v>
      </c>
      <c r="E34" s="95">
        <v>970</v>
      </c>
      <c r="F34" s="95">
        <v>1080</v>
      </c>
      <c r="G34" s="95">
        <v>1360</v>
      </c>
      <c r="H34" s="100">
        <v>33.5</v>
      </c>
      <c r="I34" s="100">
        <v>33</v>
      </c>
      <c r="J34" s="100">
        <v>32</v>
      </c>
      <c r="K34" s="100">
        <v>31.4</v>
      </c>
      <c r="L34" s="100">
        <v>31.3</v>
      </c>
      <c r="M34" s="100">
        <v>31.2</v>
      </c>
      <c r="N34" s="100">
        <v>31.1</v>
      </c>
      <c r="O34" s="97">
        <v>9045</v>
      </c>
      <c r="P34" s="97">
        <v>8910</v>
      </c>
      <c r="Q34" s="97">
        <v>8640</v>
      </c>
      <c r="R34" s="97">
        <v>8478</v>
      </c>
      <c r="S34" s="97">
        <v>8451</v>
      </c>
      <c r="T34" s="97">
        <v>8424</v>
      </c>
      <c r="U34" s="97">
        <v>8397</v>
      </c>
      <c r="V34" s="98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  <c r="IX34" s="94"/>
      <c r="IY34" s="94"/>
      <c r="IZ34" s="94"/>
      <c r="JA34" s="94"/>
      <c r="JB34" s="94"/>
      <c r="JC34" s="94"/>
      <c r="JD34" s="94"/>
      <c r="JE34" s="94"/>
      <c r="JF34" s="94"/>
      <c r="JG34" s="94"/>
      <c r="JH34" s="94"/>
      <c r="JI34" s="94"/>
      <c r="JJ34" s="94"/>
      <c r="JK34" s="94"/>
      <c r="JL34" s="94"/>
      <c r="JM34" s="94"/>
      <c r="JN34" s="94"/>
      <c r="JO34" s="94"/>
      <c r="JP34" s="94"/>
      <c r="JQ34" s="94"/>
      <c r="JR34" s="94"/>
      <c r="JS34" s="94"/>
      <c r="JT34" s="94"/>
      <c r="JU34" s="94"/>
      <c r="JV34" s="94"/>
      <c r="JW34" s="94"/>
      <c r="JX34" s="94"/>
      <c r="JY34" s="94"/>
      <c r="JZ34" s="94"/>
      <c r="KA34" s="94"/>
      <c r="KB34" s="94"/>
      <c r="KC34" s="94"/>
      <c r="KD34" s="94"/>
      <c r="KE34" s="94"/>
      <c r="KF34" s="94"/>
      <c r="KG34" s="94"/>
      <c r="KH34" s="94"/>
      <c r="KI34" s="94"/>
      <c r="KJ34" s="94"/>
      <c r="KK34" s="94"/>
      <c r="KL34" s="94"/>
      <c r="KM34" s="94"/>
      <c r="KN34" s="94"/>
      <c r="KO34" s="94"/>
      <c r="KP34" s="94"/>
      <c r="KQ34" s="94"/>
      <c r="KR34" s="94"/>
      <c r="KS34" s="94"/>
      <c r="KT34" s="94"/>
      <c r="KU34" s="94"/>
      <c r="KV34" s="94"/>
      <c r="KW34" s="94"/>
      <c r="KX34" s="94"/>
      <c r="KY34" s="94"/>
      <c r="KZ34" s="94"/>
      <c r="LA34" s="94"/>
      <c r="LB34" s="94"/>
      <c r="LC34" s="94"/>
      <c r="LD34" s="94"/>
      <c r="LE34" s="94"/>
      <c r="LF34" s="94"/>
      <c r="LG34" s="94"/>
      <c r="LH34" s="94"/>
      <c r="LI34" s="94"/>
      <c r="LJ34" s="94"/>
      <c r="LK34" s="94"/>
      <c r="LL34" s="94"/>
      <c r="LM34" s="94"/>
      <c r="LN34" s="94"/>
      <c r="LO34" s="94"/>
      <c r="LP34" s="94"/>
      <c r="LQ34" s="94"/>
      <c r="LR34" s="94"/>
      <c r="LS34" s="94"/>
      <c r="LT34" s="94"/>
      <c r="LU34" s="94"/>
      <c r="LV34" s="94"/>
      <c r="LW34" s="94"/>
      <c r="LX34" s="94"/>
      <c r="LY34" s="94"/>
      <c r="LZ34" s="94"/>
      <c r="MA34" s="94"/>
      <c r="MB34" s="94"/>
      <c r="MC34" s="94"/>
      <c r="MD34" s="94"/>
      <c r="ME34" s="94"/>
      <c r="MF34" s="94"/>
      <c r="MG34" s="94"/>
      <c r="MH34" s="94"/>
      <c r="MI34" s="94"/>
      <c r="MJ34" s="94"/>
      <c r="MK34" s="94"/>
      <c r="ML34" s="94"/>
      <c r="MM34" s="94"/>
      <c r="MN34" s="94"/>
      <c r="MO34" s="94"/>
      <c r="MP34" s="94"/>
      <c r="MQ34" s="94"/>
      <c r="MR34" s="94"/>
      <c r="MS34" s="94"/>
      <c r="MT34" s="94"/>
      <c r="MU34" s="94"/>
      <c r="MV34" s="94"/>
      <c r="MW34" s="94"/>
      <c r="MX34" s="94"/>
      <c r="MY34" s="94"/>
      <c r="MZ34" s="94"/>
      <c r="NA34" s="94"/>
      <c r="NB34" s="94"/>
      <c r="NC34" s="94"/>
      <c r="ND34" s="94"/>
      <c r="NE34" s="94"/>
      <c r="NF34" s="94"/>
      <c r="NG34" s="94"/>
      <c r="NH34" s="94"/>
      <c r="NI34" s="94"/>
      <c r="NJ34" s="94"/>
      <c r="NK34" s="94"/>
      <c r="NL34" s="94"/>
      <c r="NM34" s="94"/>
      <c r="NN34" s="94"/>
      <c r="NO34" s="94"/>
      <c r="NP34" s="94"/>
      <c r="NQ34" s="94"/>
      <c r="NR34" s="94"/>
      <c r="NS34" s="94"/>
      <c r="NT34" s="94"/>
      <c r="NU34" s="94"/>
      <c r="NV34" s="94"/>
      <c r="NW34" s="94"/>
      <c r="NX34" s="94"/>
      <c r="NY34" s="94"/>
      <c r="NZ34" s="94"/>
      <c r="OA34" s="94"/>
      <c r="OB34" s="94"/>
      <c r="OC34" s="94"/>
      <c r="OD34" s="94"/>
      <c r="OE34" s="94"/>
      <c r="OF34" s="94"/>
      <c r="OG34" s="94"/>
      <c r="OH34" s="94"/>
      <c r="OI34" s="94"/>
      <c r="OJ34" s="94"/>
      <c r="OK34" s="94"/>
      <c r="OL34" s="94"/>
      <c r="OM34" s="94"/>
      <c r="ON34" s="94"/>
      <c r="OO34" s="94"/>
      <c r="OP34" s="94"/>
      <c r="OQ34" s="94"/>
      <c r="OR34" s="94"/>
      <c r="OS34" s="94"/>
      <c r="OT34" s="94"/>
      <c r="OU34" s="94"/>
      <c r="OV34" s="94"/>
      <c r="OW34" s="94"/>
      <c r="OX34" s="94"/>
      <c r="OY34" s="94"/>
      <c r="OZ34" s="94"/>
      <c r="PA34" s="94"/>
      <c r="PB34" s="94"/>
      <c r="PC34" s="94"/>
      <c r="PD34" s="94"/>
      <c r="PE34" s="94"/>
      <c r="PF34" s="94"/>
      <c r="PG34" s="94"/>
      <c r="PH34" s="94"/>
      <c r="PI34" s="94"/>
      <c r="PJ34" s="94"/>
      <c r="PK34" s="94"/>
      <c r="PL34" s="94"/>
      <c r="PM34" s="94"/>
      <c r="PN34" s="94"/>
      <c r="PO34" s="94"/>
      <c r="PP34" s="94"/>
      <c r="PQ34" s="94"/>
      <c r="PR34" s="94"/>
      <c r="PS34" s="94"/>
      <c r="PT34" s="94"/>
      <c r="PU34" s="94"/>
      <c r="PV34" s="94"/>
      <c r="PW34" s="94"/>
      <c r="PX34" s="94"/>
      <c r="PY34" s="94"/>
      <c r="PZ34" s="94"/>
      <c r="QA34" s="94"/>
      <c r="QB34" s="94"/>
      <c r="QC34" s="94"/>
      <c r="QD34" s="94"/>
      <c r="QE34" s="94"/>
      <c r="QF34" s="94"/>
      <c r="QG34" s="94"/>
      <c r="QH34" s="94"/>
      <c r="QI34" s="94"/>
      <c r="QJ34" s="94"/>
      <c r="QK34" s="94"/>
      <c r="QL34" s="94"/>
      <c r="QM34" s="94"/>
      <c r="QN34" s="94"/>
      <c r="QO34" s="94"/>
      <c r="QP34" s="94"/>
      <c r="QQ34" s="94"/>
      <c r="QR34" s="94"/>
      <c r="QS34" s="94"/>
      <c r="QT34" s="94"/>
      <c r="QU34" s="94"/>
      <c r="QV34" s="94"/>
      <c r="QW34" s="94"/>
      <c r="QX34" s="94"/>
      <c r="QY34" s="94"/>
      <c r="QZ34" s="94"/>
      <c r="RA34" s="94"/>
      <c r="RB34" s="94"/>
      <c r="RC34" s="94"/>
      <c r="RD34" s="94"/>
      <c r="RE34" s="94"/>
      <c r="RF34" s="94"/>
      <c r="RG34" s="94"/>
      <c r="RH34" s="94"/>
      <c r="RI34" s="94"/>
      <c r="RJ34" s="94"/>
      <c r="RK34" s="94"/>
      <c r="RL34" s="94"/>
      <c r="RM34" s="94"/>
      <c r="RN34" s="94"/>
      <c r="RO34" s="94"/>
      <c r="RP34" s="94"/>
      <c r="RQ34" s="94"/>
      <c r="RR34" s="94"/>
      <c r="RS34" s="94"/>
      <c r="RT34" s="94"/>
      <c r="RU34" s="94"/>
      <c r="RV34" s="94"/>
      <c r="RW34" s="94"/>
      <c r="RX34" s="94"/>
      <c r="RY34" s="94"/>
      <c r="RZ34" s="94"/>
      <c r="SA34" s="94"/>
      <c r="SB34" s="94"/>
      <c r="SC34" s="94"/>
      <c r="SD34" s="94"/>
      <c r="SE34" s="94"/>
      <c r="SF34" s="94"/>
      <c r="SG34" s="94"/>
      <c r="SH34" s="94"/>
      <c r="SI34" s="94"/>
      <c r="SJ34" s="94"/>
      <c r="SK34" s="94"/>
      <c r="SL34" s="94"/>
      <c r="SM34" s="94"/>
      <c r="SN34" s="94"/>
      <c r="SO34" s="94"/>
      <c r="SP34" s="94"/>
      <c r="SQ34" s="94"/>
      <c r="SR34" s="94"/>
      <c r="SS34" s="94"/>
      <c r="ST34" s="94"/>
      <c r="SU34" s="94"/>
      <c r="SV34" s="94"/>
      <c r="SW34" s="94"/>
      <c r="SX34" s="94"/>
      <c r="SY34" s="94"/>
      <c r="SZ34" s="94"/>
      <c r="TA34" s="94"/>
      <c r="TB34" s="94"/>
      <c r="TC34" s="94"/>
      <c r="TD34" s="94"/>
      <c r="TE34" s="94"/>
      <c r="TF34" s="94"/>
      <c r="TG34" s="94"/>
      <c r="TH34" s="94"/>
      <c r="TI34" s="94"/>
      <c r="TJ34" s="94"/>
      <c r="TK34" s="94"/>
      <c r="TL34" s="94"/>
      <c r="TM34" s="94"/>
      <c r="TN34" s="94"/>
      <c r="TO34" s="94"/>
      <c r="TP34" s="94"/>
      <c r="TQ34" s="94"/>
      <c r="TR34" s="94"/>
      <c r="TS34" s="94"/>
      <c r="TT34" s="94"/>
      <c r="TU34" s="94"/>
      <c r="TV34" s="94"/>
      <c r="TW34" s="94"/>
      <c r="TX34" s="94"/>
      <c r="TY34" s="94"/>
      <c r="TZ34" s="94"/>
      <c r="UA34" s="94"/>
      <c r="UB34" s="94"/>
      <c r="UC34" s="94"/>
      <c r="UD34" s="94"/>
      <c r="UE34" s="94"/>
      <c r="UF34" s="94"/>
      <c r="UG34" s="94"/>
      <c r="UH34" s="94"/>
      <c r="UI34" s="94"/>
      <c r="UJ34" s="94"/>
      <c r="UK34" s="94"/>
      <c r="UL34" s="94"/>
      <c r="UM34" s="94"/>
      <c r="UN34" s="94"/>
      <c r="UO34" s="94"/>
      <c r="UP34" s="94"/>
      <c r="UQ34" s="94"/>
      <c r="UR34" s="94"/>
      <c r="US34" s="94"/>
      <c r="UT34" s="94"/>
      <c r="UU34" s="94"/>
      <c r="UV34" s="94"/>
      <c r="UW34" s="94"/>
      <c r="UX34" s="94"/>
      <c r="UY34" s="94"/>
      <c r="UZ34" s="94"/>
      <c r="VA34" s="94"/>
      <c r="VB34" s="94"/>
      <c r="VC34" s="94"/>
      <c r="VD34" s="94"/>
      <c r="VE34" s="94"/>
      <c r="VF34" s="94"/>
      <c r="VG34" s="94"/>
      <c r="VH34" s="94"/>
      <c r="VI34" s="94"/>
      <c r="VJ34" s="94"/>
      <c r="VK34" s="94"/>
      <c r="VL34" s="94"/>
      <c r="VM34" s="94"/>
      <c r="VN34" s="94"/>
      <c r="VO34" s="94"/>
      <c r="VP34" s="94"/>
      <c r="VQ34" s="94"/>
      <c r="VR34" s="94"/>
      <c r="VS34" s="94"/>
      <c r="VT34" s="94"/>
      <c r="VU34" s="94"/>
      <c r="VV34" s="94"/>
      <c r="VW34" s="94"/>
      <c r="VX34" s="94"/>
      <c r="VY34" s="94"/>
      <c r="VZ34" s="94"/>
      <c r="WA34" s="94"/>
      <c r="WB34" s="94"/>
      <c r="WC34" s="94"/>
      <c r="WD34" s="94"/>
      <c r="WE34" s="94"/>
      <c r="WF34" s="94"/>
      <c r="WG34" s="94"/>
      <c r="WH34" s="94"/>
      <c r="WI34" s="94"/>
      <c r="WJ34" s="94"/>
      <c r="WK34" s="94"/>
      <c r="WL34" s="94"/>
      <c r="WM34" s="94"/>
      <c r="WN34" s="94"/>
      <c r="WO34" s="94"/>
      <c r="WP34" s="94"/>
      <c r="WQ34" s="94"/>
      <c r="WR34" s="94"/>
      <c r="WS34" s="94"/>
      <c r="WT34" s="94"/>
      <c r="WU34" s="94"/>
      <c r="WV34" s="94"/>
      <c r="WW34" s="94"/>
      <c r="WX34" s="94"/>
      <c r="WY34" s="94"/>
      <c r="WZ34" s="94"/>
      <c r="XA34" s="94"/>
      <c r="XB34" s="94"/>
      <c r="XC34" s="94"/>
      <c r="XD34" s="94"/>
      <c r="XE34" s="94"/>
      <c r="XF34" s="94"/>
      <c r="XG34" s="94"/>
      <c r="XH34" s="94"/>
      <c r="XI34" s="94"/>
      <c r="XJ34" s="94"/>
      <c r="XK34" s="94"/>
      <c r="XL34" s="94"/>
      <c r="XM34" s="94"/>
      <c r="XN34" s="94"/>
      <c r="XO34" s="94"/>
      <c r="XP34" s="94"/>
      <c r="XQ34" s="94"/>
      <c r="XR34" s="94"/>
      <c r="XS34" s="94"/>
      <c r="XT34" s="94"/>
      <c r="XU34" s="94"/>
      <c r="XV34" s="94"/>
      <c r="XW34" s="94"/>
      <c r="XX34" s="94"/>
      <c r="XY34" s="94"/>
      <c r="XZ34" s="94"/>
      <c r="YA34" s="94"/>
      <c r="YB34" s="94"/>
      <c r="YC34" s="94"/>
      <c r="YD34" s="94"/>
      <c r="YE34" s="94"/>
      <c r="YF34" s="94"/>
      <c r="YG34" s="94"/>
      <c r="YH34" s="94"/>
      <c r="YI34" s="94"/>
      <c r="YJ34" s="94"/>
      <c r="YK34" s="94"/>
      <c r="YL34" s="94"/>
      <c r="YM34" s="94"/>
      <c r="YN34" s="94"/>
      <c r="YO34" s="94"/>
      <c r="YP34" s="94"/>
      <c r="YQ34" s="94"/>
      <c r="YR34" s="94"/>
      <c r="YS34" s="94"/>
      <c r="YT34" s="94"/>
      <c r="YU34" s="94"/>
      <c r="YV34" s="94"/>
      <c r="YW34" s="94"/>
      <c r="YX34" s="94"/>
      <c r="YY34" s="94"/>
      <c r="YZ34" s="94"/>
      <c r="ZA34" s="94"/>
      <c r="ZB34" s="94"/>
      <c r="ZC34" s="94"/>
      <c r="ZD34" s="94"/>
      <c r="ZE34" s="94"/>
      <c r="ZF34" s="94"/>
      <c r="ZG34" s="94"/>
      <c r="ZH34" s="94"/>
      <c r="ZI34" s="94"/>
      <c r="ZJ34" s="94"/>
      <c r="ZK34" s="94"/>
      <c r="ZL34" s="94"/>
      <c r="ZM34" s="94"/>
      <c r="ZN34" s="94"/>
      <c r="ZO34" s="94"/>
      <c r="ZP34" s="94"/>
      <c r="ZQ34" s="94"/>
      <c r="ZR34" s="94"/>
      <c r="ZS34" s="94"/>
      <c r="ZT34" s="94"/>
      <c r="ZU34" s="94"/>
      <c r="ZV34" s="94"/>
      <c r="ZW34" s="94"/>
      <c r="ZX34" s="94"/>
      <c r="ZY34" s="94"/>
      <c r="ZZ34" s="94"/>
      <c r="AAA34" s="94"/>
      <c r="AAB34" s="94"/>
      <c r="AAC34" s="94"/>
      <c r="AAD34" s="94"/>
      <c r="AAE34" s="94"/>
      <c r="AAF34" s="94"/>
      <c r="AAG34" s="94"/>
      <c r="AAH34" s="94"/>
      <c r="AAI34" s="94"/>
      <c r="AAJ34" s="94"/>
      <c r="AAK34" s="94"/>
      <c r="AAL34" s="94"/>
      <c r="AAM34" s="94"/>
      <c r="AAN34" s="94"/>
      <c r="AAO34" s="94"/>
      <c r="AAP34" s="94"/>
      <c r="AAQ34" s="94"/>
      <c r="AAR34" s="94"/>
      <c r="AAS34" s="94"/>
      <c r="AAT34" s="94"/>
      <c r="AAU34" s="94"/>
      <c r="AAV34" s="94"/>
      <c r="AAW34" s="94"/>
      <c r="AAX34" s="94"/>
      <c r="AAY34" s="94"/>
      <c r="AAZ34" s="94"/>
      <c r="ABA34" s="94"/>
      <c r="ABB34" s="94"/>
      <c r="ABC34" s="94"/>
      <c r="ABD34" s="94"/>
      <c r="ABE34" s="94"/>
      <c r="ABF34" s="94"/>
      <c r="ABG34" s="94"/>
      <c r="ABH34" s="94"/>
      <c r="ABI34" s="94"/>
      <c r="ABJ34" s="94"/>
      <c r="ABK34" s="94"/>
      <c r="ABL34" s="94"/>
      <c r="ABM34" s="94"/>
      <c r="ABN34" s="94"/>
      <c r="ABO34" s="94"/>
      <c r="ABP34" s="94"/>
      <c r="ABQ34" s="94"/>
      <c r="ABR34" s="94"/>
      <c r="ABS34" s="94"/>
      <c r="ABT34" s="94"/>
      <c r="ABU34" s="94"/>
      <c r="ABV34" s="94"/>
      <c r="ABW34" s="94"/>
      <c r="ABX34" s="94"/>
      <c r="ABY34" s="94"/>
      <c r="ABZ34" s="94"/>
      <c r="ACA34" s="94"/>
      <c r="ACB34" s="94"/>
      <c r="ACC34" s="94"/>
      <c r="ACD34" s="94"/>
      <c r="ACE34" s="94"/>
      <c r="ACF34" s="94"/>
      <c r="ACG34" s="94"/>
      <c r="ACH34" s="94"/>
      <c r="ACI34" s="94"/>
      <c r="ACJ34" s="94"/>
      <c r="ACK34" s="94"/>
      <c r="ACL34" s="94"/>
      <c r="ACM34" s="94"/>
      <c r="ACN34" s="94"/>
      <c r="ACO34" s="94"/>
      <c r="ACP34" s="94"/>
      <c r="ACQ34" s="94"/>
      <c r="ACR34" s="94"/>
      <c r="ACS34" s="94"/>
      <c r="ACT34" s="94"/>
      <c r="ACU34" s="94"/>
      <c r="ACV34" s="94"/>
      <c r="ACW34" s="94"/>
      <c r="ACX34" s="94"/>
      <c r="ACY34" s="94"/>
      <c r="ACZ34" s="94"/>
      <c r="ADA34" s="94"/>
      <c r="ADB34" s="94"/>
      <c r="ADC34" s="94"/>
      <c r="ADD34" s="94"/>
      <c r="ADE34" s="94"/>
      <c r="ADF34" s="94"/>
      <c r="ADG34" s="94"/>
      <c r="ADH34" s="94"/>
      <c r="ADI34" s="94"/>
      <c r="ADJ34" s="94"/>
      <c r="ADK34" s="94"/>
      <c r="ADL34" s="94"/>
      <c r="ADM34" s="94"/>
      <c r="ADN34" s="94"/>
      <c r="ADO34" s="94"/>
      <c r="ADP34" s="94"/>
      <c r="ADQ34" s="94"/>
      <c r="ADR34" s="94"/>
      <c r="ADS34" s="94"/>
      <c r="ADT34" s="94"/>
      <c r="ADU34" s="94"/>
      <c r="ADV34" s="94"/>
      <c r="ADW34" s="94"/>
      <c r="ADX34" s="94"/>
      <c r="ADY34" s="94"/>
      <c r="ADZ34" s="94"/>
      <c r="AEA34" s="94"/>
      <c r="AEB34" s="94"/>
      <c r="AEC34" s="94"/>
      <c r="AED34" s="94"/>
      <c r="AEE34" s="94"/>
      <c r="AEF34" s="94"/>
      <c r="AEG34" s="94"/>
      <c r="AEH34" s="94"/>
      <c r="AEI34" s="94"/>
      <c r="AEJ34" s="94"/>
      <c r="AEK34" s="94"/>
      <c r="AEL34" s="94"/>
      <c r="AEM34" s="94"/>
      <c r="AEN34" s="94"/>
      <c r="AEO34" s="94"/>
      <c r="AEP34" s="94"/>
      <c r="AEQ34" s="94"/>
      <c r="AER34" s="94"/>
      <c r="AES34" s="94"/>
      <c r="AET34" s="94"/>
      <c r="AEU34" s="94"/>
      <c r="AEV34" s="94"/>
      <c r="AEW34" s="94"/>
      <c r="AEX34" s="94"/>
      <c r="AEY34" s="94"/>
      <c r="AEZ34" s="94"/>
      <c r="AFA34" s="94"/>
      <c r="AFB34" s="94"/>
      <c r="AFC34" s="94"/>
      <c r="AFD34" s="94"/>
      <c r="AFE34" s="94"/>
      <c r="AFF34" s="94"/>
      <c r="AFG34" s="94"/>
      <c r="AFH34" s="94"/>
      <c r="AFI34" s="94"/>
      <c r="AFJ34" s="94"/>
      <c r="AFK34" s="94"/>
      <c r="AFL34" s="94"/>
      <c r="AFM34" s="94"/>
      <c r="AFN34" s="94"/>
      <c r="AFO34" s="94"/>
      <c r="AFP34" s="94"/>
      <c r="AFQ34" s="94"/>
      <c r="AFR34" s="94"/>
      <c r="AFS34" s="94"/>
      <c r="AFT34" s="94"/>
      <c r="AFU34" s="94"/>
      <c r="AFV34" s="94"/>
      <c r="AFW34" s="94"/>
      <c r="AFX34" s="94"/>
      <c r="AFY34" s="94"/>
      <c r="AFZ34" s="94"/>
      <c r="AGA34" s="94"/>
      <c r="AGB34" s="94"/>
      <c r="AGC34" s="94"/>
      <c r="AGD34" s="94"/>
      <c r="AGE34" s="94"/>
      <c r="AGF34" s="94"/>
      <c r="AGG34" s="94"/>
      <c r="AGH34" s="94"/>
      <c r="AGI34" s="94"/>
      <c r="AGJ34" s="94"/>
      <c r="AGK34" s="94"/>
      <c r="AGL34" s="94"/>
      <c r="AGM34" s="94"/>
      <c r="AGN34" s="94"/>
      <c r="AGO34" s="94"/>
      <c r="AGP34" s="94"/>
      <c r="AGQ34" s="94"/>
      <c r="AGR34" s="94"/>
      <c r="AGS34" s="94"/>
      <c r="AGT34" s="94"/>
      <c r="AGU34" s="94"/>
      <c r="AGV34" s="94"/>
      <c r="AGW34" s="94"/>
      <c r="AGX34" s="94"/>
      <c r="AGY34" s="94"/>
      <c r="AGZ34" s="94"/>
      <c r="AHA34" s="94"/>
      <c r="AHB34" s="94"/>
      <c r="AHC34" s="94"/>
      <c r="AHD34" s="94"/>
      <c r="AHE34" s="94"/>
      <c r="AHF34" s="94"/>
      <c r="AHG34" s="94"/>
      <c r="AHH34" s="94"/>
      <c r="AHI34" s="94"/>
      <c r="AHJ34" s="94"/>
      <c r="AHK34" s="94"/>
      <c r="AHL34" s="94"/>
      <c r="AHM34" s="94"/>
      <c r="AHN34" s="94"/>
      <c r="AHO34" s="94"/>
      <c r="AHP34" s="94"/>
      <c r="AHQ34" s="94"/>
      <c r="AHR34" s="94"/>
      <c r="AHS34" s="94"/>
      <c r="AHT34" s="94"/>
      <c r="AHU34" s="94"/>
      <c r="AHV34" s="94"/>
      <c r="AHW34" s="94"/>
      <c r="AHX34" s="94"/>
      <c r="AHY34" s="94"/>
      <c r="AHZ34" s="94"/>
      <c r="AIA34" s="94"/>
      <c r="AIB34" s="94"/>
      <c r="AIC34" s="94"/>
      <c r="AID34" s="94"/>
      <c r="AIE34" s="94"/>
      <c r="AIF34" s="94"/>
      <c r="AIG34" s="94"/>
      <c r="AIH34" s="94"/>
      <c r="AII34" s="94"/>
      <c r="AIJ34" s="94"/>
      <c r="AIK34" s="94"/>
      <c r="AIL34" s="94"/>
      <c r="AIM34" s="94"/>
      <c r="AIN34" s="94"/>
      <c r="AIO34" s="94"/>
      <c r="AIP34" s="94"/>
      <c r="AIQ34" s="94"/>
      <c r="AIR34" s="94"/>
      <c r="AIS34" s="94"/>
      <c r="AIT34" s="94"/>
      <c r="AIU34" s="94"/>
      <c r="AIV34" s="94"/>
      <c r="AIW34" s="94"/>
      <c r="AIX34" s="94"/>
      <c r="AIY34" s="94"/>
      <c r="AIZ34" s="94"/>
      <c r="AJA34" s="94"/>
      <c r="AJB34" s="94"/>
      <c r="AJC34" s="94"/>
      <c r="AJD34" s="94"/>
      <c r="AJE34" s="94"/>
      <c r="AJF34" s="94"/>
      <c r="AJG34" s="94"/>
      <c r="AJH34" s="94"/>
      <c r="AJI34" s="94"/>
      <c r="AJJ34" s="94"/>
      <c r="AJK34" s="94"/>
      <c r="AJL34" s="94"/>
      <c r="AJM34" s="94"/>
      <c r="AJN34" s="94"/>
      <c r="AJO34" s="94"/>
      <c r="AJP34" s="94"/>
      <c r="AJQ34" s="94"/>
      <c r="AJR34" s="94"/>
      <c r="AJS34" s="94"/>
      <c r="AJT34" s="94"/>
      <c r="AJU34" s="94"/>
      <c r="AJV34" s="94"/>
      <c r="AJW34" s="94"/>
      <c r="AJX34" s="94"/>
      <c r="AJY34" s="94"/>
      <c r="AJZ34" s="94"/>
      <c r="AKA34" s="94"/>
      <c r="AKB34" s="94"/>
      <c r="AKC34" s="94"/>
      <c r="AKD34" s="94"/>
      <c r="AKE34" s="94"/>
      <c r="AKF34" s="94"/>
      <c r="AKG34" s="94"/>
      <c r="AKH34" s="94"/>
      <c r="AKI34" s="94"/>
      <c r="AKJ34" s="94"/>
      <c r="AKK34" s="94"/>
      <c r="AKL34" s="94"/>
      <c r="AKM34" s="94"/>
      <c r="AKN34" s="94"/>
      <c r="AKO34" s="94"/>
      <c r="AKP34" s="94"/>
      <c r="AKQ34" s="94"/>
      <c r="AKR34" s="94"/>
      <c r="AKS34" s="94"/>
      <c r="AKT34" s="94"/>
      <c r="AKU34" s="94"/>
      <c r="AKV34" s="94"/>
      <c r="AKW34" s="94"/>
      <c r="AKX34" s="94"/>
      <c r="AKY34" s="94"/>
      <c r="AKZ34" s="94"/>
      <c r="ALA34" s="94"/>
      <c r="ALB34" s="94"/>
      <c r="ALC34" s="94"/>
      <c r="ALD34" s="94"/>
      <c r="ALE34" s="94"/>
      <c r="ALF34" s="94"/>
      <c r="ALG34" s="94"/>
      <c r="ALH34" s="94"/>
      <c r="ALI34" s="94"/>
      <c r="ALJ34" s="94"/>
    </row>
    <row r="35" spans="2:998">
      <c r="B35" s="17" t="s">
        <v>13115</v>
      </c>
      <c r="C35" s="18" t="s">
        <v>13275</v>
      </c>
      <c r="D35" s="19" t="s">
        <v>85</v>
      </c>
      <c r="E35" s="99">
        <v>1170</v>
      </c>
      <c r="F35" s="99">
        <v>1280</v>
      </c>
      <c r="G35" s="99">
        <v>1650</v>
      </c>
      <c r="H35" s="100">
        <v>29.5</v>
      </c>
      <c r="I35" s="100">
        <v>28.6</v>
      </c>
      <c r="J35" s="100">
        <v>27.8</v>
      </c>
      <c r="K35" s="100">
        <v>27.5</v>
      </c>
      <c r="L35" s="100">
        <v>27.1</v>
      </c>
      <c r="M35" s="100">
        <v>26.6</v>
      </c>
      <c r="N35" s="100">
        <v>26.6</v>
      </c>
      <c r="O35" s="97">
        <v>7965</v>
      </c>
      <c r="P35" s="97">
        <v>7722</v>
      </c>
      <c r="Q35" s="97">
        <v>7506</v>
      </c>
      <c r="R35" s="97">
        <v>7425</v>
      </c>
      <c r="S35" s="97">
        <v>7317</v>
      </c>
      <c r="T35" s="97">
        <v>7182</v>
      </c>
      <c r="U35" s="97">
        <v>7182</v>
      </c>
      <c r="V35" s="98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  <c r="IX35" s="94"/>
      <c r="IY35" s="94"/>
      <c r="IZ35" s="94"/>
      <c r="JA35" s="94"/>
      <c r="JB35" s="94"/>
      <c r="JC35" s="94"/>
      <c r="JD35" s="94"/>
      <c r="JE35" s="94"/>
      <c r="JF35" s="94"/>
      <c r="JG35" s="94"/>
      <c r="JH35" s="94"/>
      <c r="JI35" s="94"/>
      <c r="JJ35" s="94"/>
      <c r="JK35" s="94"/>
      <c r="JL35" s="94"/>
      <c r="JM35" s="94"/>
      <c r="JN35" s="94"/>
      <c r="JO35" s="94"/>
      <c r="JP35" s="94"/>
      <c r="JQ35" s="94"/>
      <c r="JR35" s="94"/>
      <c r="JS35" s="94"/>
      <c r="JT35" s="94"/>
      <c r="JU35" s="94"/>
      <c r="JV35" s="94"/>
      <c r="JW35" s="94"/>
      <c r="JX35" s="94"/>
      <c r="JY35" s="94"/>
      <c r="JZ35" s="94"/>
      <c r="KA35" s="94"/>
      <c r="KB35" s="94"/>
      <c r="KC35" s="94"/>
      <c r="KD35" s="94"/>
      <c r="KE35" s="94"/>
      <c r="KF35" s="94"/>
      <c r="KG35" s="94"/>
      <c r="KH35" s="94"/>
      <c r="KI35" s="94"/>
      <c r="KJ35" s="94"/>
      <c r="KK35" s="94"/>
      <c r="KL35" s="94"/>
      <c r="KM35" s="94"/>
      <c r="KN35" s="94"/>
      <c r="KO35" s="94"/>
      <c r="KP35" s="94"/>
      <c r="KQ35" s="94"/>
      <c r="KR35" s="94"/>
      <c r="KS35" s="94"/>
      <c r="KT35" s="94"/>
      <c r="KU35" s="94"/>
      <c r="KV35" s="94"/>
      <c r="KW35" s="94"/>
      <c r="KX35" s="94"/>
      <c r="KY35" s="94"/>
      <c r="KZ35" s="94"/>
      <c r="LA35" s="94"/>
      <c r="LB35" s="94"/>
      <c r="LC35" s="94"/>
      <c r="LD35" s="94"/>
      <c r="LE35" s="94"/>
      <c r="LF35" s="94"/>
      <c r="LG35" s="94"/>
      <c r="LH35" s="94"/>
      <c r="LI35" s="94"/>
      <c r="LJ35" s="94"/>
      <c r="LK35" s="94"/>
      <c r="LL35" s="94"/>
      <c r="LM35" s="94"/>
      <c r="LN35" s="94"/>
      <c r="LO35" s="94"/>
      <c r="LP35" s="94"/>
      <c r="LQ35" s="94"/>
      <c r="LR35" s="94"/>
      <c r="LS35" s="94"/>
      <c r="LT35" s="94"/>
      <c r="LU35" s="94"/>
      <c r="LV35" s="94"/>
      <c r="LW35" s="94"/>
      <c r="LX35" s="94"/>
      <c r="LY35" s="94"/>
      <c r="LZ35" s="94"/>
      <c r="MA35" s="94"/>
      <c r="MB35" s="94"/>
      <c r="MC35" s="94"/>
      <c r="MD35" s="94"/>
      <c r="ME35" s="94"/>
      <c r="MF35" s="94"/>
      <c r="MG35" s="94"/>
      <c r="MH35" s="94"/>
      <c r="MI35" s="94"/>
      <c r="MJ35" s="94"/>
      <c r="MK35" s="94"/>
      <c r="ML35" s="94"/>
      <c r="MM35" s="94"/>
      <c r="MN35" s="94"/>
      <c r="MO35" s="94"/>
      <c r="MP35" s="94"/>
      <c r="MQ35" s="94"/>
      <c r="MR35" s="94"/>
      <c r="MS35" s="94"/>
      <c r="MT35" s="94"/>
      <c r="MU35" s="94"/>
      <c r="MV35" s="94"/>
      <c r="MW35" s="94"/>
      <c r="MX35" s="94"/>
      <c r="MY35" s="94"/>
      <c r="MZ35" s="94"/>
      <c r="NA35" s="94"/>
      <c r="NB35" s="94"/>
      <c r="NC35" s="94"/>
      <c r="ND35" s="94"/>
      <c r="NE35" s="94"/>
      <c r="NF35" s="94"/>
      <c r="NG35" s="94"/>
      <c r="NH35" s="94"/>
      <c r="NI35" s="94"/>
      <c r="NJ35" s="94"/>
      <c r="NK35" s="94"/>
      <c r="NL35" s="94"/>
      <c r="NM35" s="94"/>
      <c r="NN35" s="94"/>
      <c r="NO35" s="94"/>
      <c r="NP35" s="94"/>
      <c r="NQ35" s="94"/>
      <c r="NR35" s="94"/>
      <c r="NS35" s="94"/>
      <c r="NT35" s="94"/>
      <c r="NU35" s="94"/>
      <c r="NV35" s="94"/>
      <c r="NW35" s="94"/>
      <c r="NX35" s="94"/>
      <c r="NY35" s="94"/>
      <c r="NZ35" s="94"/>
      <c r="OA35" s="94"/>
      <c r="OB35" s="94"/>
      <c r="OC35" s="94"/>
      <c r="OD35" s="94"/>
      <c r="OE35" s="94"/>
      <c r="OF35" s="94"/>
      <c r="OG35" s="94"/>
      <c r="OH35" s="94"/>
      <c r="OI35" s="94"/>
      <c r="OJ35" s="94"/>
      <c r="OK35" s="94"/>
      <c r="OL35" s="94"/>
      <c r="OM35" s="94"/>
      <c r="ON35" s="94"/>
      <c r="OO35" s="94"/>
      <c r="OP35" s="94"/>
      <c r="OQ35" s="94"/>
      <c r="OR35" s="94"/>
      <c r="OS35" s="94"/>
      <c r="OT35" s="94"/>
      <c r="OU35" s="94"/>
      <c r="OV35" s="94"/>
      <c r="OW35" s="94"/>
      <c r="OX35" s="94"/>
      <c r="OY35" s="94"/>
      <c r="OZ35" s="94"/>
      <c r="PA35" s="94"/>
      <c r="PB35" s="94"/>
      <c r="PC35" s="94"/>
      <c r="PD35" s="94"/>
      <c r="PE35" s="94"/>
      <c r="PF35" s="94"/>
      <c r="PG35" s="94"/>
      <c r="PH35" s="94"/>
      <c r="PI35" s="94"/>
      <c r="PJ35" s="94"/>
      <c r="PK35" s="94"/>
      <c r="PL35" s="94"/>
      <c r="PM35" s="94"/>
      <c r="PN35" s="94"/>
      <c r="PO35" s="94"/>
      <c r="PP35" s="94"/>
      <c r="PQ35" s="94"/>
      <c r="PR35" s="94"/>
      <c r="PS35" s="94"/>
      <c r="PT35" s="94"/>
      <c r="PU35" s="94"/>
      <c r="PV35" s="94"/>
      <c r="PW35" s="94"/>
      <c r="PX35" s="94"/>
      <c r="PY35" s="94"/>
      <c r="PZ35" s="94"/>
      <c r="QA35" s="94"/>
      <c r="QB35" s="94"/>
      <c r="QC35" s="94"/>
      <c r="QD35" s="94"/>
      <c r="QE35" s="94"/>
      <c r="QF35" s="94"/>
      <c r="QG35" s="94"/>
      <c r="QH35" s="94"/>
      <c r="QI35" s="94"/>
      <c r="QJ35" s="94"/>
      <c r="QK35" s="94"/>
      <c r="QL35" s="94"/>
      <c r="QM35" s="94"/>
      <c r="QN35" s="94"/>
      <c r="QO35" s="94"/>
      <c r="QP35" s="94"/>
      <c r="QQ35" s="94"/>
      <c r="QR35" s="94"/>
      <c r="QS35" s="94"/>
      <c r="QT35" s="94"/>
      <c r="QU35" s="94"/>
      <c r="QV35" s="94"/>
      <c r="QW35" s="94"/>
      <c r="QX35" s="94"/>
      <c r="QY35" s="94"/>
      <c r="QZ35" s="94"/>
      <c r="RA35" s="94"/>
      <c r="RB35" s="94"/>
      <c r="RC35" s="94"/>
      <c r="RD35" s="94"/>
      <c r="RE35" s="94"/>
      <c r="RF35" s="94"/>
      <c r="RG35" s="94"/>
      <c r="RH35" s="94"/>
      <c r="RI35" s="94"/>
      <c r="RJ35" s="94"/>
      <c r="RK35" s="94"/>
      <c r="RL35" s="94"/>
      <c r="RM35" s="94"/>
      <c r="RN35" s="94"/>
      <c r="RO35" s="94"/>
      <c r="RP35" s="94"/>
      <c r="RQ35" s="94"/>
      <c r="RR35" s="94"/>
      <c r="RS35" s="94"/>
      <c r="RT35" s="94"/>
      <c r="RU35" s="94"/>
      <c r="RV35" s="94"/>
      <c r="RW35" s="94"/>
      <c r="RX35" s="94"/>
      <c r="RY35" s="94"/>
      <c r="RZ35" s="94"/>
      <c r="SA35" s="94"/>
      <c r="SB35" s="94"/>
      <c r="SC35" s="94"/>
      <c r="SD35" s="94"/>
      <c r="SE35" s="94"/>
      <c r="SF35" s="94"/>
      <c r="SG35" s="94"/>
      <c r="SH35" s="94"/>
      <c r="SI35" s="94"/>
      <c r="SJ35" s="94"/>
      <c r="SK35" s="94"/>
      <c r="SL35" s="94"/>
      <c r="SM35" s="94"/>
      <c r="SN35" s="94"/>
      <c r="SO35" s="94"/>
      <c r="SP35" s="94"/>
      <c r="SQ35" s="94"/>
      <c r="SR35" s="94"/>
      <c r="SS35" s="94"/>
      <c r="ST35" s="94"/>
      <c r="SU35" s="94"/>
      <c r="SV35" s="94"/>
      <c r="SW35" s="94"/>
      <c r="SX35" s="94"/>
      <c r="SY35" s="94"/>
      <c r="SZ35" s="94"/>
      <c r="TA35" s="94"/>
      <c r="TB35" s="94"/>
      <c r="TC35" s="94"/>
      <c r="TD35" s="94"/>
      <c r="TE35" s="94"/>
      <c r="TF35" s="94"/>
      <c r="TG35" s="94"/>
      <c r="TH35" s="94"/>
      <c r="TI35" s="94"/>
      <c r="TJ35" s="94"/>
      <c r="TK35" s="94"/>
      <c r="TL35" s="94"/>
      <c r="TM35" s="94"/>
      <c r="TN35" s="94"/>
      <c r="TO35" s="94"/>
      <c r="TP35" s="94"/>
      <c r="TQ35" s="94"/>
      <c r="TR35" s="94"/>
      <c r="TS35" s="94"/>
      <c r="TT35" s="94"/>
      <c r="TU35" s="94"/>
      <c r="TV35" s="94"/>
      <c r="TW35" s="94"/>
      <c r="TX35" s="94"/>
      <c r="TY35" s="94"/>
      <c r="TZ35" s="94"/>
      <c r="UA35" s="94"/>
      <c r="UB35" s="94"/>
      <c r="UC35" s="94"/>
      <c r="UD35" s="94"/>
      <c r="UE35" s="94"/>
      <c r="UF35" s="94"/>
      <c r="UG35" s="94"/>
      <c r="UH35" s="94"/>
      <c r="UI35" s="94"/>
      <c r="UJ35" s="94"/>
      <c r="UK35" s="94"/>
      <c r="UL35" s="94"/>
      <c r="UM35" s="94"/>
      <c r="UN35" s="94"/>
      <c r="UO35" s="94"/>
      <c r="UP35" s="94"/>
      <c r="UQ35" s="94"/>
      <c r="UR35" s="94"/>
      <c r="US35" s="94"/>
      <c r="UT35" s="94"/>
      <c r="UU35" s="94"/>
      <c r="UV35" s="94"/>
      <c r="UW35" s="94"/>
      <c r="UX35" s="94"/>
      <c r="UY35" s="94"/>
      <c r="UZ35" s="94"/>
      <c r="VA35" s="94"/>
      <c r="VB35" s="94"/>
      <c r="VC35" s="94"/>
      <c r="VD35" s="94"/>
      <c r="VE35" s="94"/>
      <c r="VF35" s="94"/>
      <c r="VG35" s="94"/>
      <c r="VH35" s="94"/>
      <c r="VI35" s="94"/>
      <c r="VJ35" s="94"/>
      <c r="VK35" s="94"/>
      <c r="VL35" s="94"/>
      <c r="VM35" s="94"/>
      <c r="VN35" s="94"/>
      <c r="VO35" s="94"/>
      <c r="VP35" s="94"/>
      <c r="VQ35" s="94"/>
      <c r="VR35" s="94"/>
      <c r="VS35" s="94"/>
      <c r="VT35" s="94"/>
      <c r="VU35" s="94"/>
      <c r="VV35" s="94"/>
      <c r="VW35" s="94"/>
      <c r="VX35" s="94"/>
      <c r="VY35" s="94"/>
      <c r="VZ35" s="94"/>
      <c r="WA35" s="94"/>
      <c r="WB35" s="94"/>
      <c r="WC35" s="94"/>
      <c r="WD35" s="94"/>
      <c r="WE35" s="94"/>
      <c r="WF35" s="94"/>
      <c r="WG35" s="94"/>
      <c r="WH35" s="94"/>
      <c r="WI35" s="94"/>
      <c r="WJ35" s="94"/>
      <c r="WK35" s="94"/>
      <c r="WL35" s="94"/>
      <c r="WM35" s="94"/>
      <c r="WN35" s="94"/>
      <c r="WO35" s="94"/>
      <c r="WP35" s="94"/>
      <c r="WQ35" s="94"/>
      <c r="WR35" s="94"/>
      <c r="WS35" s="94"/>
      <c r="WT35" s="94"/>
      <c r="WU35" s="94"/>
      <c r="WV35" s="94"/>
      <c r="WW35" s="94"/>
      <c r="WX35" s="94"/>
      <c r="WY35" s="94"/>
      <c r="WZ35" s="94"/>
      <c r="XA35" s="94"/>
      <c r="XB35" s="94"/>
      <c r="XC35" s="94"/>
      <c r="XD35" s="94"/>
      <c r="XE35" s="94"/>
      <c r="XF35" s="94"/>
      <c r="XG35" s="94"/>
      <c r="XH35" s="94"/>
      <c r="XI35" s="94"/>
      <c r="XJ35" s="94"/>
      <c r="XK35" s="94"/>
      <c r="XL35" s="94"/>
      <c r="XM35" s="94"/>
      <c r="XN35" s="94"/>
      <c r="XO35" s="94"/>
      <c r="XP35" s="94"/>
      <c r="XQ35" s="94"/>
      <c r="XR35" s="94"/>
      <c r="XS35" s="94"/>
      <c r="XT35" s="94"/>
      <c r="XU35" s="94"/>
      <c r="XV35" s="94"/>
      <c r="XW35" s="94"/>
      <c r="XX35" s="94"/>
      <c r="XY35" s="94"/>
      <c r="XZ35" s="94"/>
      <c r="YA35" s="94"/>
      <c r="YB35" s="94"/>
      <c r="YC35" s="94"/>
      <c r="YD35" s="94"/>
      <c r="YE35" s="94"/>
      <c r="YF35" s="94"/>
      <c r="YG35" s="94"/>
      <c r="YH35" s="94"/>
      <c r="YI35" s="94"/>
      <c r="YJ35" s="94"/>
      <c r="YK35" s="94"/>
      <c r="YL35" s="94"/>
      <c r="YM35" s="94"/>
      <c r="YN35" s="94"/>
      <c r="YO35" s="94"/>
      <c r="YP35" s="94"/>
      <c r="YQ35" s="94"/>
      <c r="YR35" s="94"/>
      <c r="YS35" s="94"/>
      <c r="YT35" s="94"/>
      <c r="YU35" s="94"/>
      <c r="YV35" s="94"/>
      <c r="YW35" s="94"/>
      <c r="YX35" s="94"/>
      <c r="YY35" s="94"/>
      <c r="YZ35" s="94"/>
      <c r="ZA35" s="94"/>
      <c r="ZB35" s="94"/>
      <c r="ZC35" s="94"/>
      <c r="ZD35" s="94"/>
      <c r="ZE35" s="94"/>
      <c r="ZF35" s="94"/>
      <c r="ZG35" s="94"/>
      <c r="ZH35" s="94"/>
      <c r="ZI35" s="94"/>
      <c r="ZJ35" s="94"/>
      <c r="ZK35" s="94"/>
      <c r="ZL35" s="94"/>
      <c r="ZM35" s="94"/>
      <c r="ZN35" s="94"/>
      <c r="ZO35" s="94"/>
      <c r="ZP35" s="94"/>
      <c r="ZQ35" s="94"/>
      <c r="ZR35" s="94"/>
      <c r="ZS35" s="94"/>
      <c r="ZT35" s="94"/>
      <c r="ZU35" s="94"/>
      <c r="ZV35" s="94"/>
      <c r="ZW35" s="94"/>
      <c r="ZX35" s="94"/>
      <c r="ZY35" s="94"/>
      <c r="ZZ35" s="94"/>
      <c r="AAA35" s="94"/>
      <c r="AAB35" s="94"/>
      <c r="AAC35" s="94"/>
      <c r="AAD35" s="94"/>
      <c r="AAE35" s="94"/>
      <c r="AAF35" s="94"/>
      <c r="AAG35" s="94"/>
      <c r="AAH35" s="94"/>
      <c r="AAI35" s="94"/>
      <c r="AAJ35" s="94"/>
      <c r="AAK35" s="94"/>
      <c r="AAL35" s="94"/>
      <c r="AAM35" s="94"/>
      <c r="AAN35" s="94"/>
      <c r="AAO35" s="94"/>
      <c r="AAP35" s="94"/>
      <c r="AAQ35" s="94"/>
      <c r="AAR35" s="94"/>
      <c r="AAS35" s="94"/>
      <c r="AAT35" s="94"/>
      <c r="AAU35" s="94"/>
      <c r="AAV35" s="94"/>
      <c r="AAW35" s="94"/>
      <c r="AAX35" s="94"/>
      <c r="AAY35" s="94"/>
      <c r="AAZ35" s="94"/>
      <c r="ABA35" s="94"/>
      <c r="ABB35" s="94"/>
      <c r="ABC35" s="94"/>
      <c r="ABD35" s="94"/>
      <c r="ABE35" s="94"/>
      <c r="ABF35" s="94"/>
      <c r="ABG35" s="94"/>
      <c r="ABH35" s="94"/>
      <c r="ABI35" s="94"/>
      <c r="ABJ35" s="94"/>
      <c r="ABK35" s="94"/>
      <c r="ABL35" s="94"/>
      <c r="ABM35" s="94"/>
      <c r="ABN35" s="94"/>
      <c r="ABO35" s="94"/>
      <c r="ABP35" s="94"/>
      <c r="ABQ35" s="94"/>
      <c r="ABR35" s="94"/>
      <c r="ABS35" s="94"/>
      <c r="ABT35" s="94"/>
      <c r="ABU35" s="94"/>
      <c r="ABV35" s="94"/>
      <c r="ABW35" s="94"/>
      <c r="ABX35" s="94"/>
      <c r="ABY35" s="94"/>
      <c r="ABZ35" s="94"/>
      <c r="ACA35" s="94"/>
      <c r="ACB35" s="94"/>
      <c r="ACC35" s="94"/>
      <c r="ACD35" s="94"/>
      <c r="ACE35" s="94"/>
      <c r="ACF35" s="94"/>
      <c r="ACG35" s="94"/>
      <c r="ACH35" s="94"/>
      <c r="ACI35" s="94"/>
      <c r="ACJ35" s="94"/>
      <c r="ACK35" s="94"/>
      <c r="ACL35" s="94"/>
      <c r="ACM35" s="94"/>
      <c r="ACN35" s="94"/>
      <c r="ACO35" s="94"/>
      <c r="ACP35" s="94"/>
      <c r="ACQ35" s="94"/>
      <c r="ACR35" s="94"/>
      <c r="ACS35" s="94"/>
      <c r="ACT35" s="94"/>
      <c r="ACU35" s="94"/>
      <c r="ACV35" s="94"/>
      <c r="ACW35" s="94"/>
      <c r="ACX35" s="94"/>
      <c r="ACY35" s="94"/>
      <c r="ACZ35" s="94"/>
      <c r="ADA35" s="94"/>
      <c r="ADB35" s="94"/>
      <c r="ADC35" s="94"/>
      <c r="ADD35" s="94"/>
      <c r="ADE35" s="94"/>
      <c r="ADF35" s="94"/>
      <c r="ADG35" s="94"/>
      <c r="ADH35" s="94"/>
      <c r="ADI35" s="94"/>
      <c r="ADJ35" s="94"/>
      <c r="ADK35" s="94"/>
      <c r="ADL35" s="94"/>
      <c r="ADM35" s="94"/>
      <c r="ADN35" s="94"/>
      <c r="ADO35" s="94"/>
      <c r="ADP35" s="94"/>
      <c r="ADQ35" s="94"/>
      <c r="ADR35" s="94"/>
      <c r="ADS35" s="94"/>
      <c r="ADT35" s="94"/>
      <c r="ADU35" s="94"/>
      <c r="ADV35" s="94"/>
      <c r="ADW35" s="94"/>
      <c r="ADX35" s="94"/>
      <c r="ADY35" s="94"/>
      <c r="ADZ35" s="94"/>
      <c r="AEA35" s="94"/>
      <c r="AEB35" s="94"/>
      <c r="AEC35" s="94"/>
      <c r="AED35" s="94"/>
      <c r="AEE35" s="94"/>
      <c r="AEF35" s="94"/>
      <c r="AEG35" s="94"/>
      <c r="AEH35" s="94"/>
      <c r="AEI35" s="94"/>
      <c r="AEJ35" s="94"/>
      <c r="AEK35" s="94"/>
      <c r="AEL35" s="94"/>
      <c r="AEM35" s="94"/>
      <c r="AEN35" s="94"/>
      <c r="AEO35" s="94"/>
      <c r="AEP35" s="94"/>
      <c r="AEQ35" s="94"/>
      <c r="AER35" s="94"/>
      <c r="AES35" s="94"/>
      <c r="AET35" s="94"/>
      <c r="AEU35" s="94"/>
      <c r="AEV35" s="94"/>
      <c r="AEW35" s="94"/>
      <c r="AEX35" s="94"/>
      <c r="AEY35" s="94"/>
      <c r="AEZ35" s="94"/>
      <c r="AFA35" s="94"/>
      <c r="AFB35" s="94"/>
      <c r="AFC35" s="94"/>
      <c r="AFD35" s="94"/>
      <c r="AFE35" s="94"/>
      <c r="AFF35" s="94"/>
      <c r="AFG35" s="94"/>
      <c r="AFH35" s="94"/>
      <c r="AFI35" s="94"/>
      <c r="AFJ35" s="94"/>
      <c r="AFK35" s="94"/>
      <c r="AFL35" s="94"/>
      <c r="AFM35" s="94"/>
      <c r="AFN35" s="94"/>
      <c r="AFO35" s="94"/>
      <c r="AFP35" s="94"/>
      <c r="AFQ35" s="94"/>
      <c r="AFR35" s="94"/>
      <c r="AFS35" s="94"/>
      <c r="AFT35" s="94"/>
      <c r="AFU35" s="94"/>
      <c r="AFV35" s="94"/>
      <c r="AFW35" s="94"/>
      <c r="AFX35" s="94"/>
      <c r="AFY35" s="94"/>
      <c r="AFZ35" s="94"/>
      <c r="AGA35" s="94"/>
      <c r="AGB35" s="94"/>
      <c r="AGC35" s="94"/>
      <c r="AGD35" s="94"/>
      <c r="AGE35" s="94"/>
      <c r="AGF35" s="94"/>
      <c r="AGG35" s="94"/>
      <c r="AGH35" s="94"/>
      <c r="AGI35" s="94"/>
      <c r="AGJ35" s="94"/>
      <c r="AGK35" s="94"/>
      <c r="AGL35" s="94"/>
      <c r="AGM35" s="94"/>
      <c r="AGN35" s="94"/>
      <c r="AGO35" s="94"/>
      <c r="AGP35" s="94"/>
      <c r="AGQ35" s="94"/>
      <c r="AGR35" s="94"/>
      <c r="AGS35" s="94"/>
      <c r="AGT35" s="94"/>
      <c r="AGU35" s="94"/>
      <c r="AGV35" s="94"/>
      <c r="AGW35" s="94"/>
      <c r="AGX35" s="94"/>
      <c r="AGY35" s="94"/>
      <c r="AGZ35" s="94"/>
      <c r="AHA35" s="94"/>
      <c r="AHB35" s="94"/>
      <c r="AHC35" s="94"/>
      <c r="AHD35" s="94"/>
      <c r="AHE35" s="94"/>
      <c r="AHF35" s="94"/>
      <c r="AHG35" s="94"/>
      <c r="AHH35" s="94"/>
      <c r="AHI35" s="94"/>
      <c r="AHJ35" s="94"/>
      <c r="AHK35" s="94"/>
      <c r="AHL35" s="94"/>
      <c r="AHM35" s="94"/>
      <c r="AHN35" s="94"/>
      <c r="AHO35" s="94"/>
      <c r="AHP35" s="94"/>
      <c r="AHQ35" s="94"/>
      <c r="AHR35" s="94"/>
      <c r="AHS35" s="94"/>
      <c r="AHT35" s="94"/>
      <c r="AHU35" s="94"/>
      <c r="AHV35" s="94"/>
      <c r="AHW35" s="94"/>
      <c r="AHX35" s="94"/>
      <c r="AHY35" s="94"/>
      <c r="AHZ35" s="94"/>
      <c r="AIA35" s="94"/>
      <c r="AIB35" s="94"/>
      <c r="AIC35" s="94"/>
      <c r="AID35" s="94"/>
      <c r="AIE35" s="94"/>
      <c r="AIF35" s="94"/>
      <c r="AIG35" s="94"/>
      <c r="AIH35" s="94"/>
      <c r="AII35" s="94"/>
      <c r="AIJ35" s="94"/>
      <c r="AIK35" s="94"/>
      <c r="AIL35" s="94"/>
      <c r="AIM35" s="94"/>
      <c r="AIN35" s="94"/>
      <c r="AIO35" s="94"/>
      <c r="AIP35" s="94"/>
      <c r="AIQ35" s="94"/>
      <c r="AIR35" s="94"/>
      <c r="AIS35" s="94"/>
      <c r="AIT35" s="94"/>
      <c r="AIU35" s="94"/>
      <c r="AIV35" s="94"/>
      <c r="AIW35" s="94"/>
      <c r="AIX35" s="94"/>
      <c r="AIY35" s="94"/>
      <c r="AIZ35" s="94"/>
      <c r="AJA35" s="94"/>
      <c r="AJB35" s="94"/>
      <c r="AJC35" s="94"/>
      <c r="AJD35" s="94"/>
      <c r="AJE35" s="94"/>
      <c r="AJF35" s="94"/>
      <c r="AJG35" s="94"/>
      <c r="AJH35" s="94"/>
      <c r="AJI35" s="94"/>
      <c r="AJJ35" s="94"/>
      <c r="AJK35" s="94"/>
      <c r="AJL35" s="94"/>
      <c r="AJM35" s="94"/>
      <c r="AJN35" s="94"/>
      <c r="AJO35" s="94"/>
      <c r="AJP35" s="94"/>
      <c r="AJQ35" s="94"/>
      <c r="AJR35" s="94"/>
      <c r="AJS35" s="94"/>
      <c r="AJT35" s="94"/>
      <c r="AJU35" s="94"/>
      <c r="AJV35" s="94"/>
      <c r="AJW35" s="94"/>
      <c r="AJX35" s="94"/>
      <c r="AJY35" s="94"/>
      <c r="AJZ35" s="94"/>
      <c r="AKA35" s="94"/>
      <c r="AKB35" s="94"/>
      <c r="AKC35" s="94"/>
      <c r="AKD35" s="94"/>
      <c r="AKE35" s="94"/>
      <c r="AKF35" s="94"/>
      <c r="AKG35" s="94"/>
      <c r="AKH35" s="94"/>
      <c r="AKI35" s="94"/>
      <c r="AKJ35" s="94"/>
      <c r="AKK35" s="94"/>
      <c r="AKL35" s="94"/>
      <c r="AKM35" s="94"/>
      <c r="AKN35" s="94"/>
      <c r="AKO35" s="94"/>
      <c r="AKP35" s="94"/>
      <c r="AKQ35" s="94"/>
      <c r="AKR35" s="94"/>
      <c r="AKS35" s="94"/>
      <c r="AKT35" s="94"/>
      <c r="AKU35" s="94"/>
      <c r="AKV35" s="94"/>
      <c r="AKW35" s="94"/>
      <c r="AKX35" s="94"/>
      <c r="AKY35" s="94"/>
      <c r="AKZ35" s="94"/>
      <c r="ALA35" s="94"/>
      <c r="ALB35" s="94"/>
      <c r="ALC35" s="94"/>
      <c r="ALD35" s="94"/>
      <c r="ALE35" s="94"/>
      <c r="ALF35" s="94"/>
      <c r="ALG35" s="94"/>
      <c r="ALH35" s="94"/>
      <c r="ALI35" s="94"/>
      <c r="ALJ35" s="94"/>
    </row>
    <row r="36" spans="2:998">
      <c r="B36" s="17" t="s">
        <v>13116</v>
      </c>
      <c r="C36" s="20" t="s">
        <v>13275</v>
      </c>
      <c r="D36" s="21" t="s">
        <v>89</v>
      </c>
      <c r="E36" s="99">
        <v>1070</v>
      </c>
      <c r="F36" s="99">
        <v>1280</v>
      </c>
      <c r="G36" s="99">
        <v>1660</v>
      </c>
      <c r="H36" s="100">
        <v>53.4</v>
      </c>
      <c r="I36" s="100">
        <v>52.9</v>
      </c>
      <c r="J36" s="100">
        <v>52.2</v>
      </c>
      <c r="K36" s="100">
        <v>51.6</v>
      </c>
      <c r="L36" s="100">
        <v>50.6</v>
      </c>
      <c r="M36" s="100">
        <v>49.9</v>
      </c>
      <c r="N36" s="100">
        <v>49.1</v>
      </c>
      <c r="O36" s="97">
        <v>14418</v>
      </c>
      <c r="P36" s="97">
        <v>14283</v>
      </c>
      <c r="Q36" s="97">
        <v>14094</v>
      </c>
      <c r="R36" s="97">
        <v>13932</v>
      </c>
      <c r="S36" s="97">
        <v>13662</v>
      </c>
      <c r="T36" s="97">
        <v>13473</v>
      </c>
      <c r="U36" s="97">
        <v>13257</v>
      </c>
      <c r="V36" s="98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  <c r="IX36" s="94"/>
      <c r="IY36" s="94"/>
      <c r="IZ36" s="94"/>
      <c r="JA36" s="94"/>
      <c r="JB36" s="94"/>
      <c r="JC36" s="94"/>
      <c r="JD36" s="94"/>
      <c r="JE36" s="94"/>
      <c r="JF36" s="94"/>
      <c r="JG36" s="94"/>
      <c r="JH36" s="94"/>
      <c r="JI36" s="94"/>
      <c r="JJ36" s="94"/>
      <c r="JK36" s="94"/>
      <c r="JL36" s="94"/>
      <c r="JM36" s="94"/>
      <c r="JN36" s="94"/>
      <c r="JO36" s="94"/>
      <c r="JP36" s="94"/>
      <c r="JQ36" s="94"/>
      <c r="JR36" s="94"/>
      <c r="JS36" s="94"/>
      <c r="JT36" s="94"/>
      <c r="JU36" s="94"/>
      <c r="JV36" s="94"/>
      <c r="JW36" s="94"/>
      <c r="JX36" s="94"/>
      <c r="JY36" s="94"/>
      <c r="JZ36" s="94"/>
      <c r="KA36" s="94"/>
      <c r="KB36" s="94"/>
      <c r="KC36" s="94"/>
      <c r="KD36" s="94"/>
      <c r="KE36" s="94"/>
      <c r="KF36" s="94"/>
      <c r="KG36" s="94"/>
      <c r="KH36" s="94"/>
      <c r="KI36" s="94"/>
      <c r="KJ36" s="94"/>
      <c r="KK36" s="94"/>
      <c r="KL36" s="94"/>
      <c r="KM36" s="94"/>
      <c r="KN36" s="94"/>
      <c r="KO36" s="94"/>
      <c r="KP36" s="94"/>
      <c r="KQ36" s="94"/>
      <c r="KR36" s="94"/>
      <c r="KS36" s="94"/>
      <c r="KT36" s="94"/>
      <c r="KU36" s="94"/>
      <c r="KV36" s="94"/>
      <c r="KW36" s="94"/>
      <c r="KX36" s="94"/>
      <c r="KY36" s="94"/>
      <c r="KZ36" s="94"/>
      <c r="LA36" s="94"/>
      <c r="LB36" s="94"/>
      <c r="LC36" s="94"/>
      <c r="LD36" s="94"/>
      <c r="LE36" s="94"/>
      <c r="LF36" s="94"/>
      <c r="LG36" s="94"/>
      <c r="LH36" s="94"/>
      <c r="LI36" s="94"/>
      <c r="LJ36" s="94"/>
      <c r="LK36" s="94"/>
      <c r="LL36" s="94"/>
      <c r="LM36" s="94"/>
      <c r="LN36" s="94"/>
      <c r="LO36" s="94"/>
      <c r="LP36" s="94"/>
      <c r="LQ36" s="94"/>
      <c r="LR36" s="94"/>
      <c r="LS36" s="94"/>
      <c r="LT36" s="94"/>
      <c r="LU36" s="94"/>
      <c r="LV36" s="94"/>
      <c r="LW36" s="94"/>
      <c r="LX36" s="94"/>
      <c r="LY36" s="94"/>
      <c r="LZ36" s="94"/>
      <c r="MA36" s="94"/>
      <c r="MB36" s="94"/>
      <c r="MC36" s="94"/>
      <c r="MD36" s="94"/>
      <c r="ME36" s="94"/>
      <c r="MF36" s="94"/>
      <c r="MG36" s="94"/>
      <c r="MH36" s="94"/>
      <c r="MI36" s="94"/>
      <c r="MJ36" s="94"/>
      <c r="MK36" s="94"/>
      <c r="ML36" s="94"/>
      <c r="MM36" s="94"/>
      <c r="MN36" s="94"/>
      <c r="MO36" s="94"/>
      <c r="MP36" s="94"/>
      <c r="MQ36" s="94"/>
      <c r="MR36" s="94"/>
      <c r="MS36" s="94"/>
      <c r="MT36" s="94"/>
      <c r="MU36" s="94"/>
      <c r="MV36" s="94"/>
      <c r="MW36" s="94"/>
      <c r="MX36" s="94"/>
      <c r="MY36" s="94"/>
      <c r="MZ36" s="94"/>
      <c r="NA36" s="94"/>
      <c r="NB36" s="94"/>
      <c r="NC36" s="94"/>
      <c r="ND36" s="94"/>
      <c r="NE36" s="94"/>
      <c r="NF36" s="94"/>
      <c r="NG36" s="94"/>
      <c r="NH36" s="94"/>
      <c r="NI36" s="94"/>
      <c r="NJ36" s="94"/>
      <c r="NK36" s="94"/>
      <c r="NL36" s="94"/>
      <c r="NM36" s="94"/>
      <c r="NN36" s="94"/>
      <c r="NO36" s="94"/>
      <c r="NP36" s="94"/>
      <c r="NQ36" s="94"/>
      <c r="NR36" s="94"/>
      <c r="NS36" s="94"/>
      <c r="NT36" s="94"/>
      <c r="NU36" s="94"/>
      <c r="NV36" s="94"/>
      <c r="NW36" s="94"/>
      <c r="NX36" s="94"/>
      <c r="NY36" s="94"/>
      <c r="NZ36" s="94"/>
      <c r="OA36" s="94"/>
      <c r="OB36" s="94"/>
      <c r="OC36" s="94"/>
      <c r="OD36" s="94"/>
      <c r="OE36" s="94"/>
      <c r="OF36" s="94"/>
      <c r="OG36" s="94"/>
      <c r="OH36" s="94"/>
      <c r="OI36" s="94"/>
      <c r="OJ36" s="94"/>
      <c r="OK36" s="94"/>
      <c r="OL36" s="94"/>
      <c r="OM36" s="94"/>
      <c r="ON36" s="94"/>
      <c r="OO36" s="94"/>
      <c r="OP36" s="94"/>
      <c r="OQ36" s="94"/>
      <c r="OR36" s="94"/>
      <c r="OS36" s="94"/>
      <c r="OT36" s="94"/>
      <c r="OU36" s="94"/>
      <c r="OV36" s="94"/>
      <c r="OW36" s="94"/>
      <c r="OX36" s="94"/>
      <c r="OY36" s="94"/>
      <c r="OZ36" s="94"/>
      <c r="PA36" s="94"/>
      <c r="PB36" s="94"/>
      <c r="PC36" s="94"/>
      <c r="PD36" s="94"/>
      <c r="PE36" s="94"/>
      <c r="PF36" s="94"/>
      <c r="PG36" s="94"/>
      <c r="PH36" s="94"/>
      <c r="PI36" s="94"/>
      <c r="PJ36" s="94"/>
      <c r="PK36" s="94"/>
      <c r="PL36" s="94"/>
      <c r="PM36" s="94"/>
      <c r="PN36" s="94"/>
      <c r="PO36" s="94"/>
      <c r="PP36" s="94"/>
      <c r="PQ36" s="94"/>
      <c r="PR36" s="94"/>
      <c r="PS36" s="94"/>
      <c r="PT36" s="94"/>
      <c r="PU36" s="94"/>
      <c r="PV36" s="94"/>
      <c r="PW36" s="94"/>
      <c r="PX36" s="94"/>
      <c r="PY36" s="94"/>
      <c r="PZ36" s="94"/>
      <c r="QA36" s="94"/>
      <c r="QB36" s="94"/>
      <c r="QC36" s="94"/>
      <c r="QD36" s="94"/>
      <c r="QE36" s="94"/>
      <c r="QF36" s="94"/>
      <c r="QG36" s="94"/>
      <c r="QH36" s="94"/>
      <c r="QI36" s="94"/>
      <c r="QJ36" s="94"/>
      <c r="QK36" s="94"/>
      <c r="QL36" s="94"/>
      <c r="QM36" s="94"/>
      <c r="QN36" s="94"/>
      <c r="QO36" s="94"/>
      <c r="QP36" s="94"/>
      <c r="QQ36" s="94"/>
      <c r="QR36" s="94"/>
      <c r="QS36" s="94"/>
      <c r="QT36" s="94"/>
      <c r="QU36" s="94"/>
      <c r="QV36" s="94"/>
      <c r="QW36" s="94"/>
      <c r="QX36" s="94"/>
      <c r="QY36" s="94"/>
      <c r="QZ36" s="94"/>
      <c r="RA36" s="94"/>
      <c r="RB36" s="94"/>
      <c r="RC36" s="94"/>
      <c r="RD36" s="94"/>
      <c r="RE36" s="94"/>
      <c r="RF36" s="94"/>
      <c r="RG36" s="94"/>
      <c r="RH36" s="94"/>
      <c r="RI36" s="94"/>
      <c r="RJ36" s="94"/>
      <c r="RK36" s="94"/>
      <c r="RL36" s="94"/>
      <c r="RM36" s="94"/>
      <c r="RN36" s="94"/>
      <c r="RO36" s="94"/>
      <c r="RP36" s="94"/>
      <c r="RQ36" s="94"/>
      <c r="RR36" s="94"/>
      <c r="RS36" s="94"/>
      <c r="RT36" s="94"/>
      <c r="RU36" s="94"/>
      <c r="RV36" s="94"/>
      <c r="RW36" s="94"/>
      <c r="RX36" s="94"/>
      <c r="RY36" s="94"/>
      <c r="RZ36" s="94"/>
      <c r="SA36" s="94"/>
      <c r="SB36" s="94"/>
      <c r="SC36" s="94"/>
      <c r="SD36" s="94"/>
      <c r="SE36" s="94"/>
      <c r="SF36" s="94"/>
      <c r="SG36" s="94"/>
      <c r="SH36" s="94"/>
      <c r="SI36" s="94"/>
      <c r="SJ36" s="94"/>
      <c r="SK36" s="94"/>
      <c r="SL36" s="94"/>
      <c r="SM36" s="94"/>
      <c r="SN36" s="94"/>
      <c r="SO36" s="94"/>
      <c r="SP36" s="94"/>
      <c r="SQ36" s="94"/>
      <c r="SR36" s="94"/>
      <c r="SS36" s="94"/>
      <c r="ST36" s="94"/>
      <c r="SU36" s="94"/>
      <c r="SV36" s="94"/>
      <c r="SW36" s="94"/>
      <c r="SX36" s="94"/>
      <c r="SY36" s="94"/>
      <c r="SZ36" s="94"/>
      <c r="TA36" s="94"/>
      <c r="TB36" s="94"/>
      <c r="TC36" s="94"/>
      <c r="TD36" s="94"/>
      <c r="TE36" s="94"/>
      <c r="TF36" s="94"/>
      <c r="TG36" s="94"/>
      <c r="TH36" s="94"/>
      <c r="TI36" s="94"/>
      <c r="TJ36" s="94"/>
      <c r="TK36" s="94"/>
      <c r="TL36" s="94"/>
      <c r="TM36" s="94"/>
      <c r="TN36" s="94"/>
      <c r="TO36" s="94"/>
      <c r="TP36" s="94"/>
      <c r="TQ36" s="94"/>
      <c r="TR36" s="94"/>
      <c r="TS36" s="94"/>
      <c r="TT36" s="94"/>
      <c r="TU36" s="94"/>
      <c r="TV36" s="94"/>
      <c r="TW36" s="94"/>
      <c r="TX36" s="94"/>
      <c r="TY36" s="94"/>
      <c r="TZ36" s="94"/>
      <c r="UA36" s="94"/>
      <c r="UB36" s="94"/>
      <c r="UC36" s="94"/>
      <c r="UD36" s="94"/>
      <c r="UE36" s="94"/>
      <c r="UF36" s="94"/>
      <c r="UG36" s="94"/>
      <c r="UH36" s="94"/>
      <c r="UI36" s="94"/>
      <c r="UJ36" s="94"/>
      <c r="UK36" s="94"/>
      <c r="UL36" s="94"/>
      <c r="UM36" s="94"/>
      <c r="UN36" s="94"/>
      <c r="UO36" s="94"/>
      <c r="UP36" s="94"/>
      <c r="UQ36" s="94"/>
      <c r="UR36" s="94"/>
      <c r="US36" s="94"/>
      <c r="UT36" s="94"/>
      <c r="UU36" s="94"/>
      <c r="UV36" s="94"/>
      <c r="UW36" s="94"/>
      <c r="UX36" s="94"/>
      <c r="UY36" s="94"/>
      <c r="UZ36" s="94"/>
      <c r="VA36" s="94"/>
      <c r="VB36" s="94"/>
      <c r="VC36" s="94"/>
      <c r="VD36" s="94"/>
      <c r="VE36" s="94"/>
      <c r="VF36" s="94"/>
      <c r="VG36" s="94"/>
      <c r="VH36" s="94"/>
      <c r="VI36" s="94"/>
      <c r="VJ36" s="94"/>
      <c r="VK36" s="94"/>
      <c r="VL36" s="94"/>
      <c r="VM36" s="94"/>
      <c r="VN36" s="94"/>
      <c r="VO36" s="94"/>
      <c r="VP36" s="94"/>
      <c r="VQ36" s="94"/>
      <c r="VR36" s="94"/>
      <c r="VS36" s="94"/>
      <c r="VT36" s="94"/>
      <c r="VU36" s="94"/>
      <c r="VV36" s="94"/>
      <c r="VW36" s="94"/>
      <c r="VX36" s="94"/>
      <c r="VY36" s="94"/>
      <c r="VZ36" s="94"/>
      <c r="WA36" s="94"/>
      <c r="WB36" s="94"/>
      <c r="WC36" s="94"/>
      <c r="WD36" s="94"/>
      <c r="WE36" s="94"/>
      <c r="WF36" s="94"/>
      <c r="WG36" s="94"/>
      <c r="WH36" s="94"/>
      <c r="WI36" s="94"/>
      <c r="WJ36" s="94"/>
      <c r="WK36" s="94"/>
      <c r="WL36" s="94"/>
      <c r="WM36" s="94"/>
      <c r="WN36" s="94"/>
      <c r="WO36" s="94"/>
      <c r="WP36" s="94"/>
      <c r="WQ36" s="94"/>
      <c r="WR36" s="94"/>
      <c r="WS36" s="94"/>
      <c r="WT36" s="94"/>
      <c r="WU36" s="94"/>
      <c r="WV36" s="94"/>
      <c r="WW36" s="94"/>
      <c r="WX36" s="94"/>
      <c r="WY36" s="94"/>
      <c r="WZ36" s="94"/>
      <c r="XA36" s="94"/>
      <c r="XB36" s="94"/>
      <c r="XC36" s="94"/>
      <c r="XD36" s="94"/>
      <c r="XE36" s="94"/>
      <c r="XF36" s="94"/>
      <c r="XG36" s="94"/>
      <c r="XH36" s="94"/>
      <c r="XI36" s="94"/>
      <c r="XJ36" s="94"/>
      <c r="XK36" s="94"/>
      <c r="XL36" s="94"/>
      <c r="XM36" s="94"/>
      <c r="XN36" s="94"/>
      <c r="XO36" s="94"/>
      <c r="XP36" s="94"/>
      <c r="XQ36" s="94"/>
      <c r="XR36" s="94"/>
      <c r="XS36" s="94"/>
      <c r="XT36" s="94"/>
      <c r="XU36" s="94"/>
      <c r="XV36" s="94"/>
      <c r="XW36" s="94"/>
      <c r="XX36" s="94"/>
      <c r="XY36" s="94"/>
      <c r="XZ36" s="94"/>
      <c r="YA36" s="94"/>
      <c r="YB36" s="94"/>
      <c r="YC36" s="94"/>
      <c r="YD36" s="94"/>
      <c r="YE36" s="94"/>
      <c r="YF36" s="94"/>
      <c r="YG36" s="94"/>
      <c r="YH36" s="94"/>
      <c r="YI36" s="94"/>
      <c r="YJ36" s="94"/>
      <c r="YK36" s="94"/>
      <c r="YL36" s="94"/>
      <c r="YM36" s="94"/>
      <c r="YN36" s="94"/>
      <c r="YO36" s="94"/>
      <c r="YP36" s="94"/>
      <c r="YQ36" s="94"/>
      <c r="YR36" s="94"/>
      <c r="YS36" s="94"/>
      <c r="YT36" s="94"/>
      <c r="YU36" s="94"/>
      <c r="YV36" s="94"/>
      <c r="YW36" s="94"/>
      <c r="YX36" s="94"/>
      <c r="YY36" s="94"/>
      <c r="YZ36" s="94"/>
      <c r="ZA36" s="94"/>
      <c r="ZB36" s="94"/>
      <c r="ZC36" s="94"/>
      <c r="ZD36" s="94"/>
      <c r="ZE36" s="94"/>
      <c r="ZF36" s="94"/>
      <c r="ZG36" s="94"/>
      <c r="ZH36" s="94"/>
      <c r="ZI36" s="94"/>
      <c r="ZJ36" s="94"/>
      <c r="ZK36" s="94"/>
      <c r="ZL36" s="94"/>
      <c r="ZM36" s="94"/>
      <c r="ZN36" s="94"/>
      <c r="ZO36" s="94"/>
      <c r="ZP36" s="94"/>
      <c r="ZQ36" s="94"/>
      <c r="ZR36" s="94"/>
      <c r="ZS36" s="94"/>
      <c r="ZT36" s="94"/>
      <c r="ZU36" s="94"/>
      <c r="ZV36" s="94"/>
      <c r="ZW36" s="94"/>
      <c r="ZX36" s="94"/>
      <c r="ZY36" s="94"/>
      <c r="ZZ36" s="94"/>
      <c r="AAA36" s="94"/>
      <c r="AAB36" s="94"/>
      <c r="AAC36" s="94"/>
      <c r="AAD36" s="94"/>
      <c r="AAE36" s="94"/>
      <c r="AAF36" s="94"/>
      <c r="AAG36" s="94"/>
      <c r="AAH36" s="94"/>
      <c r="AAI36" s="94"/>
      <c r="AAJ36" s="94"/>
      <c r="AAK36" s="94"/>
      <c r="AAL36" s="94"/>
      <c r="AAM36" s="94"/>
      <c r="AAN36" s="94"/>
      <c r="AAO36" s="94"/>
      <c r="AAP36" s="94"/>
      <c r="AAQ36" s="94"/>
      <c r="AAR36" s="94"/>
      <c r="AAS36" s="94"/>
      <c r="AAT36" s="94"/>
      <c r="AAU36" s="94"/>
      <c r="AAV36" s="94"/>
      <c r="AAW36" s="94"/>
      <c r="AAX36" s="94"/>
      <c r="AAY36" s="94"/>
      <c r="AAZ36" s="94"/>
      <c r="ABA36" s="94"/>
      <c r="ABB36" s="94"/>
      <c r="ABC36" s="94"/>
      <c r="ABD36" s="94"/>
      <c r="ABE36" s="94"/>
      <c r="ABF36" s="94"/>
      <c r="ABG36" s="94"/>
      <c r="ABH36" s="94"/>
      <c r="ABI36" s="94"/>
      <c r="ABJ36" s="94"/>
      <c r="ABK36" s="94"/>
      <c r="ABL36" s="94"/>
      <c r="ABM36" s="94"/>
      <c r="ABN36" s="94"/>
      <c r="ABO36" s="94"/>
      <c r="ABP36" s="94"/>
      <c r="ABQ36" s="94"/>
      <c r="ABR36" s="94"/>
      <c r="ABS36" s="94"/>
      <c r="ABT36" s="94"/>
      <c r="ABU36" s="94"/>
      <c r="ABV36" s="94"/>
      <c r="ABW36" s="94"/>
      <c r="ABX36" s="94"/>
      <c r="ABY36" s="94"/>
      <c r="ABZ36" s="94"/>
      <c r="ACA36" s="94"/>
      <c r="ACB36" s="94"/>
      <c r="ACC36" s="94"/>
      <c r="ACD36" s="94"/>
      <c r="ACE36" s="94"/>
      <c r="ACF36" s="94"/>
      <c r="ACG36" s="94"/>
      <c r="ACH36" s="94"/>
      <c r="ACI36" s="94"/>
      <c r="ACJ36" s="94"/>
      <c r="ACK36" s="94"/>
      <c r="ACL36" s="94"/>
      <c r="ACM36" s="94"/>
      <c r="ACN36" s="94"/>
      <c r="ACO36" s="94"/>
      <c r="ACP36" s="94"/>
      <c r="ACQ36" s="94"/>
      <c r="ACR36" s="94"/>
      <c r="ACS36" s="94"/>
      <c r="ACT36" s="94"/>
      <c r="ACU36" s="94"/>
      <c r="ACV36" s="94"/>
      <c r="ACW36" s="94"/>
      <c r="ACX36" s="94"/>
      <c r="ACY36" s="94"/>
      <c r="ACZ36" s="94"/>
      <c r="ADA36" s="94"/>
      <c r="ADB36" s="94"/>
      <c r="ADC36" s="94"/>
      <c r="ADD36" s="94"/>
      <c r="ADE36" s="94"/>
      <c r="ADF36" s="94"/>
      <c r="ADG36" s="94"/>
      <c r="ADH36" s="94"/>
      <c r="ADI36" s="94"/>
      <c r="ADJ36" s="94"/>
      <c r="ADK36" s="94"/>
      <c r="ADL36" s="94"/>
      <c r="ADM36" s="94"/>
      <c r="ADN36" s="94"/>
      <c r="ADO36" s="94"/>
      <c r="ADP36" s="94"/>
      <c r="ADQ36" s="94"/>
      <c r="ADR36" s="94"/>
      <c r="ADS36" s="94"/>
      <c r="ADT36" s="94"/>
      <c r="ADU36" s="94"/>
      <c r="ADV36" s="94"/>
      <c r="ADW36" s="94"/>
      <c r="ADX36" s="94"/>
      <c r="ADY36" s="94"/>
      <c r="ADZ36" s="94"/>
      <c r="AEA36" s="94"/>
      <c r="AEB36" s="94"/>
      <c r="AEC36" s="94"/>
      <c r="AED36" s="94"/>
      <c r="AEE36" s="94"/>
      <c r="AEF36" s="94"/>
      <c r="AEG36" s="94"/>
      <c r="AEH36" s="94"/>
      <c r="AEI36" s="94"/>
      <c r="AEJ36" s="94"/>
      <c r="AEK36" s="94"/>
      <c r="AEL36" s="94"/>
      <c r="AEM36" s="94"/>
      <c r="AEN36" s="94"/>
      <c r="AEO36" s="94"/>
      <c r="AEP36" s="94"/>
      <c r="AEQ36" s="94"/>
      <c r="AER36" s="94"/>
      <c r="AES36" s="94"/>
      <c r="AET36" s="94"/>
      <c r="AEU36" s="94"/>
      <c r="AEV36" s="94"/>
      <c r="AEW36" s="94"/>
      <c r="AEX36" s="94"/>
      <c r="AEY36" s="94"/>
      <c r="AEZ36" s="94"/>
      <c r="AFA36" s="94"/>
      <c r="AFB36" s="94"/>
      <c r="AFC36" s="94"/>
      <c r="AFD36" s="94"/>
      <c r="AFE36" s="94"/>
      <c r="AFF36" s="94"/>
      <c r="AFG36" s="94"/>
      <c r="AFH36" s="94"/>
      <c r="AFI36" s="94"/>
      <c r="AFJ36" s="94"/>
      <c r="AFK36" s="94"/>
      <c r="AFL36" s="94"/>
      <c r="AFM36" s="94"/>
      <c r="AFN36" s="94"/>
      <c r="AFO36" s="94"/>
      <c r="AFP36" s="94"/>
      <c r="AFQ36" s="94"/>
      <c r="AFR36" s="94"/>
      <c r="AFS36" s="94"/>
      <c r="AFT36" s="94"/>
      <c r="AFU36" s="94"/>
      <c r="AFV36" s="94"/>
      <c r="AFW36" s="94"/>
      <c r="AFX36" s="94"/>
      <c r="AFY36" s="94"/>
      <c r="AFZ36" s="94"/>
      <c r="AGA36" s="94"/>
      <c r="AGB36" s="94"/>
      <c r="AGC36" s="94"/>
      <c r="AGD36" s="94"/>
      <c r="AGE36" s="94"/>
      <c r="AGF36" s="94"/>
      <c r="AGG36" s="94"/>
      <c r="AGH36" s="94"/>
      <c r="AGI36" s="94"/>
      <c r="AGJ36" s="94"/>
      <c r="AGK36" s="94"/>
      <c r="AGL36" s="94"/>
      <c r="AGM36" s="94"/>
      <c r="AGN36" s="94"/>
      <c r="AGO36" s="94"/>
      <c r="AGP36" s="94"/>
      <c r="AGQ36" s="94"/>
      <c r="AGR36" s="94"/>
      <c r="AGS36" s="94"/>
      <c r="AGT36" s="94"/>
      <c r="AGU36" s="94"/>
      <c r="AGV36" s="94"/>
      <c r="AGW36" s="94"/>
      <c r="AGX36" s="94"/>
      <c r="AGY36" s="94"/>
      <c r="AGZ36" s="94"/>
      <c r="AHA36" s="94"/>
      <c r="AHB36" s="94"/>
      <c r="AHC36" s="94"/>
      <c r="AHD36" s="94"/>
      <c r="AHE36" s="94"/>
      <c r="AHF36" s="94"/>
      <c r="AHG36" s="94"/>
      <c r="AHH36" s="94"/>
      <c r="AHI36" s="94"/>
      <c r="AHJ36" s="94"/>
      <c r="AHK36" s="94"/>
      <c r="AHL36" s="94"/>
      <c r="AHM36" s="94"/>
      <c r="AHN36" s="94"/>
      <c r="AHO36" s="94"/>
      <c r="AHP36" s="94"/>
      <c r="AHQ36" s="94"/>
      <c r="AHR36" s="94"/>
      <c r="AHS36" s="94"/>
      <c r="AHT36" s="94"/>
      <c r="AHU36" s="94"/>
      <c r="AHV36" s="94"/>
      <c r="AHW36" s="94"/>
      <c r="AHX36" s="94"/>
      <c r="AHY36" s="94"/>
      <c r="AHZ36" s="94"/>
      <c r="AIA36" s="94"/>
      <c r="AIB36" s="94"/>
      <c r="AIC36" s="94"/>
      <c r="AID36" s="94"/>
      <c r="AIE36" s="94"/>
      <c r="AIF36" s="94"/>
      <c r="AIG36" s="94"/>
      <c r="AIH36" s="94"/>
      <c r="AII36" s="94"/>
      <c r="AIJ36" s="94"/>
      <c r="AIK36" s="94"/>
      <c r="AIL36" s="94"/>
      <c r="AIM36" s="94"/>
      <c r="AIN36" s="94"/>
      <c r="AIO36" s="94"/>
      <c r="AIP36" s="94"/>
      <c r="AIQ36" s="94"/>
      <c r="AIR36" s="94"/>
      <c r="AIS36" s="94"/>
      <c r="AIT36" s="94"/>
      <c r="AIU36" s="94"/>
      <c r="AIV36" s="94"/>
      <c r="AIW36" s="94"/>
      <c r="AIX36" s="94"/>
      <c r="AIY36" s="94"/>
      <c r="AIZ36" s="94"/>
      <c r="AJA36" s="94"/>
      <c r="AJB36" s="94"/>
      <c r="AJC36" s="94"/>
      <c r="AJD36" s="94"/>
      <c r="AJE36" s="94"/>
      <c r="AJF36" s="94"/>
      <c r="AJG36" s="94"/>
      <c r="AJH36" s="94"/>
      <c r="AJI36" s="94"/>
      <c r="AJJ36" s="94"/>
      <c r="AJK36" s="94"/>
      <c r="AJL36" s="94"/>
      <c r="AJM36" s="94"/>
      <c r="AJN36" s="94"/>
      <c r="AJO36" s="94"/>
      <c r="AJP36" s="94"/>
      <c r="AJQ36" s="94"/>
      <c r="AJR36" s="94"/>
      <c r="AJS36" s="94"/>
      <c r="AJT36" s="94"/>
      <c r="AJU36" s="94"/>
      <c r="AJV36" s="94"/>
      <c r="AJW36" s="94"/>
      <c r="AJX36" s="94"/>
      <c r="AJY36" s="94"/>
      <c r="AJZ36" s="94"/>
      <c r="AKA36" s="94"/>
      <c r="AKB36" s="94"/>
      <c r="AKC36" s="94"/>
      <c r="AKD36" s="94"/>
      <c r="AKE36" s="94"/>
      <c r="AKF36" s="94"/>
      <c r="AKG36" s="94"/>
      <c r="AKH36" s="94"/>
      <c r="AKI36" s="94"/>
      <c r="AKJ36" s="94"/>
      <c r="AKK36" s="94"/>
      <c r="AKL36" s="94"/>
      <c r="AKM36" s="94"/>
      <c r="AKN36" s="94"/>
      <c r="AKO36" s="94"/>
      <c r="AKP36" s="94"/>
      <c r="AKQ36" s="94"/>
      <c r="AKR36" s="94"/>
      <c r="AKS36" s="94"/>
      <c r="AKT36" s="94"/>
      <c r="AKU36" s="94"/>
      <c r="AKV36" s="94"/>
      <c r="AKW36" s="94"/>
      <c r="AKX36" s="94"/>
      <c r="AKY36" s="94"/>
      <c r="AKZ36" s="94"/>
      <c r="ALA36" s="94"/>
      <c r="ALB36" s="94"/>
      <c r="ALC36" s="94"/>
      <c r="ALD36" s="94"/>
      <c r="ALE36" s="94"/>
      <c r="ALF36" s="94"/>
      <c r="ALG36" s="94"/>
      <c r="ALH36" s="94"/>
      <c r="ALI36" s="94"/>
      <c r="ALJ36" s="94"/>
    </row>
    <row r="37" spans="2:998">
      <c r="B37" s="17" t="s">
        <v>13117</v>
      </c>
      <c r="C37" s="18" t="s">
        <v>13275</v>
      </c>
      <c r="D37" s="18" t="s">
        <v>93</v>
      </c>
      <c r="E37" s="95">
        <v>1000</v>
      </c>
      <c r="F37" s="95">
        <v>1180</v>
      </c>
      <c r="G37" s="95">
        <v>1510</v>
      </c>
      <c r="H37" s="100">
        <v>29.8</v>
      </c>
      <c r="I37" s="100">
        <v>29.5</v>
      </c>
      <c r="J37" s="100">
        <v>28.8</v>
      </c>
      <c r="K37" s="100">
        <v>28.5</v>
      </c>
      <c r="L37" s="100">
        <v>27.8</v>
      </c>
      <c r="M37" s="100">
        <v>27.4</v>
      </c>
      <c r="N37" s="100">
        <v>26.7</v>
      </c>
      <c r="O37" s="97">
        <v>8046</v>
      </c>
      <c r="P37" s="97">
        <v>7965</v>
      </c>
      <c r="Q37" s="97">
        <v>7776</v>
      </c>
      <c r="R37" s="97">
        <v>7695</v>
      </c>
      <c r="S37" s="97">
        <v>7506</v>
      </c>
      <c r="T37" s="97">
        <v>7398</v>
      </c>
      <c r="U37" s="97">
        <v>7209</v>
      </c>
      <c r="V37" s="98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  <c r="IX37" s="94"/>
      <c r="IY37" s="94"/>
      <c r="IZ37" s="94"/>
      <c r="JA37" s="94"/>
      <c r="JB37" s="94"/>
      <c r="JC37" s="94"/>
      <c r="JD37" s="94"/>
      <c r="JE37" s="94"/>
      <c r="JF37" s="94"/>
      <c r="JG37" s="94"/>
      <c r="JH37" s="94"/>
      <c r="JI37" s="94"/>
      <c r="JJ37" s="94"/>
      <c r="JK37" s="94"/>
      <c r="JL37" s="94"/>
      <c r="JM37" s="94"/>
      <c r="JN37" s="94"/>
      <c r="JO37" s="94"/>
      <c r="JP37" s="94"/>
      <c r="JQ37" s="94"/>
      <c r="JR37" s="94"/>
      <c r="JS37" s="94"/>
      <c r="JT37" s="94"/>
      <c r="JU37" s="94"/>
      <c r="JV37" s="94"/>
      <c r="JW37" s="94"/>
      <c r="JX37" s="94"/>
      <c r="JY37" s="94"/>
      <c r="JZ37" s="94"/>
      <c r="KA37" s="94"/>
      <c r="KB37" s="94"/>
      <c r="KC37" s="94"/>
      <c r="KD37" s="94"/>
      <c r="KE37" s="94"/>
      <c r="KF37" s="94"/>
      <c r="KG37" s="94"/>
      <c r="KH37" s="94"/>
      <c r="KI37" s="94"/>
      <c r="KJ37" s="94"/>
      <c r="KK37" s="94"/>
      <c r="KL37" s="94"/>
      <c r="KM37" s="94"/>
      <c r="KN37" s="94"/>
      <c r="KO37" s="94"/>
      <c r="KP37" s="94"/>
      <c r="KQ37" s="94"/>
      <c r="KR37" s="94"/>
      <c r="KS37" s="94"/>
      <c r="KT37" s="94"/>
      <c r="KU37" s="94"/>
      <c r="KV37" s="94"/>
      <c r="KW37" s="94"/>
      <c r="KX37" s="94"/>
      <c r="KY37" s="94"/>
      <c r="KZ37" s="94"/>
      <c r="LA37" s="94"/>
      <c r="LB37" s="94"/>
      <c r="LC37" s="94"/>
      <c r="LD37" s="94"/>
      <c r="LE37" s="94"/>
      <c r="LF37" s="94"/>
      <c r="LG37" s="94"/>
      <c r="LH37" s="94"/>
      <c r="LI37" s="94"/>
      <c r="LJ37" s="94"/>
      <c r="LK37" s="94"/>
      <c r="LL37" s="94"/>
      <c r="LM37" s="94"/>
      <c r="LN37" s="94"/>
      <c r="LO37" s="94"/>
      <c r="LP37" s="94"/>
      <c r="LQ37" s="94"/>
      <c r="LR37" s="94"/>
      <c r="LS37" s="94"/>
      <c r="LT37" s="94"/>
      <c r="LU37" s="94"/>
      <c r="LV37" s="94"/>
      <c r="LW37" s="94"/>
      <c r="LX37" s="94"/>
      <c r="LY37" s="94"/>
      <c r="LZ37" s="94"/>
      <c r="MA37" s="94"/>
      <c r="MB37" s="94"/>
      <c r="MC37" s="94"/>
      <c r="MD37" s="94"/>
      <c r="ME37" s="94"/>
      <c r="MF37" s="94"/>
      <c r="MG37" s="94"/>
      <c r="MH37" s="94"/>
      <c r="MI37" s="94"/>
      <c r="MJ37" s="94"/>
      <c r="MK37" s="94"/>
      <c r="ML37" s="94"/>
      <c r="MM37" s="94"/>
      <c r="MN37" s="94"/>
      <c r="MO37" s="94"/>
      <c r="MP37" s="94"/>
      <c r="MQ37" s="94"/>
      <c r="MR37" s="94"/>
      <c r="MS37" s="94"/>
      <c r="MT37" s="94"/>
      <c r="MU37" s="94"/>
      <c r="MV37" s="94"/>
      <c r="MW37" s="94"/>
      <c r="MX37" s="94"/>
      <c r="MY37" s="94"/>
      <c r="MZ37" s="94"/>
      <c r="NA37" s="94"/>
      <c r="NB37" s="94"/>
      <c r="NC37" s="94"/>
      <c r="ND37" s="94"/>
      <c r="NE37" s="94"/>
      <c r="NF37" s="94"/>
      <c r="NG37" s="94"/>
      <c r="NH37" s="94"/>
      <c r="NI37" s="94"/>
      <c r="NJ37" s="94"/>
      <c r="NK37" s="94"/>
      <c r="NL37" s="94"/>
      <c r="NM37" s="94"/>
      <c r="NN37" s="94"/>
      <c r="NO37" s="94"/>
      <c r="NP37" s="94"/>
      <c r="NQ37" s="94"/>
      <c r="NR37" s="94"/>
      <c r="NS37" s="94"/>
      <c r="NT37" s="94"/>
      <c r="NU37" s="94"/>
      <c r="NV37" s="94"/>
      <c r="NW37" s="94"/>
      <c r="NX37" s="94"/>
      <c r="NY37" s="94"/>
      <c r="NZ37" s="94"/>
      <c r="OA37" s="94"/>
      <c r="OB37" s="94"/>
      <c r="OC37" s="94"/>
      <c r="OD37" s="94"/>
      <c r="OE37" s="94"/>
      <c r="OF37" s="94"/>
      <c r="OG37" s="94"/>
      <c r="OH37" s="94"/>
      <c r="OI37" s="94"/>
      <c r="OJ37" s="94"/>
      <c r="OK37" s="94"/>
      <c r="OL37" s="94"/>
      <c r="OM37" s="94"/>
      <c r="ON37" s="94"/>
      <c r="OO37" s="94"/>
      <c r="OP37" s="94"/>
      <c r="OQ37" s="94"/>
      <c r="OR37" s="94"/>
      <c r="OS37" s="94"/>
      <c r="OT37" s="94"/>
      <c r="OU37" s="94"/>
      <c r="OV37" s="94"/>
      <c r="OW37" s="94"/>
      <c r="OX37" s="94"/>
      <c r="OY37" s="94"/>
      <c r="OZ37" s="94"/>
      <c r="PA37" s="94"/>
      <c r="PB37" s="94"/>
      <c r="PC37" s="94"/>
      <c r="PD37" s="94"/>
      <c r="PE37" s="94"/>
      <c r="PF37" s="94"/>
      <c r="PG37" s="94"/>
      <c r="PH37" s="94"/>
      <c r="PI37" s="94"/>
      <c r="PJ37" s="94"/>
      <c r="PK37" s="94"/>
      <c r="PL37" s="94"/>
      <c r="PM37" s="94"/>
      <c r="PN37" s="94"/>
      <c r="PO37" s="94"/>
      <c r="PP37" s="94"/>
      <c r="PQ37" s="94"/>
      <c r="PR37" s="94"/>
      <c r="PS37" s="94"/>
      <c r="PT37" s="94"/>
      <c r="PU37" s="94"/>
      <c r="PV37" s="94"/>
      <c r="PW37" s="94"/>
      <c r="PX37" s="94"/>
      <c r="PY37" s="94"/>
      <c r="PZ37" s="94"/>
      <c r="QA37" s="94"/>
      <c r="QB37" s="94"/>
      <c r="QC37" s="94"/>
      <c r="QD37" s="94"/>
      <c r="QE37" s="94"/>
      <c r="QF37" s="94"/>
      <c r="QG37" s="94"/>
      <c r="QH37" s="94"/>
      <c r="QI37" s="94"/>
      <c r="QJ37" s="94"/>
      <c r="QK37" s="94"/>
      <c r="QL37" s="94"/>
      <c r="QM37" s="94"/>
      <c r="QN37" s="94"/>
      <c r="QO37" s="94"/>
      <c r="QP37" s="94"/>
      <c r="QQ37" s="94"/>
      <c r="QR37" s="94"/>
      <c r="QS37" s="94"/>
      <c r="QT37" s="94"/>
      <c r="QU37" s="94"/>
      <c r="QV37" s="94"/>
      <c r="QW37" s="94"/>
      <c r="QX37" s="94"/>
      <c r="QY37" s="94"/>
      <c r="QZ37" s="94"/>
      <c r="RA37" s="94"/>
      <c r="RB37" s="94"/>
      <c r="RC37" s="94"/>
      <c r="RD37" s="94"/>
      <c r="RE37" s="94"/>
      <c r="RF37" s="94"/>
      <c r="RG37" s="94"/>
      <c r="RH37" s="94"/>
      <c r="RI37" s="94"/>
      <c r="RJ37" s="94"/>
      <c r="RK37" s="94"/>
      <c r="RL37" s="94"/>
      <c r="RM37" s="94"/>
      <c r="RN37" s="94"/>
      <c r="RO37" s="94"/>
      <c r="RP37" s="94"/>
      <c r="RQ37" s="94"/>
      <c r="RR37" s="94"/>
      <c r="RS37" s="94"/>
      <c r="RT37" s="94"/>
      <c r="RU37" s="94"/>
      <c r="RV37" s="94"/>
      <c r="RW37" s="94"/>
      <c r="RX37" s="94"/>
      <c r="RY37" s="94"/>
      <c r="RZ37" s="94"/>
      <c r="SA37" s="94"/>
      <c r="SB37" s="94"/>
      <c r="SC37" s="94"/>
      <c r="SD37" s="94"/>
      <c r="SE37" s="94"/>
      <c r="SF37" s="94"/>
      <c r="SG37" s="94"/>
      <c r="SH37" s="94"/>
      <c r="SI37" s="94"/>
      <c r="SJ37" s="94"/>
      <c r="SK37" s="94"/>
      <c r="SL37" s="94"/>
      <c r="SM37" s="94"/>
      <c r="SN37" s="94"/>
      <c r="SO37" s="94"/>
      <c r="SP37" s="94"/>
      <c r="SQ37" s="94"/>
      <c r="SR37" s="94"/>
      <c r="SS37" s="94"/>
      <c r="ST37" s="94"/>
      <c r="SU37" s="94"/>
      <c r="SV37" s="94"/>
      <c r="SW37" s="94"/>
      <c r="SX37" s="94"/>
      <c r="SY37" s="94"/>
      <c r="SZ37" s="94"/>
      <c r="TA37" s="94"/>
      <c r="TB37" s="94"/>
      <c r="TC37" s="94"/>
      <c r="TD37" s="94"/>
      <c r="TE37" s="94"/>
      <c r="TF37" s="94"/>
      <c r="TG37" s="94"/>
      <c r="TH37" s="94"/>
      <c r="TI37" s="94"/>
      <c r="TJ37" s="94"/>
      <c r="TK37" s="94"/>
      <c r="TL37" s="94"/>
      <c r="TM37" s="94"/>
      <c r="TN37" s="94"/>
      <c r="TO37" s="94"/>
      <c r="TP37" s="94"/>
      <c r="TQ37" s="94"/>
      <c r="TR37" s="94"/>
      <c r="TS37" s="94"/>
      <c r="TT37" s="94"/>
      <c r="TU37" s="94"/>
      <c r="TV37" s="94"/>
      <c r="TW37" s="94"/>
      <c r="TX37" s="94"/>
      <c r="TY37" s="94"/>
      <c r="TZ37" s="94"/>
      <c r="UA37" s="94"/>
      <c r="UB37" s="94"/>
      <c r="UC37" s="94"/>
      <c r="UD37" s="94"/>
      <c r="UE37" s="94"/>
      <c r="UF37" s="94"/>
      <c r="UG37" s="94"/>
      <c r="UH37" s="94"/>
      <c r="UI37" s="94"/>
      <c r="UJ37" s="94"/>
      <c r="UK37" s="94"/>
      <c r="UL37" s="94"/>
      <c r="UM37" s="94"/>
      <c r="UN37" s="94"/>
      <c r="UO37" s="94"/>
      <c r="UP37" s="94"/>
      <c r="UQ37" s="94"/>
      <c r="UR37" s="94"/>
      <c r="US37" s="94"/>
      <c r="UT37" s="94"/>
      <c r="UU37" s="94"/>
      <c r="UV37" s="94"/>
      <c r="UW37" s="94"/>
      <c r="UX37" s="94"/>
      <c r="UY37" s="94"/>
      <c r="UZ37" s="94"/>
      <c r="VA37" s="94"/>
      <c r="VB37" s="94"/>
      <c r="VC37" s="94"/>
      <c r="VD37" s="94"/>
      <c r="VE37" s="94"/>
      <c r="VF37" s="94"/>
      <c r="VG37" s="94"/>
      <c r="VH37" s="94"/>
      <c r="VI37" s="94"/>
      <c r="VJ37" s="94"/>
      <c r="VK37" s="94"/>
      <c r="VL37" s="94"/>
      <c r="VM37" s="94"/>
      <c r="VN37" s="94"/>
      <c r="VO37" s="94"/>
      <c r="VP37" s="94"/>
      <c r="VQ37" s="94"/>
      <c r="VR37" s="94"/>
      <c r="VS37" s="94"/>
      <c r="VT37" s="94"/>
      <c r="VU37" s="94"/>
      <c r="VV37" s="94"/>
      <c r="VW37" s="94"/>
      <c r="VX37" s="94"/>
      <c r="VY37" s="94"/>
      <c r="VZ37" s="94"/>
      <c r="WA37" s="94"/>
      <c r="WB37" s="94"/>
      <c r="WC37" s="94"/>
      <c r="WD37" s="94"/>
      <c r="WE37" s="94"/>
      <c r="WF37" s="94"/>
      <c r="WG37" s="94"/>
      <c r="WH37" s="94"/>
      <c r="WI37" s="94"/>
      <c r="WJ37" s="94"/>
      <c r="WK37" s="94"/>
      <c r="WL37" s="94"/>
      <c r="WM37" s="94"/>
      <c r="WN37" s="94"/>
      <c r="WO37" s="94"/>
      <c r="WP37" s="94"/>
      <c r="WQ37" s="94"/>
      <c r="WR37" s="94"/>
      <c r="WS37" s="94"/>
      <c r="WT37" s="94"/>
      <c r="WU37" s="94"/>
      <c r="WV37" s="94"/>
      <c r="WW37" s="94"/>
      <c r="WX37" s="94"/>
      <c r="WY37" s="94"/>
      <c r="WZ37" s="94"/>
      <c r="XA37" s="94"/>
      <c r="XB37" s="94"/>
      <c r="XC37" s="94"/>
      <c r="XD37" s="94"/>
      <c r="XE37" s="94"/>
      <c r="XF37" s="94"/>
      <c r="XG37" s="94"/>
      <c r="XH37" s="94"/>
      <c r="XI37" s="94"/>
      <c r="XJ37" s="94"/>
      <c r="XK37" s="94"/>
      <c r="XL37" s="94"/>
      <c r="XM37" s="94"/>
      <c r="XN37" s="94"/>
      <c r="XO37" s="94"/>
      <c r="XP37" s="94"/>
      <c r="XQ37" s="94"/>
      <c r="XR37" s="94"/>
      <c r="XS37" s="94"/>
      <c r="XT37" s="94"/>
      <c r="XU37" s="94"/>
      <c r="XV37" s="94"/>
      <c r="XW37" s="94"/>
      <c r="XX37" s="94"/>
      <c r="XY37" s="94"/>
      <c r="XZ37" s="94"/>
      <c r="YA37" s="94"/>
      <c r="YB37" s="94"/>
      <c r="YC37" s="94"/>
      <c r="YD37" s="94"/>
      <c r="YE37" s="94"/>
      <c r="YF37" s="94"/>
      <c r="YG37" s="94"/>
      <c r="YH37" s="94"/>
      <c r="YI37" s="94"/>
      <c r="YJ37" s="94"/>
      <c r="YK37" s="94"/>
      <c r="YL37" s="94"/>
      <c r="YM37" s="94"/>
      <c r="YN37" s="94"/>
      <c r="YO37" s="94"/>
      <c r="YP37" s="94"/>
      <c r="YQ37" s="94"/>
      <c r="YR37" s="94"/>
      <c r="YS37" s="94"/>
      <c r="YT37" s="94"/>
      <c r="YU37" s="94"/>
      <c r="YV37" s="94"/>
      <c r="YW37" s="94"/>
      <c r="YX37" s="94"/>
      <c r="YY37" s="94"/>
      <c r="YZ37" s="94"/>
      <c r="ZA37" s="94"/>
      <c r="ZB37" s="94"/>
      <c r="ZC37" s="94"/>
      <c r="ZD37" s="94"/>
      <c r="ZE37" s="94"/>
      <c r="ZF37" s="94"/>
      <c r="ZG37" s="94"/>
      <c r="ZH37" s="94"/>
      <c r="ZI37" s="94"/>
      <c r="ZJ37" s="94"/>
      <c r="ZK37" s="94"/>
      <c r="ZL37" s="94"/>
      <c r="ZM37" s="94"/>
      <c r="ZN37" s="94"/>
      <c r="ZO37" s="94"/>
      <c r="ZP37" s="94"/>
      <c r="ZQ37" s="94"/>
      <c r="ZR37" s="94"/>
      <c r="ZS37" s="94"/>
      <c r="ZT37" s="94"/>
      <c r="ZU37" s="94"/>
      <c r="ZV37" s="94"/>
      <c r="ZW37" s="94"/>
      <c r="ZX37" s="94"/>
      <c r="ZY37" s="94"/>
      <c r="ZZ37" s="94"/>
      <c r="AAA37" s="94"/>
      <c r="AAB37" s="94"/>
      <c r="AAC37" s="94"/>
      <c r="AAD37" s="94"/>
      <c r="AAE37" s="94"/>
      <c r="AAF37" s="94"/>
      <c r="AAG37" s="94"/>
      <c r="AAH37" s="94"/>
      <c r="AAI37" s="94"/>
      <c r="AAJ37" s="94"/>
      <c r="AAK37" s="94"/>
      <c r="AAL37" s="94"/>
      <c r="AAM37" s="94"/>
      <c r="AAN37" s="94"/>
      <c r="AAO37" s="94"/>
      <c r="AAP37" s="94"/>
      <c r="AAQ37" s="94"/>
      <c r="AAR37" s="94"/>
      <c r="AAS37" s="94"/>
      <c r="AAT37" s="94"/>
      <c r="AAU37" s="94"/>
      <c r="AAV37" s="94"/>
      <c r="AAW37" s="94"/>
      <c r="AAX37" s="94"/>
      <c r="AAY37" s="94"/>
      <c r="AAZ37" s="94"/>
      <c r="ABA37" s="94"/>
      <c r="ABB37" s="94"/>
      <c r="ABC37" s="94"/>
      <c r="ABD37" s="94"/>
      <c r="ABE37" s="94"/>
      <c r="ABF37" s="94"/>
      <c r="ABG37" s="94"/>
      <c r="ABH37" s="94"/>
      <c r="ABI37" s="94"/>
      <c r="ABJ37" s="94"/>
      <c r="ABK37" s="94"/>
      <c r="ABL37" s="94"/>
      <c r="ABM37" s="94"/>
      <c r="ABN37" s="94"/>
      <c r="ABO37" s="94"/>
      <c r="ABP37" s="94"/>
      <c r="ABQ37" s="94"/>
      <c r="ABR37" s="94"/>
      <c r="ABS37" s="94"/>
      <c r="ABT37" s="94"/>
      <c r="ABU37" s="94"/>
      <c r="ABV37" s="94"/>
      <c r="ABW37" s="94"/>
      <c r="ABX37" s="94"/>
      <c r="ABY37" s="94"/>
      <c r="ABZ37" s="94"/>
      <c r="ACA37" s="94"/>
      <c r="ACB37" s="94"/>
      <c r="ACC37" s="94"/>
      <c r="ACD37" s="94"/>
      <c r="ACE37" s="94"/>
      <c r="ACF37" s="94"/>
      <c r="ACG37" s="94"/>
      <c r="ACH37" s="94"/>
      <c r="ACI37" s="94"/>
      <c r="ACJ37" s="94"/>
      <c r="ACK37" s="94"/>
      <c r="ACL37" s="94"/>
      <c r="ACM37" s="94"/>
      <c r="ACN37" s="94"/>
      <c r="ACO37" s="94"/>
      <c r="ACP37" s="94"/>
      <c r="ACQ37" s="94"/>
      <c r="ACR37" s="94"/>
      <c r="ACS37" s="94"/>
      <c r="ACT37" s="94"/>
      <c r="ACU37" s="94"/>
      <c r="ACV37" s="94"/>
      <c r="ACW37" s="94"/>
      <c r="ACX37" s="94"/>
      <c r="ACY37" s="94"/>
      <c r="ACZ37" s="94"/>
      <c r="ADA37" s="94"/>
      <c r="ADB37" s="94"/>
      <c r="ADC37" s="94"/>
      <c r="ADD37" s="94"/>
      <c r="ADE37" s="94"/>
      <c r="ADF37" s="94"/>
      <c r="ADG37" s="94"/>
      <c r="ADH37" s="94"/>
      <c r="ADI37" s="94"/>
      <c r="ADJ37" s="94"/>
      <c r="ADK37" s="94"/>
      <c r="ADL37" s="94"/>
      <c r="ADM37" s="94"/>
      <c r="ADN37" s="94"/>
      <c r="ADO37" s="94"/>
      <c r="ADP37" s="94"/>
      <c r="ADQ37" s="94"/>
      <c r="ADR37" s="94"/>
      <c r="ADS37" s="94"/>
      <c r="ADT37" s="94"/>
      <c r="ADU37" s="94"/>
      <c r="ADV37" s="94"/>
      <c r="ADW37" s="94"/>
      <c r="ADX37" s="94"/>
      <c r="ADY37" s="94"/>
      <c r="ADZ37" s="94"/>
      <c r="AEA37" s="94"/>
      <c r="AEB37" s="94"/>
      <c r="AEC37" s="94"/>
      <c r="AED37" s="94"/>
      <c r="AEE37" s="94"/>
      <c r="AEF37" s="94"/>
      <c r="AEG37" s="94"/>
      <c r="AEH37" s="94"/>
      <c r="AEI37" s="94"/>
      <c r="AEJ37" s="94"/>
      <c r="AEK37" s="94"/>
      <c r="AEL37" s="94"/>
      <c r="AEM37" s="94"/>
      <c r="AEN37" s="94"/>
      <c r="AEO37" s="94"/>
      <c r="AEP37" s="94"/>
      <c r="AEQ37" s="94"/>
      <c r="AER37" s="94"/>
      <c r="AES37" s="94"/>
      <c r="AET37" s="94"/>
      <c r="AEU37" s="94"/>
      <c r="AEV37" s="94"/>
      <c r="AEW37" s="94"/>
      <c r="AEX37" s="94"/>
      <c r="AEY37" s="94"/>
      <c r="AEZ37" s="94"/>
      <c r="AFA37" s="94"/>
      <c r="AFB37" s="94"/>
      <c r="AFC37" s="94"/>
      <c r="AFD37" s="94"/>
      <c r="AFE37" s="94"/>
      <c r="AFF37" s="94"/>
      <c r="AFG37" s="94"/>
      <c r="AFH37" s="94"/>
      <c r="AFI37" s="94"/>
      <c r="AFJ37" s="94"/>
      <c r="AFK37" s="94"/>
      <c r="AFL37" s="94"/>
      <c r="AFM37" s="94"/>
      <c r="AFN37" s="94"/>
      <c r="AFO37" s="94"/>
      <c r="AFP37" s="94"/>
      <c r="AFQ37" s="94"/>
      <c r="AFR37" s="94"/>
      <c r="AFS37" s="94"/>
      <c r="AFT37" s="94"/>
      <c r="AFU37" s="94"/>
      <c r="AFV37" s="94"/>
      <c r="AFW37" s="94"/>
      <c r="AFX37" s="94"/>
      <c r="AFY37" s="94"/>
      <c r="AFZ37" s="94"/>
      <c r="AGA37" s="94"/>
      <c r="AGB37" s="94"/>
      <c r="AGC37" s="94"/>
      <c r="AGD37" s="94"/>
      <c r="AGE37" s="94"/>
      <c r="AGF37" s="94"/>
      <c r="AGG37" s="94"/>
      <c r="AGH37" s="94"/>
      <c r="AGI37" s="94"/>
      <c r="AGJ37" s="94"/>
      <c r="AGK37" s="94"/>
      <c r="AGL37" s="94"/>
      <c r="AGM37" s="94"/>
      <c r="AGN37" s="94"/>
      <c r="AGO37" s="94"/>
      <c r="AGP37" s="94"/>
      <c r="AGQ37" s="94"/>
      <c r="AGR37" s="94"/>
      <c r="AGS37" s="94"/>
      <c r="AGT37" s="94"/>
      <c r="AGU37" s="94"/>
      <c r="AGV37" s="94"/>
      <c r="AGW37" s="94"/>
      <c r="AGX37" s="94"/>
      <c r="AGY37" s="94"/>
      <c r="AGZ37" s="94"/>
      <c r="AHA37" s="94"/>
      <c r="AHB37" s="94"/>
      <c r="AHC37" s="94"/>
      <c r="AHD37" s="94"/>
      <c r="AHE37" s="94"/>
      <c r="AHF37" s="94"/>
      <c r="AHG37" s="94"/>
      <c r="AHH37" s="94"/>
      <c r="AHI37" s="94"/>
      <c r="AHJ37" s="94"/>
      <c r="AHK37" s="94"/>
      <c r="AHL37" s="94"/>
      <c r="AHM37" s="94"/>
      <c r="AHN37" s="94"/>
      <c r="AHO37" s="94"/>
      <c r="AHP37" s="94"/>
      <c r="AHQ37" s="94"/>
      <c r="AHR37" s="94"/>
      <c r="AHS37" s="94"/>
      <c r="AHT37" s="94"/>
      <c r="AHU37" s="94"/>
      <c r="AHV37" s="94"/>
      <c r="AHW37" s="94"/>
      <c r="AHX37" s="94"/>
      <c r="AHY37" s="94"/>
      <c r="AHZ37" s="94"/>
      <c r="AIA37" s="94"/>
      <c r="AIB37" s="94"/>
      <c r="AIC37" s="94"/>
      <c r="AID37" s="94"/>
      <c r="AIE37" s="94"/>
      <c r="AIF37" s="94"/>
      <c r="AIG37" s="94"/>
      <c r="AIH37" s="94"/>
      <c r="AII37" s="94"/>
      <c r="AIJ37" s="94"/>
      <c r="AIK37" s="94"/>
      <c r="AIL37" s="94"/>
      <c r="AIM37" s="94"/>
      <c r="AIN37" s="94"/>
      <c r="AIO37" s="94"/>
      <c r="AIP37" s="94"/>
      <c r="AIQ37" s="94"/>
      <c r="AIR37" s="94"/>
      <c r="AIS37" s="94"/>
      <c r="AIT37" s="94"/>
      <c r="AIU37" s="94"/>
      <c r="AIV37" s="94"/>
      <c r="AIW37" s="94"/>
      <c r="AIX37" s="94"/>
      <c r="AIY37" s="94"/>
      <c r="AIZ37" s="94"/>
      <c r="AJA37" s="94"/>
      <c r="AJB37" s="94"/>
      <c r="AJC37" s="94"/>
      <c r="AJD37" s="94"/>
      <c r="AJE37" s="94"/>
      <c r="AJF37" s="94"/>
      <c r="AJG37" s="94"/>
      <c r="AJH37" s="94"/>
      <c r="AJI37" s="94"/>
      <c r="AJJ37" s="94"/>
      <c r="AJK37" s="94"/>
      <c r="AJL37" s="94"/>
      <c r="AJM37" s="94"/>
      <c r="AJN37" s="94"/>
      <c r="AJO37" s="94"/>
      <c r="AJP37" s="94"/>
      <c r="AJQ37" s="94"/>
      <c r="AJR37" s="94"/>
      <c r="AJS37" s="94"/>
      <c r="AJT37" s="94"/>
      <c r="AJU37" s="94"/>
      <c r="AJV37" s="94"/>
      <c r="AJW37" s="94"/>
      <c r="AJX37" s="94"/>
      <c r="AJY37" s="94"/>
      <c r="AJZ37" s="94"/>
      <c r="AKA37" s="94"/>
      <c r="AKB37" s="94"/>
      <c r="AKC37" s="94"/>
      <c r="AKD37" s="94"/>
      <c r="AKE37" s="94"/>
      <c r="AKF37" s="94"/>
      <c r="AKG37" s="94"/>
      <c r="AKH37" s="94"/>
      <c r="AKI37" s="94"/>
      <c r="AKJ37" s="94"/>
      <c r="AKK37" s="94"/>
      <c r="AKL37" s="94"/>
      <c r="AKM37" s="94"/>
      <c r="AKN37" s="94"/>
      <c r="AKO37" s="94"/>
      <c r="AKP37" s="94"/>
      <c r="AKQ37" s="94"/>
      <c r="AKR37" s="94"/>
      <c r="AKS37" s="94"/>
      <c r="AKT37" s="94"/>
      <c r="AKU37" s="94"/>
      <c r="AKV37" s="94"/>
      <c r="AKW37" s="94"/>
      <c r="AKX37" s="94"/>
      <c r="AKY37" s="94"/>
      <c r="AKZ37" s="94"/>
      <c r="ALA37" s="94"/>
      <c r="ALB37" s="94"/>
      <c r="ALC37" s="94"/>
      <c r="ALD37" s="94"/>
      <c r="ALE37" s="94"/>
      <c r="ALF37" s="94"/>
      <c r="ALG37" s="94"/>
      <c r="ALH37" s="94"/>
      <c r="ALI37" s="94"/>
      <c r="ALJ37" s="94"/>
    </row>
    <row r="38" spans="2:998">
      <c r="B38" s="17" t="s">
        <v>13118</v>
      </c>
      <c r="C38" s="20" t="s">
        <v>13275</v>
      </c>
      <c r="D38" s="21" t="s">
        <v>97</v>
      </c>
      <c r="E38" s="99">
        <v>970</v>
      </c>
      <c r="F38" s="99">
        <v>1130</v>
      </c>
      <c r="G38" s="99">
        <v>1460</v>
      </c>
      <c r="H38" s="100">
        <v>28.6</v>
      </c>
      <c r="I38" s="100">
        <v>28.3</v>
      </c>
      <c r="J38" s="100">
        <v>27.8</v>
      </c>
      <c r="K38" s="100">
        <v>27.4</v>
      </c>
      <c r="L38" s="100">
        <v>27</v>
      </c>
      <c r="M38" s="100">
        <v>27</v>
      </c>
      <c r="N38" s="100">
        <v>27</v>
      </c>
      <c r="O38" s="97">
        <v>7722</v>
      </c>
      <c r="P38" s="97">
        <v>7641</v>
      </c>
      <c r="Q38" s="97">
        <v>7506</v>
      </c>
      <c r="R38" s="97">
        <v>7398</v>
      </c>
      <c r="S38" s="97">
        <v>7290</v>
      </c>
      <c r="T38" s="97">
        <v>7290</v>
      </c>
      <c r="U38" s="97">
        <v>7290</v>
      </c>
      <c r="V38" s="98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  <c r="IX38" s="94"/>
      <c r="IY38" s="94"/>
      <c r="IZ38" s="94"/>
      <c r="JA38" s="94"/>
      <c r="JB38" s="94"/>
      <c r="JC38" s="94"/>
      <c r="JD38" s="94"/>
      <c r="JE38" s="94"/>
      <c r="JF38" s="94"/>
      <c r="JG38" s="94"/>
      <c r="JH38" s="94"/>
      <c r="JI38" s="94"/>
      <c r="JJ38" s="94"/>
      <c r="JK38" s="94"/>
      <c r="JL38" s="94"/>
      <c r="JM38" s="94"/>
      <c r="JN38" s="94"/>
      <c r="JO38" s="94"/>
      <c r="JP38" s="94"/>
      <c r="JQ38" s="94"/>
      <c r="JR38" s="94"/>
      <c r="JS38" s="94"/>
      <c r="JT38" s="94"/>
      <c r="JU38" s="94"/>
      <c r="JV38" s="94"/>
      <c r="JW38" s="94"/>
      <c r="JX38" s="94"/>
      <c r="JY38" s="94"/>
      <c r="JZ38" s="94"/>
      <c r="KA38" s="94"/>
      <c r="KB38" s="94"/>
      <c r="KC38" s="94"/>
      <c r="KD38" s="94"/>
      <c r="KE38" s="94"/>
      <c r="KF38" s="94"/>
      <c r="KG38" s="94"/>
      <c r="KH38" s="94"/>
      <c r="KI38" s="94"/>
      <c r="KJ38" s="94"/>
      <c r="KK38" s="94"/>
      <c r="KL38" s="94"/>
      <c r="KM38" s="94"/>
      <c r="KN38" s="94"/>
      <c r="KO38" s="94"/>
      <c r="KP38" s="94"/>
      <c r="KQ38" s="94"/>
      <c r="KR38" s="94"/>
      <c r="KS38" s="94"/>
      <c r="KT38" s="94"/>
      <c r="KU38" s="94"/>
      <c r="KV38" s="94"/>
      <c r="KW38" s="94"/>
      <c r="KX38" s="94"/>
      <c r="KY38" s="94"/>
      <c r="KZ38" s="94"/>
      <c r="LA38" s="94"/>
      <c r="LB38" s="94"/>
      <c r="LC38" s="94"/>
      <c r="LD38" s="94"/>
      <c r="LE38" s="94"/>
      <c r="LF38" s="94"/>
      <c r="LG38" s="94"/>
      <c r="LH38" s="94"/>
      <c r="LI38" s="94"/>
      <c r="LJ38" s="94"/>
      <c r="LK38" s="94"/>
      <c r="LL38" s="94"/>
      <c r="LM38" s="94"/>
      <c r="LN38" s="94"/>
      <c r="LO38" s="94"/>
      <c r="LP38" s="94"/>
      <c r="LQ38" s="94"/>
      <c r="LR38" s="94"/>
      <c r="LS38" s="94"/>
      <c r="LT38" s="94"/>
      <c r="LU38" s="94"/>
      <c r="LV38" s="94"/>
      <c r="LW38" s="94"/>
      <c r="LX38" s="94"/>
      <c r="LY38" s="94"/>
      <c r="LZ38" s="94"/>
      <c r="MA38" s="94"/>
      <c r="MB38" s="94"/>
      <c r="MC38" s="94"/>
      <c r="MD38" s="94"/>
      <c r="ME38" s="94"/>
      <c r="MF38" s="94"/>
      <c r="MG38" s="94"/>
      <c r="MH38" s="94"/>
      <c r="MI38" s="94"/>
      <c r="MJ38" s="94"/>
      <c r="MK38" s="94"/>
      <c r="ML38" s="94"/>
      <c r="MM38" s="94"/>
      <c r="MN38" s="94"/>
      <c r="MO38" s="94"/>
      <c r="MP38" s="94"/>
      <c r="MQ38" s="94"/>
      <c r="MR38" s="94"/>
      <c r="MS38" s="94"/>
      <c r="MT38" s="94"/>
      <c r="MU38" s="94"/>
      <c r="MV38" s="94"/>
      <c r="MW38" s="94"/>
      <c r="MX38" s="94"/>
      <c r="MY38" s="94"/>
      <c r="MZ38" s="94"/>
      <c r="NA38" s="94"/>
      <c r="NB38" s="94"/>
      <c r="NC38" s="94"/>
      <c r="ND38" s="94"/>
      <c r="NE38" s="94"/>
      <c r="NF38" s="94"/>
      <c r="NG38" s="94"/>
      <c r="NH38" s="94"/>
      <c r="NI38" s="94"/>
      <c r="NJ38" s="94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4"/>
      <c r="NY38" s="94"/>
      <c r="NZ38" s="94"/>
      <c r="OA38" s="94"/>
      <c r="OB38" s="94"/>
      <c r="OC38" s="94"/>
      <c r="OD38" s="94"/>
      <c r="OE38" s="94"/>
      <c r="OF38" s="94"/>
      <c r="OG38" s="94"/>
      <c r="OH38" s="94"/>
      <c r="OI38" s="94"/>
      <c r="OJ38" s="94"/>
      <c r="OK38" s="94"/>
      <c r="OL38" s="94"/>
      <c r="OM38" s="94"/>
      <c r="ON38" s="94"/>
      <c r="OO38" s="94"/>
      <c r="OP38" s="94"/>
      <c r="OQ38" s="94"/>
      <c r="OR38" s="94"/>
      <c r="OS38" s="94"/>
      <c r="OT38" s="94"/>
      <c r="OU38" s="94"/>
      <c r="OV38" s="94"/>
      <c r="OW38" s="94"/>
      <c r="OX38" s="94"/>
      <c r="OY38" s="94"/>
      <c r="OZ38" s="94"/>
      <c r="PA38" s="94"/>
      <c r="PB38" s="94"/>
      <c r="PC38" s="94"/>
      <c r="PD38" s="94"/>
      <c r="PE38" s="94"/>
      <c r="PF38" s="94"/>
      <c r="PG38" s="94"/>
      <c r="PH38" s="94"/>
      <c r="PI38" s="94"/>
      <c r="PJ38" s="94"/>
      <c r="PK38" s="94"/>
      <c r="PL38" s="94"/>
      <c r="PM38" s="94"/>
      <c r="PN38" s="94"/>
      <c r="PO38" s="94"/>
      <c r="PP38" s="94"/>
      <c r="PQ38" s="94"/>
      <c r="PR38" s="94"/>
      <c r="PS38" s="94"/>
      <c r="PT38" s="94"/>
      <c r="PU38" s="94"/>
      <c r="PV38" s="94"/>
      <c r="PW38" s="94"/>
      <c r="PX38" s="94"/>
      <c r="PY38" s="94"/>
      <c r="PZ38" s="94"/>
      <c r="QA38" s="94"/>
      <c r="QB38" s="94"/>
      <c r="QC38" s="94"/>
      <c r="QD38" s="94"/>
      <c r="QE38" s="94"/>
      <c r="QF38" s="94"/>
      <c r="QG38" s="94"/>
      <c r="QH38" s="94"/>
      <c r="QI38" s="94"/>
      <c r="QJ38" s="94"/>
      <c r="QK38" s="94"/>
      <c r="QL38" s="94"/>
      <c r="QM38" s="94"/>
      <c r="QN38" s="94"/>
      <c r="QO38" s="94"/>
      <c r="QP38" s="94"/>
      <c r="QQ38" s="94"/>
      <c r="QR38" s="94"/>
      <c r="QS38" s="94"/>
      <c r="QT38" s="94"/>
      <c r="QU38" s="94"/>
      <c r="QV38" s="94"/>
      <c r="QW38" s="94"/>
      <c r="QX38" s="94"/>
      <c r="QY38" s="94"/>
      <c r="QZ38" s="94"/>
      <c r="RA38" s="94"/>
      <c r="RB38" s="94"/>
      <c r="RC38" s="94"/>
      <c r="RD38" s="94"/>
      <c r="RE38" s="94"/>
      <c r="RF38" s="94"/>
      <c r="RG38" s="94"/>
      <c r="RH38" s="94"/>
      <c r="RI38" s="94"/>
      <c r="RJ38" s="94"/>
      <c r="RK38" s="94"/>
      <c r="RL38" s="94"/>
      <c r="RM38" s="94"/>
      <c r="RN38" s="94"/>
      <c r="RO38" s="94"/>
      <c r="RP38" s="94"/>
      <c r="RQ38" s="94"/>
      <c r="RR38" s="94"/>
      <c r="RS38" s="94"/>
      <c r="RT38" s="94"/>
      <c r="RU38" s="94"/>
      <c r="RV38" s="94"/>
      <c r="RW38" s="94"/>
      <c r="RX38" s="94"/>
      <c r="RY38" s="94"/>
      <c r="RZ38" s="94"/>
      <c r="SA38" s="94"/>
      <c r="SB38" s="94"/>
      <c r="SC38" s="94"/>
      <c r="SD38" s="94"/>
      <c r="SE38" s="94"/>
      <c r="SF38" s="94"/>
      <c r="SG38" s="94"/>
      <c r="SH38" s="94"/>
      <c r="SI38" s="94"/>
      <c r="SJ38" s="94"/>
      <c r="SK38" s="94"/>
      <c r="SL38" s="94"/>
      <c r="SM38" s="94"/>
      <c r="SN38" s="94"/>
      <c r="SO38" s="94"/>
      <c r="SP38" s="94"/>
      <c r="SQ38" s="94"/>
      <c r="SR38" s="94"/>
      <c r="SS38" s="94"/>
      <c r="ST38" s="94"/>
      <c r="SU38" s="94"/>
      <c r="SV38" s="94"/>
      <c r="SW38" s="94"/>
      <c r="SX38" s="94"/>
      <c r="SY38" s="94"/>
      <c r="SZ38" s="94"/>
      <c r="TA38" s="94"/>
      <c r="TB38" s="94"/>
      <c r="TC38" s="94"/>
      <c r="TD38" s="94"/>
      <c r="TE38" s="94"/>
      <c r="TF38" s="94"/>
      <c r="TG38" s="94"/>
      <c r="TH38" s="94"/>
      <c r="TI38" s="94"/>
      <c r="TJ38" s="94"/>
      <c r="TK38" s="94"/>
      <c r="TL38" s="94"/>
      <c r="TM38" s="94"/>
      <c r="TN38" s="94"/>
      <c r="TO38" s="94"/>
      <c r="TP38" s="94"/>
      <c r="TQ38" s="94"/>
      <c r="TR38" s="94"/>
      <c r="TS38" s="94"/>
      <c r="TT38" s="94"/>
      <c r="TU38" s="94"/>
      <c r="TV38" s="94"/>
      <c r="TW38" s="94"/>
      <c r="TX38" s="94"/>
      <c r="TY38" s="94"/>
      <c r="TZ38" s="94"/>
      <c r="UA38" s="94"/>
      <c r="UB38" s="94"/>
      <c r="UC38" s="94"/>
      <c r="UD38" s="94"/>
      <c r="UE38" s="94"/>
      <c r="UF38" s="94"/>
      <c r="UG38" s="94"/>
      <c r="UH38" s="94"/>
      <c r="UI38" s="94"/>
      <c r="UJ38" s="94"/>
      <c r="UK38" s="94"/>
      <c r="UL38" s="94"/>
      <c r="UM38" s="94"/>
      <c r="UN38" s="94"/>
      <c r="UO38" s="94"/>
      <c r="UP38" s="94"/>
      <c r="UQ38" s="94"/>
      <c r="UR38" s="94"/>
      <c r="US38" s="94"/>
      <c r="UT38" s="94"/>
      <c r="UU38" s="94"/>
      <c r="UV38" s="94"/>
      <c r="UW38" s="94"/>
      <c r="UX38" s="94"/>
      <c r="UY38" s="94"/>
      <c r="UZ38" s="94"/>
      <c r="VA38" s="94"/>
      <c r="VB38" s="94"/>
      <c r="VC38" s="94"/>
      <c r="VD38" s="94"/>
      <c r="VE38" s="94"/>
      <c r="VF38" s="94"/>
      <c r="VG38" s="94"/>
      <c r="VH38" s="94"/>
      <c r="VI38" s="94"/>
      <c r="VJ38" s="94"/>
      <c r="VK38" s="94"/>
      <c r="VL38" s="94"/>
      <c r="VM38" s="94"/>
      <c r="VN38" s="94"/>
      <c r="VO38" s="94"/>
      <c r="VP38" s="94"/>
      <c r="VQ38" s="94"/>
      <c r="VR38" s="94"/>
      <c r="VS38" s="94"/>
      <c r="VT38" s="94"/>
      <c r="VU38" s="94"/>
      <c r="VV38" s="94"/>
      <c r="VW38" s="94"/>
      <c r="VX38" s="94"/>
      <c r="VY38" s="94"/>
      <c r="VZ38" s="94"/>
      <c r="WA38" s="94"/>
      <c r="WB38" s="94"/>
      <c r="WC38" s="94"/>
      <c r="WD38" s="94"/>
      <c r="WE38" s="94"/>
      <c r="WF38" s="94"/>
      <c r="WG38" s="94"/>
      <c r="WH38" s="94"/>
      <c r="WI38" s="94"/>
      <c r="WJ38" s="94"/>
      <c r="WK38" s="94"/>
      <c r="WL38" s="94"/>
      <c r="WM38" s="94"/>
      <c r="WN38" s="94"/>
      <c r="WO38" s="94"/>
      <c r="WP38" s="94"/>
      <c r="WQ38" s="94"/>
      <c r="WR38" s="94"/>
      <c r="WS38" s="94"/>
      <c r="WT38" s="94"/>
      <c r="WU38" s="94"/>
      <c r="WV38" s="94"/>
      <c r="WW38" s="94"/>
      <c r="WX38" s="94"/>
      <c r="WY38" s="94"/>
      <c r="WZ38" s="94"/>
      <c r="XA38" s="94"/>
      <c r="XB38" s="94"/>
      <c r="XC38" s="94"/>
      <c r="XD38" s="94"/>
      <c r="XE38" s="94"/>
      <c r="XF38" s="94"/>
      <c r="XG38" s="94"/>
      <c r="XH38" s="94"/>
      <c r="XI38" s="94"/>
      <c r="XJ38" s="94"/>
      <c r="XK38" s="94"/>
      <c r="XL38" s="94"/>
      <c r="XM38" s="94"/>
      <c r="XN38" s="94"/>
      <c r="XO38" s="94"/>
      <c r="XP38" s="94"/>
      <c r="XQ38" s="94"/>
      <c r="XR38" s="94"/>
      <c r="XS38" s="94"/>
      <c r="XT38" s="94"/>
      <c r="XU38" s="94"/>
      <c r="XV38" s="94"/>
      <c r="XW38" s="94"/>
      <c r="XX38" s="94"/>
      <c r="XY38" s="94"/>
      <c r="XZ38" s="94"/>
      <c r="YA38" s="94"/>
      <c r="YB38" s="94"/>
      <c r="YC38" s="94"/>
      <c r="YD38" s="94"/>
      <c r="YE38" s="94"/>
      <c r="YF38" s="94"/>
      <c r="YG38" s="94"/>
      <c r="YH38" s="94"/>
      <c r="YI38" s="94"/>
      <c r="YJ38" s="94"/>
      <c r="YK38" s="94"/>
      <c r="YL38" s="94"/>
      <c r="YM38" s="94"/>
      <c r="YN38" s="94"/>
      <c r="YO38" s="94"/>
      <c r="YP38" s="94"/>
      <c r="YQ38" s="94"/>
      <c r="YR38" s="94"/>
      <c r="YS38" s="94"/>
      <c r="YT38" s="94"/>
      <c r="YU38" s="94"/>
      <c r="YV38" s="94"/>
      <c r="YW38" s="94"/>
      <c r="YX38" s="94"/>
      <c r="YY38" s="94"/>
      <c r="YZ38" s="94"/>
      <c r="ZA38" s="94"/>
      <c r="ZB38" s="94"/>
      <c r="ZC38" s="94"/>
      <c r="ZD38" s="94"/>
      <c r="ZE38" s="94"/>
      <c r="ZF38" s="94"/>
      <c r="ZG38" s="94"/>
      <c r="ZH38" s="94"/>
      <c r="ZI38" s="94"/>
      <c r="ZJ38" s="94"/>
      <c r="ZK38" s="94"/>
      <c r="ZL38" s="94"/>
      <c r="ZM38" s="94"/>
      <c r="ZN38" s="94"/>
      <c r="ZO38" s="94"/>
      <c r="ZP38" s="94"/>
      <c r="ZQ38" s="94"/>
      <c r="ZR38" s="94"/>
      <c r="ZS38" s="94"/>
      <c r="ZT38" s="94"/>
      <c r="ZU38" s="94"/>
      <c r="ZV38" s="94"/>
      <c r="ZW38" s="94"/>
      <c r="ZX38" s="94"/>
      <c r="ZY38" s="94"/>
      <c r="ZZ38" s="94"/>
      <c r="AAA38" s="94"/>
      <c r="AAB38" s="94"/>
      <c r="AAC38" s="94"/>
      <c r="AAD38" s="94"/>
      <c r="AAE38" s="94"/>
      <c r="AAF38" s="94"/>
      <c r="AAG38" s="94"/>
      <c r="AAH38" s="94"/>
      <c r="AAI38" s="94"/>
      <c r="AAJ38" s="94"/>
      <c r="AAK38" s="94"/>
      <c r="AAL38" s="94"/>
      <c r="AAM38" s="94"/>
      <c r="AAN38" s="94"/>
      <c r="AAO38" s="94"/>
      <c r="AAP38" s="94"/>
      <c r="AAQ38" s="94"/>
      <c r="AAR38" s="94"/>
      <c r="AAS38" s="94"/>
      <c r="AAT38" s="94"/>
      <c r="AAU38" s="94"/>
      <c r="AAV38" s="94"/>
      <c r="AAW38" s="94"/>
      <c r="AAX38" s="94"/>
      <c r="AAY38" s="94"/>
      <c r="AAZ38" s="94"/>
      <c r="ABA38" s="94"/>
      <c r="ABB38" s="94"/>
      <c r="ABC38" s="94"/>
      <c r="ABD38" s="94"/>
      <c r="ABE38" s="94"/>
      <c r="ABF38" s="94"/>
      <c r="ABG38" s="94"/>
      <c r="ABH38" s="94"/>
      <c r="ABI38" s="94"/>
      <c r="ABJ38" s="94"/>
      <c r="ABK38" s="94"/>
      <c r="ABL38" s="94"/>
      <c r="ABM38" s="94"/>
      <c r="ABN38" s="94"/>
      <c r="ABO38" s="94"/>
      <c r="ABP38" s="94"/>
      <c r="ABQ38" s="94"/>
      <c r="ABR38" s="94"/>
      <c r="ABS38" s="94"/>
      <c r="ABT38" s="94"/>
      <c r="ABU38" s="94"/>
      <c r="ABV38" s="94"/>
      <c r="ABW38" s="94"/>
      <c r="ABX38" s="94"/>
      <c r="ABY38" s="94"/>
      <c r="ABZ38" s="94"/>
      <c r="ACA38" s="94"/>
      <c r="ACB38" s="94"/>
      <c r="ACC38" s="94"/>
      <c r="ACD38" s="94"/>
      <c r="ACE38" s="94"/>
      <c r="ACF38" s="94"/>
      <c r="ACG38" s="94"/>
      <c r="ACH38" s="94"/>
      <c r="ACI38" s="94"/>
      <c r="ACJ38" s="94"/>
      <c r="ACK38" s="94"/>
      <c r="ACL38" s="94"/>
      <c r="ACM38" s="94"/>
      <c r="ACN38" s="94"/>
      <c r="ACO38" s="94"/>
      <c r="ACP38" s="94"/>
      <c r="ACQ38" s="94"/>
      <c r="ACR38" s="94"/>
      <c r="ACS38" s="94"/>
      <c r="ACT38" s="94"/>
      <c r="ACU38" s="94"/>
      <c r="ACV38" s="94"/>
      <c r="ACW38" s="94"/>
      <c r="ACX38" s="94"/>
      <c r="ACY38" s="94"/>
      <c r="ACZ38" s="94"/>
      <c r="ADA38" s="94"/>
      <c r="ADB38" s="94"/>
      <c r="ADC38" s="94"/>
      <c r="ADD38" s="94"/>
      <c r="ADE38" s="94"/>
      <c r="ADF38" s="94"/>
      <c r="ADG38" s="94"/>
      <c r="ADH38" s="94"/>
      <c r="ADI38" s="94"/>
      <c r="ADJ38" s="94"/>
      <c r="ADK38" s="94"/>
      <c r="ADL38" s="94"/>
      <c r="ADM38" s="94"/>
      <c r="ADN38" s="94"/>
      <c r="ADO38" s="94"/>
      <c r="ADP38" s="94"/>
      <c r="ADQ38" s="94"/>
      <c r="ADR38" s="94"/>
      <c r="ADS38" s="94"/>
      <c r="ADT38" s="94"/>
      <c r="ADU38" s="94"/>
      <c r="ADV38" s="94"/>
      <c r="ADW38" s="94"/>
      <c r="ADX38" s="94"/>
      <c r="ADY38" s="94"/>
      <c r="ADZ38" s="94"/>
      <c r="AEA38" s="94"/>
      <c r="AEB38" s="94"/>
      <c r="AEC38" s="94"/>
      <c r="AED38" s="94"/>
      <c r="AEE38" s="94"/>
      <c r="AEF38" s="94"/>
      <c r="AEG38" s="94"/>
      <c r="AEH38" s="94"/>
      <c r="AEI38" s="94"/>
      <c r="AEJ38" s="94"/>
      <c r="AEK38" s="94"/>
      <c r="AEL38" s="94"/>
      <c r="AEM38" s="94"/>
      <c r="AEN38" s="94"/>
      <c r="AEO38" s="94"/>
      <c r="AEP38" s="94"/>
      <c r="AEQ38" s="94"/>
      <c r="AER38" s="94"/>
      <c r="AES38" s="94"/>
      <c r="AET38" s="94"/>
      <c r="AEU38" s="94"/>
      <c r="AEV38" s="94"/>
      <c r="AEW38" s="94"/>
      <c r="AEX38" s="94"/>
      <c r="AEY38" s="94"/>
      <c r="AEZ38" s="94"/>
      <c r="AFA38" s="94"/>
      <c r="AFB38" s="94"/>
      <c r="AFC38" s="94"/>
      <c r="AFD38" s="94"/>
      <c r="AFE38" s="94"/>
      <c r="AFF38" s="94"/>
      <c r="AFG38" s="94"/>
      <c r="AFH38" s="94"/>
      <c r="AFI38" s="94"/>
      <c r="AFJ38" s="94"/>
      <c r="AFK38" s="94"/>
      <c r="AFL38" s="94"/>
      <c r="AFM38" s="94"/>
      <c r="AFN38" s="94"/>
      <c r="AFO38" s="94"/>
      <c r="AFP38" s="94"/>
      <c r="AFQ38" s="94"/>
      <c r="AFR38" s="94"/>
      <c r="AFS38" s="94"/>
      <c r="AFT38" s="94"/>
      <c r="AFU38" s="94"/>
      <c r="AFV38" s="94"/>
      <c r="AFW38" s="94"/>
      <c r="AFX38" s="94"/>
      <c r="AFY38" s="94"/>
      <c r="AFZ38" s="94"/>
      <c r="AGA38" s="94"/>
      <c r="AGB38" s="94"/>
      <c r="AGC38" s="94"/>
      <c r="AGD38" s="94"/>
      <c r="AGE38" s="94"/>
      <c r="AGF38" s="94"/>
      <c r="AGG38" s="94"/>
      <c r="AGH38" s="94"/>
      <c r="AGI38" s="94"/>
      <c r="AGJ38" s="94"/>
      <c r="AGK38" s="94"/>
      <c r="AGL38" s="94"/>
      <c r="AGM38" s="94"/>
      <c r="AGN38" s="94"/>
      <c r="AGO38" s="94"/>
      <c r="AGP38" s="94"/>
      <c r="AGQ38" s="94"/>
      <c r="AGR38" s="94"/>
      <c r="AGS38" s="94"/>
      <c r="AGT38" s="94"/>
      <c r="AGU38" s="94"/>
      <c r="AGV38" s="94"/>
      <c r="AGW38" s="94"/>
      <c r="AGX38" s="94"/>
      <c r="AGY38" s="94"/>
      <c r="AGZ38" s="94"/>
      <c r="AHA38" s="94"/>
      <c r="AHB38" s="94"/>
      <c r="AHC38" s="94"/>
      <c r="AHD38" s="94"/>
      <c r="AHE38" s="94"/>
      <c r="AHF38" s="94"/>
      <c r="AHG38" s="94"/>
      <c r="AHH38" s="94"/>
      <c r="AHI38" s="94"/>
      <c r="AHJ38" s="94"/>
      <c r="AHK38" s="94"/>
      <c r="AHL38" s="94"/>
      <c r="AHM38" s="94"/>
      <c r="AHN38" s="94"/>
      <c r="AHO38" s="94"/>
      <c r="AHP38" s="94"/>
      <c r="AHQ38" s="94"/>
      <c r="AHR38" s="94"/>
      <c r="AHS38" s="94"/>
      <c r="AHT38" s="94"/>
      <c r="AHU38" s="94"/>
      <c r="AHV38" s="94"/>
      <c r="AHW38" s="94"/>
      <c r="AHX38" s="94"/>
      <c r="AHY38" s="94"/>
      <c r="AHZ38" s="94"/>
      <c r="AIA38" s="94"/>
      <c r="AIB38" s="94"/>
      <c r="AIC38" s="94"/>
      <c r="AID38" s="94"/>
      <c r="AIE38" s="94"/>
      <c r="AIF38" s="94"/>
      <c r="AIG38" s="94"/>
      <c r="AIH38" s="94"/>
      <c r="AII38" s="94"/>
      <c r="AIJ38" s="94"/>
      <c r="AIK38" s="94"/>
      <c r="AIL38" s="94"/>
      <c r="AIM38" s="94"/>
      <c r="AIN38" s="94"/>
      <c r="AIO38" s="94"/>
      <c r="AIP38" s="94"/>
      <c r="AIQ38" s="94"/>
      <c r="AIR38" s="94"/>
      <c r="AIS38" s="94"/>
      <c r="AIT38" s="94"/>
      <c r="AIU38" s="94"/>
      <c r="AIV38" s="94"/>
      <c r="AIW38" s="94"/>
      <c r="AIX38" s="94"/>
      <c r="AIY38" s="94"/>
      <c r="AIZ38" s="94"/>
      <c r="AJA38" s="94"/>
      <c r="AJB38" s="94"/>
      <c r="AJC38" s="94"/>
      <c r="AJD38" s="94"/>
      <c r="AJE38" s="94"/>
      <c r="AJF38" s="94"/>
      <c r="AJG38" s="94"/>
      <c r="AJH38" s="94"/>
      <c r="AJI38" s="94"/>
      <c r="AJJ38" s="94"/>
      <c r="AJK38" s="94"/>
      <c r="AJL38" s="94"/>
      <c r="AJM38" s="94"/>
      <c r="AJN38" s="94"/>
      <c r="AJO38" s="94"/>
      <c r="AJP38" s="94"/>
      <c r="AJQ38" s="94"/>
      <c r="AJR38" s="94"/>
      <c r="AJS38" s="94"/>
      <c r="AJT38" s="94"/>
      <c r="AJU38" s="94"/>
      <c r="AJV38" s="94"/>
      <c r="AJW38" s="94"/>
      <c r="AJX38" s="94"/>
      <c r="AJY38" s="94"/>
      <c r="AJZ38" s="94"/>
      <c r="AKA38" s="94"/>
      <c r="AKB38" s="94"/>
      <c r="AKC38" s="94"/>
      <c r="AKD38" s="94"/>
      <c r="AKE38" s="94"/>
      <c r="AKF38" s="94"/>
      <c r="AKG38" s="94"/>
      <c r="AKH38" s="94"/>
      <c r="AKI38" s="94"/>
      <c r="AKJ38" s="94"/>
      <c r="AKK38" s="94"/>
      <c r="AKL38" s="94"/>
      <c r="AKM38" s="94"/>
      <c r="AKN38" s="94"/>
      <c r="AKO38" s="94"/>
      <c r="AKP38" s="94"/>
      <c r="AKQ38" s="94"/>
      <c r="AKR38" s="94"/>
      <c r="AKS38" s="94"/>
      <c r="AKT38" s="94"/>
      <c r="AKU38" s="94"/>
      <c r="AKV38" s="94"/>
      <c r="AKW38" s="94"/>
      <c r="AKX38" s="94"/>
      <c r="AKY38" s="94"/>
      <c r="AKZ38" s="94"/>
      <c r="ALA38" s="94"/>
      <c r="ALB38" s="94"/>
      <c r="ALC38" s="94"/>
      <c r="ALD38" s="94"/>
      <c r="ALE38" s="94"/>
      <c r="ALF38" s="94"/>
      <c r="ALG38" s="94"/>
      <c r="ALH38" s="94"/>
      <c r="ALI38" s="94"/>
      <c r="ALJ38" s="94"/>
    </row>
    <row r="39" spans="2:998">
      <c r="B39" s="17" t="s">
        <v>13119</v>
      </c>
      <c r="C39" s="18" t="s">
        <v>13275</v>
      </c>
      <c r="D39" s="18" t="s">
        <v>101</v>
      </c>
      <c r="E39" s="95">
        <v>1020</v>
      </c>
      <c r="F39" s="95">
        <v>1130</v>
      </c>
      <c r="G39" s="95">
        <v>1410</v>
      </c>
      <c r="H39" s="100">
        <v>28.5</v>
      </c>
      <c r="I39" s="100">
        <v>27.7</v>
      </c>
      <c r="J39" s="100">
        <v>26.8</v>
      </c>
      <c r="K39" s="100">
        <v>26.1</v>
      </c>
      <c r="L39" s="100">
        <v>25.2</v>
      </c>
      <c r="M39" s="100">
        <v>25.1</v>
      </c>
      <c r="N39" s="100">
        <v>25.1</v>
      </c>
      <c r="O39" s="97">
        <v>7695</v>
      </c>
      <c r="P39" s="97">
        <v>7479</v>
      </c>
      <c r="Q39" s="97">
        <v>7236</v>
      </c>
      <c r="R39" s="97">
        <v>7047</v>
      </c>
      <c r="S39" s="97">
        <v>6804</v>
      </c>
      <c r="T39" s="97">
        <v>6777</v>
      </c>
      <c r="U39" s="97">
        <v>6777</v>
      </c>
      <c r="V39" s="98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  <c r="IX39" s="94"/>
      <c r="IY39" s="94"/>
      <c r="IZ39" s="94"/>
      <c r="JA39" s="94"/>
      <c r="JB39" s="94"/>
      <c r="JC39" s="94"/>
      <c r="JD39" s="94"/>
      <c r="JE39" s="94"/>
      <c r="JF39" s="94"/>
      <c r="JG39" s="94"/>
      <c r="JH39" s="94"/>
      <c r="JI39" s="94"/>
      <c r="JJ39" s="94"/>
      <c r="JK39" s="94"/>
      <c r="JL39" s="94"/>
      <c r="JM39" s="94"/>
      <c r="JN39" s="94"/>
      <c r="JO39" s="94"/>
      <c r="JP39" s="94"/>
      <c r="JQ39" s="94"/>
      <c r="JR39" s="94"/>
      <c r="JS39" s="94"/>
      <c r="JT39" s="94"/>
      <c r="JU39" s="94"/>
      <c r="JV39" s="94"/>
      <c r="JW39" s="94"/>
      <c r="JX39" s="94"/>
      <c r="JY39" s="94"/>
      <c r="JZ39" s="94"/>
      <c r="KA39" s="94"/>
      <c r="KB39" s="94"/>
      <c r="KC39" s="94"/>
      <c r="KD39" s="94"/>
      <c r="KE39" s="94"/>
      <c r="KF39" s="94"/>
      <c r="KG39" s="94"/>
      <c r="KH39" s="94"/>
      <c r="KI39" s="94"/>
      <c r="KJ39" s="94"/>
      <c r="KK39" s="94"/>
      <c r="KL39" s="94"/>
      <c r="KM39" s="94"/>
      <c r="KN39" s="94"/>
      <c r="KO39" s="94"/>
      <c r="KP39" s="94"/>
      <c r="KQ39" s="94"/>
      <c r="KR39" s="94"/>
      <c r="KS39" s="94"/>
      <c r="KT39" s="94"/>
      <c r="KU39" s="94"/>
      <c r="KV39" s="94"/>
      <c r="KW39" s="94"/>
      <c r="KX39" s="94"/>
      <c r="KY39" s="94"/>
      <c r="KZ39" s="94"/>
      <c r="LA39" s="94"/>
      <c r="LB39" s="94"/>
      <c r="LC39" s="94"/>
      <c r="LD39" s="94"/>
      <c r="LE39" s="94"/>
      <c r="LF39" s="94"/>
      <c r="LG39" s="94"/>
      <c r="LH39" s="94"/>
      <c r="LI39" s="94"/>
      <c r="LJ39" s="94"/>
      <c r="LK39" s="94"/>
      <c r="LL39" s="94"/>
      <c r="LM39" s="94"/>
      <c r="LN39" s="94"/>
      <c r="LO39" s="94"/>
      <c r="LP39" s="94"/>
      <c r="LQ39" s="94"/>
      <c r="LR39" s="94"/>
      <c r="LS39" s="94"/>
      <c r="LT39" s="94"/>
      <c r="LU39" s="94"/>
      <c r="LV39" s="94"/>
      <c r="LW39" s="94"/>
      <c r="LX39" s="94"/>
      <c r="LY39" s="94"/>
      <c r="LZ39" s="94"/>
      <c r="MA39" s="94"/>
      <c r="MB39" s="94"/>
      <c r="MC39" s="94"/>
      <c r="MD39" s="94"/>
      <c r="ME39" s="94"/>
      <c r="MF39" s="94"/>
      <c r="MG39" s="94"/>
      <c r="MH39" s="94"/>
      <c r="MI39" s="94"/>
      <c r="MJ39" s="94"/>
      <c r="MK39" s="94"/>
      <c r="ML39" s="94"/>
      <c r="MM39" s="94"/>
      <c r="MN39" s="94"/>
      <c r="MO39" s="94"/>
      <c r="MP39" s="94"/>
      <c r="MQ39" s="94"/>
      <c r="MR39" s="94"/>
      <c r="MS39" s="94"/>
      <c r="MT39" s="94"/>
      <c r="MU39" s="94"/>
      <c r="MV39" s="94"/>
      <c r="MW39" s="94"/>
      <c r="MX39" s="94"/>
      <c r="MY39" s="94"/>
      <c r="MZ39" s="94"/>
      <c r="NA39" s="94"/>
      <c r="NB39" s="94"/>
      <c r="NC39" s="94"/>
      <c r="ND39" s="94"/>
      <c r="NE39" s="94"/>
      <c r="NF39" s="94"/>
      <c r="NG39" s="94"/>
      <c r="NH39" s="94"/>
      <c r="NI39" s="94"/>
      <c r="NJ39" s="94"/>
      <c r="NK39" s="94"/>
      <c r="NL39" s="94"/>
      <c r="NM39" s="94"/>
      <c r="NN39" s="94"/>
      <c r="NO39" s="94"/>
      <c r="NP39" s="94"/>
      <c r="NQ39" s="94"/>
      <c r="NR39" s="94"/>
      <c r="NS39" s="94"/>
      <c r="NT39" s="94"/>
      <c r="NU39" s="94"/>
      <c r="NV39" s="94"/>
      <c r="NW39" s="94"/>
      <c r="NX39" s="94"/>
      <c r="NY39" s="94"/>
      <c r="NZ39" s="94"/>
      <c r="OA39" s="94"/>
      <c r="OB39" s="94"/>
      <c r="OC39" s="94"/>
      <c r="OD39" s="94"/>
      <c r="OE39" s="94"/>
      <c r="OF39" s="94"/>
      <c r="OG39" s="94"/>
      <c r="OH39" s="94"/>
      <c r="OI39" s="94"/>
      <c r="OJ39" s="94"/>
      <c r="OK39" s="94"/>
      <c r="OL39" s="94"/>
      <c r="OM39" s="94"/>
      <c r="ON39" s="94"/>
      <c r="OO39" s="94"/>
      <c r="OP39" s="94"/>
      <c r="OQ39" s="94"/>
      <c r="OR39" s="94"/>
      <c r="OS39" s="94"/>
      <c r="OT39" s="94"/>
      <c r="OU39" s="94"/>
      <c r="OV39" s="94"/>
      <c r="OW39" s="94"/>
      <c r="OX39" s="94"/>
      <c r="OY39" s="94"/>
      <c r="OZ39" s="94"/>
      <c r="PA39" s="94"/>
      <c r="PB39" s="94"/>
      <c r="PC39" s="94"/>
      <c r="PD39" s="94"/>
      <c r="PE39" s="94"/>
      <c r="PF39" s="94"/>
      <c r="PG39" s="94"/>
      <c r="PH39" s="94"/>
      <c r="PI39" s="94"/>
      <c r="PJ39" s="94"/>
      <c r="PK39" s="94"/>
      <c r="PL39" s="94"/>
      <c r="PM39" s="94"/>
      <c r="PN39" s="94"/>
      <c r="PO39" s="94"/>
      <c r="PP39" s="94"/>
      <c r="PQ39" s="94"/>
      <c r="PR39" s="94"/>
      <c r="PS39" s="94"/>
      <c r="PT39" s="94"/>
      <c r="PU39" s="94"/>
      <c r="PV39" s="94"/>
      <c r="PW39" s="94"/>
      <c r="PX39" s="94"/>
      <c r="PY39" s="94"/>
      <c r="PZ39" s="94"/>
      <c r="QA39" s="94"/>
      <c r="QB39" s="94"/>
      <c r="QC39" s="94"/>
      <c r="QD39" s="94"/>
      <c r="QE39" s="94"/>
      <c r="QF39" s="94"/>
      <c r="QG39" s="94"/>
      <c r="QH39" s="94"/>
      <c r="QI39" s="94"/>
      <c r="QJ39" s="94"/>
      <c r="QK39" s="94"/>
      <c r="QL39" s="94"/>
      <c r="QM39" s="94"/>
      <c r="QN39" s="94"/>
      <c r="QO39" s="94"/>
      <c r="QP39" s="94"/>
      <c r="QQ39" s="94"/>
      <c r="QR39" s="94"/>
      <c r="QS39" s="94"/>
      <c r="QT39" s="94"/>
      <c r="QU39" s="94"/>
      <c r="QV39" s="94"/>
      <c r="QW39" s="94"/>
      <c r="QX39" s="94"/>
      <c r="QY39" s="94"/>
      <c r="QZ39" s="94"/>
      <c r="RA39" s="94"/>
      <c r="RB39" s="94"/>
      <c r="RC39" s="94"/>
      <c r="RD39" s="94"/>
      <c r="RE39" s="94"/>
      <c r="RF39" s="94"/>
      <c r="RG39" s="94"/>
      <c r="RH39" s="94"/>
      <c r="RI39" s="94"/>
      <c r="RJ39" s="94"/>
      <c r="RK39" s="94"/>
      <c r="RL39" s="94"/>
      <c r="RM39" s="94"/>
      <c r="RN39" s="94"/>
      <c r="RO39" s="94"/>
      <c r="RP39" s="94"/>
      <c r="RQ39" s="94"/>
      <c r="RR39" s="94"/>
      <c r="RS39" s="94"/>
      <c r="RT39" s="94"/>
      <c r="RU39" s="94"/>
      <c r="RV39" s="94"/>
      <c r="RW39" s="94"/>
      <c r="RX39" s="94"/>
      <c r="RY39" s="94"/>
      <c r="RZ39" s="94"/>
      <c r="SA39" s="94"/>
      <c r="SB39" s="94"/>
      <c r="SC39" s="94"/>
      <c r="SD39" s="94"/>
      <c r="SE39" s="94"/>
      <c r="SF39" s="94"/>
      <c r="SG39" s="94"/>
      <c r="SH39" s="94"/>
      <c r="SI39" s="94"/>
      <c r="SJ39" s="94"/>
      <c r="SK39" s="94"/>
      <c r="SL39" s="94"/>
      <c r="SM39" s="94"/>
      <c r="SN39" s="94"/>
      <c r="SO39" s="94"/>
      <c r="SP39" s="94"/>
      <c r="SQ39" s="94"/>
      <c r="SR39" s="94"/>
      <c r="SS39" s="94"/>
      <c r="ST39" s="94"/>
      <c r="SU39" s="94"/>
      <c r="SV39" s="94"/>
      <c r="SW39" s="94"/>
      <c r="SX39" s="94"/>
      <c r="SY39" s="94"/>
      <c r="SZ39" s="94"/>
      <c r="TA39" s="94"/>
      <c r="TB39" s="94"/>
      <c r="TC39" s="94"/>
      <c r="TD39" s="94"/>
      <c r="TE39" s="94"/>
      <c r="TF39" s="94"/>
      <c r="TG39" s="94"/>
      <c r="TH39" s="94"/>
      <c r="TI39" s="94"/>
      <c r="TJ39" s="94"/>
      <c r="TK39" s="94"/>
      <c r="TL39" s="94"/>
      <c r="TM39" s="94"/>
      <c r="TN39" s="94"/>
      <c r="TO39" s="94"/>
      <c r="TP39" s="94"/>
      <c r="TQ39" s="94"/>
      <c r="TR39" s="94"/>
      <c r="TS39" s="94"/>
      <c r="TT39" s="94"/>
      <c r="TU39" s="94"/>
      <c r="TV39" s="94"/>
      <c r="TW39" s="94"/>
      <c r="TX39" s="94"/>
      <c r="TY39" s="94"/>
      <c r="TZ39" s="94"/>
      <c r="UA39" s="94"/>
      <c r="UB39" s="94"/>
      <c r="UC39" s="94"/>
      <c r="UD39" s="94"/>
      <c r="UE39" s="94"/>
      <c r="UF39" s="94"/>
      <c r="UG39" s="94"/>
      <c r="UH39" s="94"/>
      <c r="UI39" s="94"/>
      <c r="UJ39" s="94"/>
      <c r="UK39" s="94"/>
      <c r="UL39" s="94"/>
      <c r="UM39" s="94"/>
      <c r="UN39" s="94"/>
      <c r="UO39" s="94"/>
      <c r="UP39" s="94"/>
      <c r="UQ39" s="94"/>
      <c r="UR39" s="94"/>
      <c r="US39" s="94"/>
      <c r="UT39" s="94"/>
      <c r="UU39" s="94"/>
      <c r="UV39" s="94"/>
      <c r="UW39" s="94"/>
      <c r="UX39" s="94"/>
      <c r="UY39" s="94"/>
      <c r="UZ39" s="94"/>
      <c r="VA39" s="94"/>
      <c r="VB39" s="94"/>
      <c r="VC39" s="94"/>
      <c r="VD39" s="94"/>
      <c r="VE39" s="94"/>
      <c r="VF39" s="94"/>
      <c r="VG39" s="94"/>
      <c r="VH39" s="94"/>
      <c r="VI39" s="94"/>
      <c r="VJ39" s="94"/>
      <c r="VK39" s="94"/>
      <c r="VL39" s="94"/>
      <c r="VM39" s="94"/>
      <c r="VN39" s="94"/>
      <c r="VO39" s="94"/>
      <c r="VP39" s="94"/>
      <c r="VQ39" s="94"/>
      <c r="VR39" s="94"/>
      <c r="VS39" s="94"/>
      <c r="VT39" s="94"/>
      <c r="VU39" s="94"/>
      <c r="VV39" s="94"/>
      <c r="VW39" s="94"/>
      <c r="VX39" s="94"/>
      <c r="VY39" s="94"/>
      <c r="VZ39" s="94"/>
      <c r="WA39" s="94"/>
      <c r="WB39" s="94"/>
      <c r="WC39" s="94"/>
      <c r="WD39" s="94"/>
      <c r="WE39" s="94"/>
      <c r="WF39" s="94"/>
      <c r="WG39" s="94"/>
      <c r="WH39" s="94"/>
      <c r="WI39" s="94"/>
      <c r="WJ39" s="94"/>
      <c r="WK39" s="94"/>
      <c r="WL39" s="94"/>
      <c r="WM39" s="94"/>
      <c r="WN39" s="94"/>
      <c r="WO39" s="94"/>
      <c r="WP39" s="94"/>
      <c r="WQ39" s="94"/>
      <c r="WR39" s="94"/>
      <c r="WS39" s="94"/>
      <c r="WT39" s="94"/>
      <c r="WU39" s="94"/>
      <c r="WV39" s="94"/>
      <c r="WW39" s="94"/>
      <c r="WX39" s="94"/>
      <c r="WY39" s="94"/>
      <c r="WZ39" s="94"/>
      <c r="XA39" s="94"/>
      <c r="XB39" s="94"/>
      <c r="XC39" s="94"/>
      <c r="XD39" s="94"/>
      <c r="XE39" s="94"/>
      <c r="XF39" s="94"/>
      <c r="XG39" s="94"/>
      <c r="XH39" s="94"/>
      <c r="XI39" s="94"/>
      <c r="XJ39" s="94"/>
      <c r="XK39" s="94"/>
      <c r="XL39" s="94"/>
      <c r="XM39" s="94"/>
      <c r="XN39" s="94"/>
      <c r="XO39" s="94"/>
      <c r="XP39" s="94"/>
      <c r="XQ39" s="94"/>
      <c r="XR39" s="94"/>
      <c r="XS39" s="94"/>
      <c r="XT39" s="94"/>
      <c r="XU39" s="94"/>
      <c r="XV39" s="94"/>
      <c r="XW39" s="94"/>
      <c r="XX39" s="94"/>
      <c r="XY39" s="94"/>
      <c r="XZ39" s="94"/>
      <c r="YA39" s="94"/>
      <c r="YB39" s="94"/>
      <c r="YC39" s="94"/>
      <c r="YD39" s="94"/>
      <c r="YE39" s="94"/>
      <c r="YF39" s="94"/>
      <c r="YG39" s="94"/>
      <c r="YH39" s="94"/>
      <c r="YI39" s="94"/>
      <c r="YJ39" s="94"/>
      <c r="YK39" s="94"/>
      <c r="YL39" s="94"/>
      <c r="YM39" s="94"/>
      <c r="YN39" s="94"/>
      <c r="YO39" s="94"/>
      <c r="YP39" s="94"/>
      <c r="YQ39" s="94"/>
      <c r="YR39" s="94"/>
      <c r="YS39" s="94"/>
      <c r="YT39" s="94"/>
      <c r="YU39" s="94"/>
      <c r="YV39" s="94"/>
      <c r="YW39" s="94"/>
      <c r="YX39" s="94"/>
      <c r="YY39" s="94"/>
      <c r="YZ39" s="94"/>
      <c r="ZA39" s="94"/>
      <c r="ZB39" s="94"/>
      <c r="ZC39" s="94"/>
      <c r="ZD39" s="94"/>
      <c r="ZE39" s="94"/>
      <c r="ZF39" s="94"/>
      <c r="ZG39" s="94"/>
      <c r="ZH39" s="94"/>
      <c r="ZI39" s="94"/>
      <c r="ZJ39" s="94"/>
      <c r="ZK39" s="94"/>
      <c r="ZL39" s="94"/>
      <c r="ZM39" s="94"/>
      <c r="ZN39" s="94"/>
      <c r="ZO39" s="94"/>
      <c r="ZP39" s="94"/>
      <c r="ZQ39" s="94"/>
      <c r="ZR39" s="94"/>
      <c r="ZS39" s="94"/>
      <c r="ZT39" s="94"/>
      <c r="ZU39" s="94"/>
      <c r="ZV39" s="94"/>
      <c r="ZW39" s="94"/>
      <c r="ZX39" s="94"/>
      <c r="ZY39" s="94"/>
      <c r="ZZ39" s="94"/>
      <c r="AAA39" s="94"/>
      <c r="AAB39" s="94"/>
      <c r="AAC39" s="94"/>
      <c r="AAD39" s="94"/>
      <c r="AAE39" s="94"/>
      <c r="AAF39" s="94"/>
      <c r="AAG39" s="94"/>
      <c r="AAH39" s="94"/>
      <c r="AAI39" s="94"/>
      <c r="AAJ39" s="94"/>
      <c r="AAK39" s="94"/>
      <c r="AAL39" s="94"/>
      <c r="AAM39" s="94"/>
      <c r="AAN39" s="94"/>
      <c r="AAO39" s="94"/>
      <c r="AAP39" s="94"/>
      <c r="AAQ39" s="94"/>
      <c r="AAR39" s="94"/>
      <c r="AAS39" s="94"/>
      <c r="AAT39" s="94"/>
      <c r="AAU39" s="94"/>
      <c r="AAV39" s="94"/>
      <c r="AAW39" s="94"/>
      <c r="AAX39" s="94"/>
      <c r="AAY39" s="94"/>
      <c r="AAZ39" s="94"/>
      <c r="ABA39" s="94"/>
      <c r="ABB39" s="94"/>
      <c r="ABC39" s="94"/>
      <c r="ABD39" s="94"/>
      <c r="ABE39" s="94"/>
      <c r="ABF39" s="94"/>
      <c r="ABG39" s="94"/>
      <c r="ABH39" s="94"/>
      <c r="ABI39" s="94"/>
      <c r="ABJ39" s="94"/>
      <c r="ABK39" s="94"/>
      <c r="ABL39" s="94"/>
      <c r="ABM39" s="94"/>
      <c r="ABN39" s="94"/>
      <c r="ABO39" s="94"/>
      <c r="ABP39" s="94"/>
      <c r="ABQ39" s="94"/>
      <c r="ABR39" s="94"/>
      <c r="ABS39" s="94"/>
      <c r="ABT39" s="94"/>
      <c r="ABU39" s="94"/>
      <c r="ABV39" s="94"/>
      <c r="ABW39" s="94"/>
      <c r="ABX39" s="94"/>
      <c r="ABY39" s="94"/>
      <c r="ABZ39" s="94"/>
      <c r="ACA39" s="94"/>
      <c r="ACB39" s="94"/>
      <c r="ACC39" s="94"/>
      <c r="ACD39" s="94"/>
      <c r="ACE39" s="94"/>
      <c r="ACF39" s="94"/>
      <c r="ACG39" s="94"/>
      <c r="ACH39" s="94"/>
      <c r="ACI39" s="94"/>
      <c r="ACJ39" s="94"/>
      <c r="ACK39" s="94"/>
      <c r="ACL39" s="94"/>
      <c r="ACM39" s="94"/>
      <c r="ACN39" s="94"/>
      <c r="ACO39" s="94"/>
      <c r="ACP39" s="94"/>
      <c r="ACQ39" s="94"/>
      <c r="ACR39" s="94"/>
      <c r="ACS39" s="94"/>
      <c r="ACT39" s="94"/>
      <c r="ACU39" s="94"/>
      <c r="ACV39" s="94"/>
      <c r="ACW39" s="94"/>
      <c r="ACX39" s="94"/>
      <c r="ACY39" s="94"/>
      <c r="ACZ39" s="94"/>
      <c r="ADA39" s="94"/>
      <c r="ADB39" s="94"/>
      <c r="ADC39" s="94"/>
      <c r="ADD39" s="94"/>
      <c r="ADE39" s="94"/>
      <c r="ADF39" s="94"/>
      <c r="ADG39" s="94"/>
      <c r="ADH39" s="94"/>
      <c r="ADI39" s="94"/>
      <c r="ADJ39" s="94"/>
      <c r="ADK39" s="94"/>
      <c r="ADL39" s="94"/>
      <c r="ADM39" s="94"/>
      <c r="ADN39" s="94"/>
      <c r="ADO39" s="94"/>
      <c r="ADP39" s="94"/>
      <c r="ADQ39" s="94"/>
      <c r="ADR39" s="94"/>
      <c r="ADS39" s="94"/>
      <c r="ADT39" s="94"/>
      <c r="ADU39" s="94"/>
      <c r="ADV39" s="94"/>
      <c r="ADW39" s="94"/>
      <c r="ADX39" s="94"/>
      <c r="ADY39" s="94"/>
      <c r="ADZ39" s="94"/>
      <c r="AEA39" s="94"/>
      <c r="AEB39" s="94"/>
      <c r="AEC39" s="94"/>
      <c r="AED39" s="94"/>
      <c r="AEE39" s="94"/>
      <c r="AEF39" s="94"/>
      <c r="AEG39" s="94"/>
      <c r="AEH39" s="94"/>
      <c r="AEI39" s="94"/>
      <c r="AEJ39" s="94"/>
      <c r="AEK39" s="94"/>
      <c r="AEL39" s="94"/>
      <c r="AEM39" s="94"/>
      <c r="AEN39" s="94"/>
      <c r="AEO39" s="94"/>
      <c r="AEP39" s="94"/>
      <c r="AEQ39" s="94"/>
      <c r="AER39" s="94"/>
      <c r="AES39" s="94"/>
      <c r="AET39" s="94"/>
      <c r="AEU39" s="94"/>
      <c r="AEV39" s="94"/>
      <c r="AEW39" s="94"/>
      <c r="AEX39" s="94"/>
      <c r="AEY39" s="94"/>
      <c r="AEZ39" s="94"/>
      <c r="AFA39" s="94"/>
      <c r="AFB39" s="94"/>
      <c r="AFC39" s="94"/>
      <c r="AFD39" s="94"/>
      <c r="AFE39" s="94"/>
      <c r="AFF39" s="94"/>
      <c r="AFG39" s="94"/>
      <c r="AFH39" s="94"/>
      <c r="AFI39" s="94"/>
      <c r="AFJ39" s="94"/>
      <c r="AFK39" s="94"/>
      <c r="AFL39" s="94"/>
      <c r="AFM39" s="94"/>
      <c r="AFN39" s="94"/>
      <c r="AFO39" s="94"/>
      <c r="AFP39" s="94"/>
      <c r="AFQ39" s="94"/>
      <c r="AFR39" s="94"/>
      <c r="AFS39" s="94"/>
      <c r="AFT39" s="94"/>
      <c r="AFU39" s="94"/>
      <c r="AFV39" s="94"/>
      <c r="AFW39" s="94"/>
      <c r="AFX39" s="94"/>
      <c r="AFY39" s="94"/>
      <c r="AFZ39" s="94"/>
      <c r="AGA39" s="94"/>
      <c r="AGB39" s="94"/>
      <c r="AGC39" s="94"/>
      <c r="AGD39" s="94"/>
      <c r="AGE39" s="94"/>
      <c r="AGF39" s="94"/>
      <c r="AGG39" s="94"/>
      <c r="AGH39" s="94"/>
      <c r="AGI39" s="94"/>
      <c r="AGJ39" s="94"/>
      <c r="AGK39" s="94"/>
      <c r="AGL39" s="94"/>
      <c r="AGM39" s="94"/>
      <c r="AGN39" s="94"/>
      <c r="AGO39" s="94"/>
      <c r="AGP39" s="94"/>
      <c r="AGQ39" s="94"/>
      <c r="AGR39" s="94"/>
      <c r="AGS39" s="94"/>
      <c r="AGT39" s="94"/>
      <c r="AGU39" s="94"/>
      <c r="AGV39" s="94"/>
      <c r="AGW39" s="94"/>
      <c r="AGX39" s="94"/>
      <c r="AGY39" s="94"/>
      <c r="AGZ39" s="94"/>
      <c r="AHA39" s="94"/>
      <c r="AHB39" s="94"/>
      <c r="AHC39" s="94"/>
      <c r="AHD39" s="94"/>
      <c r="AHE39" s="94"/>
      <c r="AHF39" s="94"/>
      <c r="AHG39" s="94"/>
      <c r="AHH39" s="94"/>
      <c r="AHI39" s="94"/>
      <c r="AHJ39" s="94"/>
      <c r="AHK39" s="94"/>
      <c r="AHL39" s="94"/>
      <c r="AHM39" s="94"/>
      <c r="AHN39" s="94"/>
      <c r="AHO39" s="94"/>
      <c r="AHP39" s="94"/>
      <c r="AHQ39" s="94"/>
      <c r="AHR39" s="94"/>
      <c r="AHS39" s="94"/>
      <c r="AHT39" s="94"/>
      <c r="AHU39" s="94"/>
      <c r="AHV39" s="94"/>
      <c r="AHW39" s="94"/>
      <c r="AHX39" s="94"/>
      <c r="AHY39" s="94"/>
      <c r="AHZ39" s="94"/>
      <c r="AIA39" s="94"/>
      <c r="AIB39" s="94"/>
      <c r="AIC39" s="94"/>
      <c r="AID39" s="94"/>
      <c r="AIE39" s="94"/>
      <c r="AIF39" s="94"/>
      <c r="AIG39" s="94"/>
      <c r="AIH39" s="94"/>
      <c r="AII39" s="94"/>
      <c r="AIJ39" s="94"/>
      <c r="AIK39" s="94"/>
      <c r="AIL39" s="94"/>
      <c r="AIM39" s="94"/>
      <c r="AIN39" s="94"/>
      <c r="AIO39" s="94"/>
      <c r="AIP39" s="94"/>
      <c r="AIQ39" s="94"/>
      <c r="AIR39" s="94"/>
      <c r="AIS39" s="94"/>
      <c r="AIT39" s="94"/>
      <c r="AIU39" s="94"/>
      <c r="AIV39" s="94"/>
      <c r="AIW39" s="94"/>
      <c r="AIX39" s="94"/>
      <c r="AIY39" s="94"/>
      <c r="AIZ39" s="94"/>
      <c r="AJA39" s="94"/>
      <c r="AJB39" s="94"/>
      <c r="AJC39" s="94"/>
      <c r="AJD39" s="94"/>
      <c r="AJE39" s="94"/>
      <c r="AJF39" s="94"/>
      <c r="AJG39" s="94"/>
      <c r="AJH39" s="94"/>
      <c r="AJI39" s="94"/>
      <c r="AJJ39" s="94"/>
      <c r="AJK39" s="94"/>
      <c r="AJL39" s="94"/>
      <c r="AJM39" s="94"/>
      <c r="AJN39" s="94"/>
      <c r="AJO39" s="94"/>
      <c r="AJP39" s="94"/>
      <c r="AJQ39" s="94"/>
      <c r="AJR39" s="94"/>
      <c r="AJS39" s="94"/>
      <c r="AJT39" s="94"/>
      <c r="AJU39" s="94"/>
      <c r="AJV39" s="94"/>
      <c r="AJW39" s="94"/>
      <c r="AJX39" s="94"/>
      <c r="AJY39" s="94"/>
      <c r="AJZ39" s="94"/>
      <c r="AKA39" s="94"/>
      <c r="AKB39" s="94"/>
      <c r="AKC39" s="94"/>
      <c r="AKD39" s="94"/>
      <c r="AKE39" s="94"/>
      <c r="AKF39" s="94"/>
      <c r="AKG39" s="94"/>
      <c r="AKH39" s="94"/>
      <c r="AKI39" s="94"/>
      <c r="AKJ39" s="94"/>
      <c r="AKK39" s="94"/>
      <c r="AKL39" s="94"/>
      <c r="AKM39" s="94"/>
      <c r="AKN39" s="94"/>
      <c r="AKO39" s="94"/>
      <c r="AKP39" s="94"/>
      <c r="AKQ39" s="94"/>
      <c r="AKR39" s="94"/>
      <c r="AKS39" s="94"/>
      <c r="AKT39" s="94"/>
      <c r="AKU39" s="94"/>
      <c r="AKV39" s="94"/>
      <c r="AKW39" s="94"/>
      <c r="AKX39" s="94"/>
      <c r="AKY39" s="94"/>
      <c r="AKZ39" s="94"/>
      <c r="ALA39" s="94"/>
      <c r="ALB39" s="94"/>
      <c r="ALC39" s="94"/>
      <c r="ALD39" s="94"/>
      <c r="ALE39" s="94"/>
      <c r="ALF39" s="94"/>
      <c r="ALG39" s="94"/>
      <c r="ALH39" s="94"/>
      <c r="ALI39" s="94"/>
      <c r="ALJ39" s="94"/>
    </row>
    <row r="40" spans="2:998">
      <c r="B40" s="17" t="s">
        <v>13120</v>
      </c>
      <c r="C40" s="20" t="s">
        <v>13275</v>
      </c>
      <c r="D40" s="21" t="s">
        <v>105</v>
      </c>
      <c r="E40" s="99">
        <v>1020</v>
      </c>
      <c r="F40" s="99">
        <v>1180</v>
      </c>
      <c r="G40" s="99">
        <v>1610</v>
      </c>
      <c r="H40" s="100">
        <v>50.2</v>
      </c>
      <c r="I40" s="100">
        <v>49.3</v>
      </c>
      <c r="J40" s="100">
        <v>48.8</v>
      </c>
      <c r="K40" s="100">
        <v>48.5</v>
      </c>
      <c r="L40" s="100">
        <v>48.2</v>
      </c>
      <c r="M40" s="100">
        <v>47.5</v>
      </c>
      <c r="N40" s="100">
        <v>47.2</v>
      </c>
      <c r="O40" s="97">
        <v>13554</v>
      </c>
      <c r="P40" s="97">
        <v>13311</v>
      </c>
      <c r="Q40" s="97">
        <v>13176</v>
      </c>
      <c r="R40" s="97">
        <v>13095</v>
      </c>
      <c r="S40" s="97">
        <v>13014</v>
      </c>
      <c r="T40" s="97">
        <v>12825</v>
      </c>
      <c r="U40" s="97">
        <v>12744</v>
      </c>
      <c r="V40" s="98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  <c r="IX40" s="94"/>
      <c r="IY40" s="94"/>
      <c r="IZ40" s="94"/>
      <c r="JA40" s="94"/>
      <c r="JB40" s="94"/>
      <c r="JC40" s="94"/>
      <c r="JD40" s="94"/>
      <c r="JE40" s="94"/>
      <c r="JF40" s="94"/>
      <c r="JG40" s="94"/>
      <c r="JH40" s="94"/>
      <c r="JI40" s="94"/>
      <c r="JJ40" s="94"/>
      <c r="JK40" s="94"/>
      <c r="JL40" s="94"/>
      <c r="JM40" s="94"/>
      <c r="JN40" s="94"/>
      <c r="JO40" s="94"/>
      <c r="JP40" s="94"/>
      <c r="JQ40" s="94"/>
      <c r="JR40" s="94"/>
      <c r="JS40" s="94"/>
      <c r="JT40" s="94"/>
      <c r="JU40" s="94"/>
      <c r="JV40" s="94"/>
      <c r="JW40" s="94"/>
      <c r="JX40" s="94"/>
      <c r="JY40" s="94"/>
      <c r="JZ40" s="94"/>
      <c r="KA40" s="94"/>
      <c r="KB40" s="94"/>
      <c r="KC40" s="94"/>
      <c r="KD40" s="94"/>
      <c r="KE40" s="94"/>
      <c r="KF40" s="94"/>
      <c r="KG40" s="94"/>
      <c r="KH40" s="94"/>
      <c r="KI40" s="94"/>
      <c r="KJ40" s="94"/>
      <c r="KK40" s="94"/>
      <c r="KL40" s="94"/>
      <c r="KM40" s="94"/>
      <c r="KN40" s="94"/>
      <c r="KO40" s="94"/>
      <c r="KP40" s="94"/>
      <c r="KQ40" s="94"/>
      <c r="KR40" s="94"/>
      <c r="KS40" s="94"/>
      <c r="KT40" s="94"/>
      <c r="KU40" s="94"/>
      <c r="KV40" s="94"/>
      <c r="KW40" s="94"/>
      <c r="KX40" s="94"/>
      <c r="KY40" s="94"/>
      <c r="KZ40" s="94"/>
      <c r="LA40" s="94"/>
      <c r="LB40" s="94"/>
      <c r="LC40" s="94"/>
      <c r="LD40" s="94"/>
      <c r="LE40" s="94"/>
      <c r="LF40" s="94"/>
      <c r="LG40" s="94"/>
      <c r="LH40" s="94"/>
      <c r="LI40" s="94"/>
      <c r="LJ40" s="94"/>
      <c r="LK40" s="94"/>
      <c r="LL40" s="94"/>
      <c r="LM40" s="94"/>
      <c r="LN40" s="94"/>
      <c r="LO40" s="94"/>
      <c r="LP40" s="94"/>
      <c r="LQ40" s="94"/>
      <c r="LR40" s="94"/>
      <c r="LS40" s="94"/>
      <c r="LT40" s="94"/>
      <c r="LU40" s="94"/>
      <c r="LV40" s="94"/>
      <c r="LW40" s="94"/>
      <c r="LX40" s="94"/>
      <c r="LY40" s="94"/>
      <c r="LZ40" s="94"/>
      <c r="MA40" s="94"/>
      <c r="MB40" s="94"/>
      <c r="MC40" s="94"/>
      <c r="MD40" s="94"/>
      <c r="ME40" s="94"/>
      <c r="MF40" s="94"/>
      <c r="MG40" s="94"/>
      <c r="MH40" s="94"/>
      <c r="MI40" s="94"/>
      <c r="MJ40" s="94"/>
      <c r="MK40" s="94"/>
      <c r="ML40" s="94"/>
      <c r="MM40" s="94"/>
      <c r="MN40" s="94"/>
      <c r="MO40" s="94"/>
      <c r="MP40" s="94"/>
      <c r="MQ40" s="94"/>
      <c r="MR40" s="94"/>
      <c r="MS40" s="94"/>
      <c r="MT40" s="94"/>
      <c r="MU40" s="94"/>
      <c r="MV40" s="94"/>
      <c r="MW40" s="94"/>
      <c r="MX40" s="94"/>
      <c r="MY40" s="94"/>
      <c r="MZ40" s="94"/>
      <c r="NA40" s="94"/>
      <c r="NB40" s="94"/>
      <c r="NC40" s="94"/>
      <c r="ND40" s="94"/>
      <c r="NE40" s="94"/>
      <c r="NF40" s="94"/>
      <c r="NG40" s="94"/>
      <c r="NH40" s="94"/>
      <c r="NI40" s="94"/>
      <c r="NJ40" s="94"/>
      <c r="NK40" s="94"/>
      <c r="NL40" s="94"/>
      <c r="NM40" s="94"/>
      <c r="NN40" s="94"/>
      <c r="NO40" s="94"/>
      <c r="NP40" s="94"/>
      <c r="NQ40" s="94"/>
      <c r="NR40" s="94"/>
      <c r="NS40" s="94"/>
      <c r="NT40" s="94"/>
      <c r="NU40" s="94"/>
      <c r="NV40" s="94"/>
      <c r="NW40" s="94"/>
      <c r="NX40" s="94"/>
      <c r="NY40" s="94"/>
      <c r="NZ40" s="94"/>
      <c r="OA40" s="94"/>
      <c r="OB40" s="94"/>
      <c r="OC40" s="94"/>
      <c r="OD40" s="94"/>
      <c r="OE40" s="94"/>
      <c r="OF40" s="94"/>
      <c r="OG40" s="94"/>
      <c r="OH40" s="94"/>
      <c r="OI40" s="94"/>
      <c r="OJ40" s="94"/>
      <c r="OK40" s="94"/>
      <c r="OL40" s="94"/>
      <c r="OM40" s="94"/>
      <c r="ON40" s="94"/>
      <c r="OO40" s="94"/>
      <c r="OP40" s="94"/>
      <c r="OQ40" s="94"/>
      <c r="OR40" s="94"/>
      <c r="OS40" s="94"/>
      <c r="OT40" s="94"/>
      <c r="OU40" s="94"/>
      <c r="OV40" s="94"/>
      <c r="OW40" s="94"/>
      <c r="OX40" s="94"/>
      <c r="OY40" s="94"/>
      <c r="OZ40" s="94"/>
      <c r="PA40" s="94"/>
      <c r="PB40" s="94"/>
      <c r="PC40" s="94"/>
      <c r="PD40" s="94"/>
      <c r="PE40" s="94"/>
      <c r="PF40" s="94"/>
      <c r="PG40" s="94"/>
      <c r="PH40" s="94"/>
      <c r="PI40" s="94"/>
      <c r="PJ40" s="94"/>
      <c r="PK40" s="94"/>
      <c r="PL40" s="94"/>
      <c r="PM40" s="94"/>
      <c r="PN40" s="94"/>
      <c r="PO40" s="94"/>
      <c r="PP40" s="94"/>
      <c r="PQ40" s="94"/>
      <c r="PR40" s="94"/>
      <c r="PS40" s="94"/>
      <c r="PT40" s="94"/>
      <c r="PU40" s="94"/>
      <c r="PV40" s="94"/>
      <c r="PW40" s="94"/>
      <c r="PX40" s="94"/>
      <c r="PY40" s="94"/>
      <c r="PZ40" s="94"/>
      <c r="QA40" s="94"/>
      <c r="QB40" s="94"/>
      <c r="QC40" s="94"/>
      <c r="QD40" s="94"/>
      <c r="QE40" s="94"/>
      <c r="QF40" s="94"/>
      <c r="QG40" s="94"/>
      <c r="QH40" s="94"/>
      <c r="QI40" s="94"/>
      <c r="QJ40" s="94"/>
      <c r="QK40" s="94"/>
      <c r="QL40" s="94"/>
      <c r="QM40" s="94"/>
      <c r="QN40" s="94"/>
      <c r="QO40" s="94"/>
      <c r="QP40" s="94"/>
      <c r="QQ40" s="94"/>
      <c r="QR40" s="94"/>
      <c r="QS40" s="94"/>
      <c r="QT40" s="94"/>
      <c r="QU40" s="94"/>
      <c r="QV40" s="94"/>
      <c r="QW40" s="94"/>
      <c r="QX40" s="94"/>
      <c r="QY40" s="94"/>
      <c r="QZ40" s="94"/>
      <c r="RA40" s="94"/>
      <c r="RB40" s="94"/>
      <c r="RC40" s="94"/>
      <c r="RD40" s="94"/>
      <c r="RE40" s="94"/>
      <c r="RF40" s="94"/>
      <c r="RG40" s="94"/>
      <c r="RH40" s="94"/>
      <c r="RI40" s="94"/>
      <c r="RJ40" s="94"/>
      <c r="RK40" s="94"/>
      <c r="RL40" s="94"/>
      <c r="RM40" s="94"/>
      <c r="RN40" s="94"/>
      <c r="RO40" s="94"/>
      <c r="RP40" s="94"/>
      <c r="RQ40" s="94"/>
      <c r="RR40" s="94"/>
      <c r="RS40" s="94"/>
      <c r="RT40" s="94"/>
      <c r="RU40" s="94"/>
      <c r="RV40" s="94"/>
      <c r="RW40" s="94"/>
      <c r="RX40" s="94"/>
      <c r="RY40" s="94"/>
      <c r="RZ40" s="94"/>
      <c r="SA40" s="94"/>
      <c r="SB40" s="94"/>
      <c r="SC40" s="94"/>
      <c r="SD40" s="94"/>
      <c r="SE40" s="94"/>
      <c r="SF40" s="94"/>
      <c r="SG40" s="94"/>
      <c r="SH40" s="94"/>
      <c r="SI40" s="94"/>
      <c r="SJ40" s="94"/>
      <c r="SK40" s="94"/>
      <c r="SL40" s="94"/>
      <c r="SM40" s="94"/>
      <c r="SN40" s="94"/>
      <c r="SO40" s="94"/>
      <c r="SP40" s="94"/>
      <c r="SQ40" s="94"/>
      <c r="SR40" s="94"/>
      <c r="SS40" s="94"/>
      <c r="ST40" s="94"/>
      <c r="SU40" s="94"/>
      <c r="SV40" s="94"/>
      <c r="SW40" s="94"/>
      <c r="SX40" s="94"/>
      <c r="SY40" s="94"/>
      <c r="SZ40" s="94"/>
      <c r="TA40" s="94"/>
      <c r="TB40" s="94"/>
      <c r="TC40" s="94"/>
      <c r="TD40" s="94"/>
      <c r="TE40" s="94"/>
      <c r="TF40" s="94"/>
      <c r="TG40" s="94"/>
      <c r="TH40" s="94"/>
      <c r="TI40" s="94"/>
      <c r="TJ40" s="94"/>
      <c r="TK40" s="94"/>
      <c r="TL40" s="94"/>
      <c r="TM40" s="94"/>
      <c r="TN40" s="94"/>
      <c r="TO40" s="94"/>
      <c r="TP40" s="94"/>
      <c r="TQ40" s="94"/>
      <c r="TR40" s="94"/>
      <c r="TS40" s="94"/>
      <c r="TT40" s="94"/>
      <c r="TU40" s="94"/>
      <c r="TV40" s="94"/>
      <c r="TW40" s="94"/>
      <c r="TX40" s="94"/>
      <c r="TY40" s="94"/>
      <c r="TZ40" s="94"/>
      <c r="UA40" s="94"/>
      <c r="UB40" s="94"/>
      <c r="UC40" s="94"/>
      <c r="UD40" s="94"/>
      <c r="UE40" s="94"/>
      <c r="UF40" s="94"/>
      <c r="UG40" s="94"/>
      <c r="UH40" s="94"/>
      <c r="UI40" s="94"/>
      <c r="UJ40" s="94"/>
      <c r="UK40" s="94"/>
      <c r="UL40" s="94"/>
      <c r="UM40" s="94"/>
      <c r="UN40" s="94"/>
      <c r="UO40" s="94"/>
      <c r="UP40" s="94"/>
      <c r="UQ40" s="94"/>
      <c r="UR40" s="94"/>
      <c r="US40" s="94"/>
      <c r="UT40" s="94"/>
      <c r="UU40" s="94"/>
      <c r="UV40" s="94"/>
      <c r="UW40" s="94"/>
      <c r="UX40" s="94"/>
      <c r="UY40" s="94"/>
      <c r="UZ40" s="94"/>
      <c r="VA40" s="94"/>
      <c r="VB40" s="94"/>
      <c r="VC40" s="94"/>
      <c r="VD40" s="94"/>
      <c r="VE40" s="94"/>
      <c r="VF40" s="94"/>
      <c r="VG40" s="94"/>
      <c r="VH40" s="94"/>
      <c r="VI40" s="94"/>
      <c r="VJ40" s="94"/>
      <c r="VK40" s="94"/>
      <c r="VL40" s="94"/>
      <c r="VM40" s="94"/>
      <c r="VN40" s="94"/>
      <c r="VO40" s="94"/>
      <c r="VP40" s="94"/>
      <c r="VQ40" s="94"/>
      <c r="VR40" s="94"/>
      <c r="VS40" s="94"/>
      <c r="VT40" s="94"/>
      <c r="VU40" s="94"/>
      <c r="VV40" s="94"/>
      <c r="VW40" s="94"/>
      <c r="VX40" s="94"/>
      <c r="VY40" s="94"/>
      <c r="VZ40" s="94"/>
      <c r="WA40" s="94"/>
      <c r="WB40" s="94"/>
      <c r="WC40" s="94"/>
      <c r="WD40" s="94"/>
      <c r="WE40" s="94"/>
      <c r="WF40" s="94"/>
      <c r="WG40" s="94"/>
      <c r="WH40" s="94"/>
      <c r="WI40" s="94"/>
      <c r="WJ40" s="94"/>
      <c r="WK40" s="94"/>
      <c r="WL40" s="94"/>
      <c r="WM40" s="94"/>
      <c r="WN40" s="94"/>
      <c r="WO40" s="94"/>
      <c r="WP40" s="94"/>
      <c r="WQ40" s="94"/>
      <c r="WR40" s="94"/>
      <c r="WS40" s="94"/>
      <c r="WT40" s="94"/>
      <c r="WU40" s="94"/>
      <c r="WV40" s="94"/>
      <c r="WW40" s="94"/>
      <c r="WX40" s="94"/>
      <c r="WY40" s="94"/>
      <c r="WZ40" s="94"/>
      <c r="XA40" s="94"/>
      <c r="XB40" s="94"/>
      <c r="XC40" s="94"/>
      <c r="XD40" s="94"/>
      <c r="XE40" s="94"/>
      <c r="XF40" s="94"/>
      <c r="XG40" s="94"/>
      <c r="XH40" s="94"/>
      <c r="XI40" s="94"/>
      <c r="XJ40" s="94"/>
      <c r="XK40" s="94"/>
      <c r="XL40" s="94"/>
      <c r="XM40" s="94"/>
      <c r="XN40" s="94"/>
      <c r="XO40" s="94"/>
      <c r="XP40" s="94"/>
      <c r="XQ40" s="94"/>
      <c r="XR40" s="94"/>
      <c r="XS40" s="94"/>
      <c r="XT40" s="94"/>
      <c r="XU40" s="94"/>
      <c r="XV40" s="94"/>
      <c r="XW40" s="94"/>
      <c r="XX40" s="94"/>
      <c r="XY40" s="94"/>
      <c r="XZ40" s="94"/>
      <c r="YA40" s="94"/>
      <c r="YB40" s="94"/>
      <c r="YC40" s="94"/>
      <c r="YD40" s="94"/>
      <c r="YE40" s="94"/>
      <c r="YF40" s="94"/>
      <c r="YG40" s="94"/>
      <c r="YH40" s="94"/>
      <c r="YI40" s="94"/>
      <c r="YJ40" s="94"/>
      <c r="YK40" s="94"/>
      <c r="YL40" s="94"/>
      <c r="YM40" s="94"/>
      <c r="YN40" s="94"/>
      <c r="YO40" s="94"/>
      <c r="YP40" s="94"/>
      <c r="YQ40" s="94"/>
      <c r="YR40" s="94"/>
      <c r="YS40" s="94"/>
      <c r="YT40" s="94"/>
      <c r="YU40" s="94"/>
      <c r="YV40" s="94"/>
      <c r="YW40" s="94"/>
      <c r="YX40" s="94"/>
      <c r="YY40" s="94"/>
      <c r="YZ40" s="94"/>
      <c r="ZA40" s="94"/>
      <c r="ZB40" s="94"/>
      <c r="ZC40" s="94"/>
      <c r="ZD40" s="94"/>
      <c r="ZE40" s="94"/>
      <c r="ZF40" s="94"/>
      <c r="ZG40" s="94"/>
      <c r="ZH40" s="94"/>
      <c r="ZI40" s="94"/>
      <c r="ZJ40" s="94"/>
      <c r="ZK40" s="94"/>
      <c r="ZL40" s="94"/>
      <c r="ZM40" s="94"/>
      <c r="ZN40" s="94"/>
      <c r="ZO40" s="94"/>
      <c r="ZP40" s="94"/>
      <c r="ZQ40" s="94"/>
      <c r="ZR40" s="94"/>
      <c r="ZS40" s="94"/>
      <c r="ZT40" s="94"/>
      <c r="ZU40" s="94"/>
      <c r="ZV40" s="94"/>
      <c r="ZW40" s="94"/>
      <c r="ZX40" s="94"/>
      <c r="ZY40" s="94"/>
      <c r="ZZ40" s="94"/>
      <c r="AAA40" s="94"/>
      <c r="AAB40" s="94"/>
      <c r="AAC40" s="94"/>
      <c r="AAD40" s="94"/>
      <c r="AAE40" s="94"/>
      <c r="AAF40" s="94"/>
      <c r="AAG40" s="94"/>
      <c r="AAH40" s="94"/>
      <c r="AAI40" s="94"/>
      <c r="AAJ40" s="94"/>
      <c r="AAK40" s="94"/>
      <c r="AAL40" s="94"/>
      <c r="AAM40" s="94"/>
      <c r="AAN40" s="94"/>
      <c r="AAO40" s="94"/>
      <c r="AAP40" s="94"/>
      <c r="AAQ40" s="94"/>
      <c r="AAR40" s="94"/>
      <c r="AAS40" s="94"/>
      <c r="AAT40" s="94"/>
      <c r="AAU40" s="94"/>
      <c r="AAV40" s="94"/>
      <c r="AAW40" s="94"/>
      <c r="AAX40" s="94"/>
      <c r="AAY40" s="94"/>
      <c r="AAZ40" s="94"/>
      <c r="ABA40" s="94"/>
      <c r="ABB40" s="94"/>
      <c r="ABC40" s="94"/>
      <c r="ABD40" s="94"/>
      <c r="ABE40" s="94"/>
      <c r="ABF40" s="94"/>
      <c r="ABG40" s="94"/>
      <c r="ABH40" s="94"/>
      <c r="ABI40" s="94"/>
      <c r="ABJ40" s="94"/>
      <c r="ABK40" s="94"/>
      <c r="ABL40" s="94"/>
      <c r="ABM40" s="94"/>
      <c r="ABN40" s="94"/>
      <c r="ABO40" s="94"/>
      <c r="ABP40" s="94"/>
      <c r="ABQ40" s="94"/>
      <c r="ABR40" s="94"/>
      <c r="ABS40" s="94"/>
      <c r="ABT40" s="94"/>
      <c r="ABU40" s="94"/>
      <c r="ABV40" s="94"/>
      <c r="ABW40" s="94"/>
      <c r="ABX40" s="94"/>
      <c r="ABY40" s="94"/>
      <c r="ABZ40" s="94"/>
      <c r="ACA40" s="94"/>
      <c r="ACB40" s="94"/>
      <c r="ACC40" s="94"/>
      <c r="ACD40" s="94"/>
      <c r="ACE40" s="94"/>
      <c r="ACF40" s="94"/>
      <c r="ACG40" s="94"/>
      <c r="ACH40" s="94"/>
      <c r="ACI40" s="94"/>
      <c r="ACJ40" s="94"/>
      <c r="ACK40" s="94"/>
      <c r="ACL40" s="94"/>
      <c r="ACM40" s="94"/>
      <c r="ACN40" s="94"/>
      <c r="ACO40" s="94"/>
      <c r="ACP40" s="94"/>
      <c r="ACQ40" s="94"/>
      <c r="ACR40" s="94"/>
      <c r="ACS40" s="94"/>
      <c r="ACT40" s="94"/>
      <c r="ACU40" s="94"/>
      <c r="ACV40" s="94"/>
      <c r="ACW40" s="94"/>
      <c r="ACX40" s="94"/>
      <c r="ACY40" s="94"/>
      <c r="ACZ40" s="94"/>
      <c r="ADA40" s="94"/>
      <c r="ADB40" s="94"/>
      <c r="ADC40" s="94"/>
      <c r="ADD40" s="94"/>
      <c r="ADE40" s="94"/>
      <c r="ADF40" s="94"/>
      <c r="ADG40" s="94"/>
      <c r="ADH40" s="94"/>
      <c r="ADI40" s="94"/>
      <c r="ADJ40" s="94"/>
      <c r="ADK40" s="94"/>
      <c r="ADL40" s="94"/>
      <c r="ADM40" s="94"/>
      <c r="ADN40" s="94"/>
      <c r="ADO40" s="94"/>
      <c r="ADP40" s="94"/>
      <c r="ADQ40" s="94"/>
      <c r="ADR40" s="94"/>
      <c r="ADS40" s="94"/>
      <c r="ADT40" s="94"/>
      <c r="ADU40" s="94"/>
      <c r="ADV40" s="94"/>
      <c r="ADW40" s="94"/>
      <c r="ADX40" s="94"/>
      <c r="ADY40" s="94"/>
      <c r="ADZ40" s="94"/>
      <c r="AEA40" s="94"/>
      <c r="AEB40" s="94"/>
      <c r="AEC40" s="94"/>
      <c r="AED40" s="94"/>
      <c r="AEE40" s="94"/>
      <c r="AEF40" s="94"/>
      <c r="AEG40" s="94"/>
      <c r="AEH40" s="94"/>
      <c r="AEI40" s="94"/>
      <c r="AEJ40" s="94"/>
      <c r="AEK40" s="94"/>
      <c r="AEL40" s="94"/>
      <c r="AEM40" s="94"/>
      <c r="AEN40" s="94"/>
      <c r="AEO40" s="94"/>
      <c r="AEP40" s="94"/>
      <c r="AEQ40" s="94"/>
      <c r="AER40" s="94"/>
      <c r="AES40" s="94"/>
      <c r="AET40" s="94"/>
      <c r="AEU40" s="94"/>
      <c r="AEV40" s="94"/>
      <c r="AEW40" s="94"/>
      <c r="AEX40" s="94"/>
      <c r="AEY40" s="94"/>
      <c r="AEZ40" s="94"/>
      <c r="AFA40" s="94"/>
      <c r="AFB40" s="94"/>
      <c r="AFC40" s="94"/>
      <c r="AFD40" s="94"/>
      <c r="AFE40" s="94"/>
      <c r="AFF40" s="94"/>
      <c r="AFG40" s="94"/>
      <c r="AFH40" s="94"/>
      <c r="AFI40" s="94"/>
      <c r="AFJ40" s="94"/>
      <c r="AFK40" s="94"/>
      <c r="AFL40" s="94"/>
      <c r="AFM40" s="94"/>
      <c r="AFN40" s="94"/>
      <c r="AFO40" s="94"/>
      <c r="AFP40" s="94"/>
      <c r="AFQ40" s="94"/>
      <c r="AFR40" s="94"/>
      <c r="AFS40" s="94"/>
      <c r="AFT40" s="94"/>
      <c r="AFU40" s="94"/>
      <c r="AFV40" s="94"/>
      <c r="AFW40" s="94"/>
      <c r="AFX40" s="94"/>
      <c r="AFY40" s="94"/>
      <c r="AFZ40" s="94"/>
      <c r="AGA40" s="94"/>
      <c r="AGB40" s="94"/>
      <c r="AGC40" s="94"/>
      <c r="AGD40" s="94"/>
      <c r="AGE40" s="94"/>
      <c r="AGF40" s="94"/>
      <c r="AGG40" s="94"/>
      <c r="AGH40" s="94"/>
      <c r="AGI40" s="94"/>
      <c r="AGJ40" s="94"/>
      <c r="AGK40" s="94"/>
      <c r="AGL40" s="94"/>
      <c r="AGM40" s="94"/>
      <c r="AGN40" s="94"/>
      <c r="AGO40" s="94"/>
      <c r="AGP40" s="94"/>
      <c r="AGQ40" s="94"/>
      <c r="AGR40" s="94"/>
      <c r="AGS40" s="94"/>
      <c r="AGT40" s="94"/>
      <c r="AGU40" s="94"/>
      <c r="AGV40" s="94"/>
      <c r="AGW40" s="94"/>
      <c r="AGX40" s="94"/>
      <c r="AGY40" s="94"/>
      <c r="AGZ40" s="94"/>
      <c r="AHA40" s="94"/>
      <c r="AHB40" s="94"/>
      <c r="AHC40" s="94"/>
      <c r="AHD40" s="94"/>
      <c r="AHE40" s="94"/>
      <c r="AHF40" s="94"/>
      <c r="AHG40" s="94"/>
      <c r="AHH40" s="94"/>
      <c r="AHI40" s="94"/>
      <c r="AHJ40" s="94"/>
      <c r="AHK40" s="94"/>
      <c r="AHL40" s="94"/>
      <c r="AHM40" s="94"/>
      <c r="AHN40" s="94"/>
      <c r="AHO40" s="94"/>
      <c r="AHP40" s="94"/>
      <c r="AHQ40" s="94"/>
      <c r="AHR40" s="94"/>
      <c r="AHS40" s="94"/>
      <c r="AHT40" s="94"/>
      <c r="AHU40" s="94"/>
      <c r="AHV40" s="94"/>
      <c r="AHW40" s="94"/>
      <c r="AHX40" s="94"/>
      <c r="AHY40" s="94"/>
      <c r="AHZ40" s="94"/>
      <c r="AIA40" s="94"/>
      <c r="AIB40" s="94"/>
      <c r="AIC40" s="94"/>
      <c r="AID40" s="94"/>
      <c r="AIE40" s="94"/>
      <c r="AIF40" s="94"/>
      <c r="AIG40" s="94"/>
      <c r="AIH40" s="94"/>
      <c r="AII40" s="94"/>
      <c r="AIJ40" s="94"/>
      <c r="AIK40" s="94"/>
      <c r="AIL40" s="94"/>
      <c r="AIM40" s="94"/>
      <c r="AIN40" s="94"/>
      <c r="AIO40" s="94"/>
      <c r="AIP40" s="94"/>
      <c r="AIQ40" s="94"/>
      <c r="AIR40" s="94"/>
      <c r="AIS40" s="94"/>
      <c r="AIT40" s="94"/>
      <c r="AIU40" s="94"/>
      <c r="AIV40" s="94"/>
      <c r="AIW40" s="94"/>
      <c r="AIX40" s="94"/>
      <c r="AIY40" s="94"/>
      <c r="AIZ40" s="94"/>
      <c r="AJA40" s="94"/>
      <c r="AJB40" s="94"/>
      <c r="AJC40" s="94"/>
      <c r="AJD40" s="94"/>
      <c r="AJE40" s="94"/>
      <c r="AJF40" s="94"/>
      <c r="AJG40" s="94"/>
      <c r="AJH40" s="94"/>
      <c r="AJI40" s="94"/>
      <c r="AJJ40" s="94"/>
      <c r="AJK40" s="94"/>
      <c r="AJL40" s="94"/>
      <c r="AJM40" s="94"/>
      <c r="AJN40" s="94"/>
      <c r="AJO40" s="94"/>
      <c r="AJP40" s="94"/>
      <c r="AJQ40" s="94"/>
      <c r="AJR40" s="94"/>
      <c r="AJS40" s="94"/>
      <c r="AJT40" s="94"/>
      <c r="AJU40" s="94"/>
      <c r="AJV40" s="94"/>
      <c r="AJW40" s="94"/>
      <c r="AJX40" s="94"/>
      <c r="AJY40" s="94"/>
      <c r="AJZ40" s="94"/>
      <c r="AKA40" s="94"/>
      <c r="AKB40" s="94"/>
      <c r="AKC40" s="94"/>
      <c r="AKD40" s="94"/>
      <c r="AKE40" s="94"/>
      <c r="AKF40" s="94"/>
      <c r="AKG40" s="94"/>
      <c r="AKH40" s="94"/>
      <c r="AKI40" s="94"/>
      <c r="AKJ40" s="94"/>
      <c r="AKK40" s="94"/>
      <c r="AKL40" s="94"/>
      <c r="AKM40" s="94"/>
      <c r="AKN40" s="94"/>
      <c r="AKO40" s="94"/>
      <c r="AKP40" s="94"/>
      <c r="AKQ40" s="94"/>
      <c r="AKR40" s="94"/>
      <c r="AKS40" s="94"/>
      <c r="AKT40" s="94"/>
      <c r="AKU40" s="94"/>
      <c r="AKV40" s="94"/>
      <c r="AKW40" s="94"/>
      <c r="AKX40" s="94"/>
      <c r="AKY40" s="94"/>
      <c r="AKZ40" s="94"/>
      <c r="ALA40" s="94"/>
      <c r="ALB40" s="94"/>
      <c r="ALC40" s="94"/>
      <c r="ALD40" s="94"/>
      <c r="ALE40" s="94"/>
      <c r="ALF40" s="94"/>
      <c r="ALG40" s="94"/>
      <c r="ALH40" s="94"/>
      <c r="ALI40" s="94"/>
      <c r="ALJ40" s="94"/>
    </row>
    <row r="41" spans="2:998">
      <c r="B41" s="17" t="s">
        <v>13121</v>
      </c>
      <c r="C41" s="18" t="s">
        <v>13275</v>
      </c>
      <c r="D41" s="18" t="s">
        <v>109</v>
      </c>
      <c r="E41" s="95">
        <v>1760</v>
      </c>
      <c r="F41" s="95">
        <v>1760</v>
      </c>
      <c r="G41" s="95">
        <v>1760</v>
      </c>
      <c r="H41" s="100">
        <v>43</v>
      </c>
      <c r="I41" s="100">
        <v>42.6</v>
      </c>
      <c r="J41" s="100">
        <v>41.3</v>
      </c>
      <c r="K41" s="100">
        <v>39.9</v>
      </c>
      <c r="L41" s="100">
        <v>39</v>
      </c>
      <c r="M41" s="100">
        <v>38.299999999999997</v>
      </c>
      <c r="N41" s="100">
        <v>37.700000000000003</v>
      </c>
      <c r="O41" s="97">
        <v>11610</v>
      </c>
      <c r="P41" s="97">
        <v>11502</v>
      </c>
      <c r="Q41" s="97">
        <v>11151</v>
      </c>
      <c r="R41" s="97">
        <v>10773</v>
      </c>
      <c r="S41" s="97">
        <v>10530</v>
      </c>
      <c r="T41" s="97">
        <v>10341</v>
      </c>
      <c r="U41" s="97">
        <v>10179</v>
      </c>
      <c r="V41" s="98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  <c r="IX41" s="94"/>
      <c r="IY41" s="94"/>
      <c r="IZ41" s="94"/>
      <c r="JA41" s="94"/>
      <c r="JB41" s="94"/>
      <c r="JC41" s="94"/>
      <c r="JD41" s="94"/>
      <c r="JE41" s="94"/>
      <c r="JF41" s="94"/>
      <c r="JG41" s="94"/>
      <c r="JH41" s="94"/>
      <c r="JI41" s="94"/>
      <c r="JJ41" s="94"/>
      <c r="JK41" s="94"/>
      <c r="JL41" s="94"/>
      <c r="JM41" s="94"/>
      <c r="JN41" s="94"/>
      <c r="JO41" s="94"/>
      <c r="JP41" s="94"/>
      <c r="JQ41" s="94"/>
      <c r="JR41" s="94"/>
      <c r="JS41" s="94"/>
      <c r="JT41" s="94"/>
      <c r="JU41" s="94"/>
      <c r="JV41" s="94"/>
      <c r="JW41" s="94"/>
      <c r="JX41" s="94"/>
      <c r="JY41" s="94"/>
      <c r="JZ41" s="94"/>
      <c r="KA41" s="94"/>
      <c r="KB41" s="94"/>
      <c r="KC41" s="94"/>
      <c r="KD41" s="94"/>
      <c r="KE41" s="94"/>
      <c r="KF41" s="94"/>
      <c r="KG41" s="94"/>
      <c r="KH41" s="94"/>
      <c r="KI41" s="94"/>
      <c r="KJ41" s="94"/>
      <c r="KK41" s="94"/>
      <c r="KL41" s="94"/>
      <c r="KM41" s="94"/>
      <c r="KN41" s="94"/>
      <c r="KO41" s="94"/>
      <c r="KP41" s="94"/>
      <c r="KQ41" s="94"/>
      <c r="KR41" s="94"/>
      <c r="KS41" s="94"/>
      <c r="KT41" s="94"/>
      <c r="KU41" s="94"/>
      <c r="KV41" s="94"/>
      <c r="KW41" s="94"/>
      <c r="KX41" s="94"/>
      <c r="KY41" s="94"/>
      <c r="KZ41" s="94"/>
      <c r="LA41" s="94"/>
      <c r="LB41" s="94"/>
      <c r="LC41" s="94"/>
      <c r="LD41" s="94"/>
      <c r="LE41" s="94"/>
      <c r="LF41" s="94"/>
      <c r="LG41" s="94"/>
      <c r="LH41" s="94"/>
      <c r="LI41" s="94"/>
      <c r="LJ41" s="94"/>
      <c r="LK41" s="94"/>
      <c r="LL41" s="94"/>
      <c r="LM41" s="94"/>
      <c r="LN41" s="94"/>
      <c r="LO41" s="94"/>
      <c r="LP41" s="94"/>
      <c r="LQ41" s="94"/>
      <c r="LR41" s="94"/>
      <c r="LS41" s="94"/>
      <c r="LT41" s="94"/>
      <c r="LU41" s="94"/>
      <c r="LV41" s="94"/>
      <c r="LW41" s="94"/>
      <c r="LX41" s="94"/>
      <c r="LY41" s="94"/>
      <c r="LZ41" s="94"/>
      <c r="MA41" s="94"/>
      <c r="MB41" s="94"/>
      <c r="MC41" s="94"/>
      <c r="MD41" s="94"/>
      <c r="ME41" s="94"/>
      <c r="MF41" s="94"/>
      <c r="MG41" s="94"/>
      <c r="MH41" s="94"/>
      <c r="MI41" s="94"/>
      <c r="MJ41" s="94"/>
      <c r="MK41" s="94"/>
      <c r="ML41" s="94"/>
      <c r="MM41" s="94"/>
      <c r="MN41" s="94"/>
      <c r="MO41" s="94"/>
      <c r="MP41" s="94"/>
      <c r="MQ41" s="94"/>
      <c r="MR41" s="94"/>
      <c r="MS41" s="94"/>
      <c r="MT41" s="94"/>
      <c r="MU41" s="94"/>
      <c r="MV41" s="94"/>
      <c r="MW41" s="94"/>
      <c r="MX41" s="94"/>
      <c r="MY41" s="94"/>
      <c r="MZ41" s="94"/>
      <c r="NA41" s="94"/>
      <c r="NB41" s="94"/>
      <c r="NC41" s="94"/>
      <c r="ND41" s="94"/>
      <c r="NE41" s="94"/>
      <c r="NF41" s="94"/>
      <c r="NG41" s="94"/>
      <c r="NH41" s="94"/>
      <c r="NI41" s="94"/>
      <c r="NJ41" s="94"/>
      <c r="NK41" s="94"/>
      <c r="NL41" s="94"/>
      <c r="NM41" s="94"/>
      <c r="NN41" s="94"/>
      <c r="NO41" s="94"/>
      <c r="NP41" s="94"/>
      <c r="NQ41" s="94"/>
      <c r="NR41" s="94"/>
      <c r="NS41" s="94"/>
      <c r="NT41" s="94"/>
      <c r="NU41" s="94"/>
      <c r="NV41" s="94"/>
      <c r="NW41" s="94"/>
      <c r="NX41" s="94"/>
      <c r="NY41" s="94"/>
      <c r="NZ41" s="94"/>
      <c r="OA41" s="94"/>
      <c r="OB41" s="94"/>
      <c r="OC41" s="94"/>
      <c r="OD41" s="94"/>
      <c r="OE41" s="94"/>
      <c r="OF41" s="94"/>
      <c r="OG41" s="94"/>
      <c r="OH41" s="94"/>
      <c r="OI41" s="94"/>
      <c r="OJ41" s="94"/>
      <c r="OK41" s="94"/>
      <c r="OL41" s="94"/>
      <c r="OM41" s="94"/>
      <c r="ON41" s="94"/>
      <c r="OO41" s="94"/>
      <c r="OP41" s="94"/>
      <c r="OQ41" s="94"/>
      <c r="OR41" s="94"/>
      <c r="OS41" s="94"/>
      <c r="OT41" s="94"/>
      <c r="OU41" s="94"/>
      <c r="OV41" s="94"/>
      <c r="OW41" s="94"/>
      <c r="OX41" s="94"/>
      <c r="OY41" s="94"/>
      <c r="OZ41" s="94"/>
      <c r="PA41" s="94"/>
      <c r="PB41" s="94"/>
      <c r="PC41" s="94"/>
      <c r="PD41" s="94"/>
      <c r="PE41" s="94"/>
      <c r="PF41" s="94"/>
      <c r="PG41" s="94"/>
      <c r="PH41" s="94"/>
      <c r="PI41" s="94"/>
      <c r="PJ41" s="94"/>
      <c r="PK41" s="94"/>
      <c r="PL41" s="94"/>
      <c r="PM41" s="94"/>
      <c r="PN41" s="94"/>
      <c r="PO41" s="94"/>
      <c r="PP41" s="94"/>
      <c r="PQ41" s="94"/>
      <c r="PR41" s="94"/>
      <c r="PS41" s="94"/>
      <c r="PT41" s="94"/>
      <c r="PU41" s="94"/>
      <c r="PV41" s="94"/>
      <c r="PW41" s="94"/>
      <c r="PX41" s="94"/>
      <c r="PY41" s="94"/>
      <c r="PZ41" s="94"/>
      <c r="QA41" s="94"/>
      <c r="QB41" s="94"/>
      <c r="QC41" s="94"/>
      <c r="QD41" s="94"/>
      <c r="QE41" s="94"/>
      <c r="QF41" s="94"/>
      <c r="QG41" s="94"/>
      <c r="QH41" s="94"/>
      <c r="QI41" s="94"/>
      <c r="QJ41" s="94"/>
      <c r="QK41" s="94"/>
      <c r="QL41" s="94"/>
      <c r="QM41" s="94"/>
      <c r="QN41" s="94"/>
      <c r="QO41" s="94"/>
      <c r="QP41" s="94"/>
      <c r="QQ41" s="94"/>
      <c r="QR41" s="94"/>
      <c r="QS41" s="94"/>
      <c r="QT41" s="94"/>
      <c r="QU41" s="94"/>
      <c r="QV41" s="94"/>
      <c r="QW41" s="94"/>
      <c r="QX41" s="94"/>
      <c r="QY41" s="94"/>
      <c r="QZ41" s="94"/>
      <c r="RA41" s="94"/>
      <c r="RB41" s="94"/>
      <c r="RC41" s="94"/>
      <c r="RD41" s="94"/>
      <c r="RE41" s="94"/>
      <c r="RF41" s="94"/>
      <c r="RG41" s="94"/>
      <c r="RH41" s="94"/>
      <c r="RI41" s="94"/>
      <c r="RJ41" s="94"/>
      <c r="RK41" s="94"/>
      <c r="RL41" s="94"/>
      <c r="RM41" s="94"/>
      <c r="RN41" s="94"/>
      <c r="RO41" s="94"/>
      <c r="RP41" s="94"/>
      <c r="RQ41" s="94"/>
      <c r="RR41" s="94"/>
      <c r="RS41" s="94"/>
      <c r="RT41" s="94"/>
      <c r="RU41" s="94"/>
      <c r="RV41" s="94"/>
      <c r="RW41" s="94"/>
      <c r="RX41" s="94"/>
      <c r="RY41" s="94"/>
      <c r="RZ41" s="94"/>
      <c r="SA41" s="94"/>
      <c r="SB41" s="94"/>
      <c r="SC41" s="94"/>
      <c r="SD41" s="94"/>
      <c r="SE41" s="94"/>
      <c r="SF41" s="94"/>
      <c r="SG41" s="94"/>
      <c r="SH41" s="94"/>
      <c r="SI41" s="94"/>
      <c r="SJ41" s="94"/>
      <c r="SK41" s="94"/>
      <c r="SL41" s="94"/>
      <c r="SM41" s="94"/>
      <c r="SN41" s="94"/>
      <c r="SO41" s="94"/>
      <c r="SP41" s="94"/>
      <c r="SQ41" s="94"/>
      <c r="SR41" s="94"/>
      <c r="SS41" s="94"/>
      <c r="ST41" s="94"/>
      <c r="SU41" s="94"/>
      <c r="SV41" s="94"/>
      <c r="SW41" s="94"/>
      <c r="SX41" s="94"/>
      <c r="SY41" s="94"/>
      <c r="SZ41" s="94"/>
      <c r="TA41" s="94"/>
      <c r="TB41" s="94"/>
      <c r="TC41" s="94"/>
      <c r="TD41" s="94"/>
      <c r="TE41" s="94"/>
      <c r="TF41" s="94"/>
      <c r="TG41" s="94"/>
      <c r="TH41" s="94"/>
      <c r="TI41" s="94"/>
      <c r="TJ41" s="94"/>
      <c r="TK41" s="94"/>
      <c r="TL41" s="94"/>
      <c r="TM41" s="94"/>
      <c r="TN41" s="94"/>
      <c r="TO41" s="94"/>
      <c r="TP41" s="94"/>
      <c r="TQ41" s="94"/>
      <c r="TR41" s="94"/>
      <c r="TS41" s="94"/>
      <c r="TT41" s="94"/>
      <c r="TU41" s="94"/>
      <c r="TV41" s="94"/>
      <c r="TW41" s="94"/>
      <c r="TX41" s="94"/>
      <c r="TY41" s="94"/>
      <c r="TZ41" s="94"/>
      <c r="UA41" s="94"/>
      <c r="UB41" s="94"/>
      <c r="UC41" s="94"/>
      <c r="UD41" s="94"/>
      <c r="UE41" s="94"/>
      <c r="UF41" s="94"/>
      <c r="UG41" s="94"/>
      <c r="UH41" s="94"/>
      <c r="UI41" s="94"/>
      <c r="UJ41" s="94"/>
      <c r="UK41" s="94"/>
      <c r="UL41" s="94"/>
      <c r="UM41" s="94"/>
      <c r="UN41" s="94"/>
      <c r="UO41" s="94"/>
      <c r="UP41" s="94"/>
      <c r="UQ41" s="94"/>
      <c r="UR41" s="94"/>
      <c r="US41" s="94"/>
      <c r="UT41" s="94"/>
      <c r="UU41" s="94"/>
      <c r="UV41" s="94"/>
      <c r="UW41" s="94"/>
      <c r="UX41" s="94"/>
      <c r="UY41" s="94"/>
      <c r="UZ41" s="94"/>
      <c r="VA41" s="94"/>
      <c r="VB41" s="94"/>
      <c r="VC41" s="94"/>
      <c r="VD41" s="94"/>
      <c r="VE41" s="94"/>
      <c r="VF41" s="94"/>
      <c r="VG41" s="94"/>
      <c r="VH41" s="94"/>
      <c r="VI41" s="94"/>
      <c r="VJ41" s="94"/>
      <c r="VK41" s="94"/>
      <c r="VL41" s="94"/>
      <c r="VM41" s="94"/>
      <c r="VN41" s="94"/>
      <c r="VO41" s="94"/>
      <c r="VP41" s="94"/>
      <c r="VQ41" s="94"/>
      <c r="VR41" s="94"/>
      <c r="VS41" s="94"/>
      <c r="VT41" s="94"/>
      <c r="VU41" s="94"/>
      <c r="VV41" s="94"/>
      <c r="VW41" s="94"/>
      <c r="VX41" s="94"/>
      <c r="VY41" s="94"/>
      <c r="VZ41" s="94"/>
      <c r="WA41" s="94"/>
      <c r="WB41" s="94"/>
      <c r="WC41" s="94"/>
      <c r="WD41" s="94"/>
      <c r="WE41" s="94"/>
      <c r="WF41" s="94"/>
      <c r="WG41" s="94"/>
      <c r="WH41" s="94"/>
      <c r="WI41" s="94"/>
      <c r="WJ41" s="94"/>
      <c r="WK41" s="94"/>
      <c r="WL41" s="94"/>
      <c r="WM41" s="94"/>
      <c r="WN41" s="94"/>
      <c r="WO41" s="94"/>
      <c r="WP41" s="94"/>
      <c r="WQ41" s="94"/>
      <c r="WR41" s="94"/>
      <c r="WS41" s="94"/>
      <c r="WT41" s="94"/>
      <c r="WU41" s="94"/>
      <c r="WV41" s="94"/>
      <c r="WW41" s="94"/>
      <c r="WX41" s="94"/>
      <c r="WY41" s="94"/>
      <c r="WZ41" s="94"/>
      <c r="XA41" s="94"/>
      <c r="XB41" s="94"/>
      <c r="XC41" s="94"/>
      <c r="XD41" s="94"/>
      <c r="XE41" s="94"/>
      <c r="XF41" s="94"/>
      <c r="XG41" s="94"/>
      <c r="XH41" s="94"/>
      <c r="XI41" s="94"/>
      <c r="XJ41" s="94"/>
      <c r="XK41" s="94"/>
      <c r="XL41" s="94"/>
      <c r="XM41" s="94"/>
      <c r="XN41" s="94"/>
      <c r="XO41" s="94"/>
      <c r="XP41" s="94"/>
      <c r="XQ41" s="94"/>
      <c r="XR41" s="94"/>
      <c r="XS41" s="94"/>
      <c r="XT41" s="94"/>
      <c r="XU41" s="94"/>
      <c r="XV41" s="94"/>
      <c r="XW41" s="94"/>
      <c r="XX41" s="94"/>
      <c r="XY41" s="94"/>
      <c r="XZ41" s="94"/>
      <c r="YA41" s="94"/>
      <c r="YB41" s="94"/>
      <c r="YC41" s="94"/>
      <c r="YD41" s="94"/>
      <c r="YE41" s="94"/>
      <c r="YF41" s="94"/>
      <c r="YG41" s="94"/>
      <c r="YH41" s="94"/>
      <c r="YI41" s="94"/>
      <c r="YJ41" s="94"/>
      <c r="YK41" s="94"/>
      <c r="YL41" s="94"/>
      <c r="YM41" s="94"/>
      <c r="YN41" s="94"/>
      <c r="YO41" s="94"/>
      <c r="YP41" s="94"/>
      <c r="YQ41" s="94"/>
      <c r="YR41" s="94"/>
      <c r="YS41" s="94"/>
      <c r="YT41" s="94"/>
      <c r="YU41" s="94"/>
      <c r="YV41" s="94"/>
      <c r="YW41" s="94"/>
      <c r="YX41" s="94"/>
      <c r="YY41" s="94"/>
      <c r="YZ41" s="94"/>
      <c r="ZA41" s="94"/>
      <c r="ZB41" s="94"/>
      <c r="ZC41" s="94"/>
      <c r="ZD41" s="94"/>
      <c r="ZE41" s="94"/>
      <c r="ZF41" s="94"/>
      <c r="ZG41" s="94"/>
      <c r="ZH41" s="94"/>
      <c r="ZI41" s="94"/>
      <c r="ZJ41" s="94"/>
      <c r="ZK41" s="94"/>
      <c r="ZL41" s="94"/>
      <c r="ZM41" s="94"/>
      <c r="ZN41" s="94"/>
      <c r="ZO41" s="94"/>
      <c r="ZP41" s="94"/>
      <c r="ZQ41" s="94"/>
      <c r="ZR41" s="94"/>
      <c r="ZS41" s="94"/>
      <c r="ZT41" s="94"/>
      <c r="ZU41" s="94"/>
      <c r="ZV41" s="94"/>
      <c r="ZW41" s="94"/>
      <c r="ZX41" s="94"/>
      <c r="ZY41" s="94"/>
      <c r="ZZ41" s="94"/>
      <c r="AAA41" s="94"/>
      <c r="AAB41" s="94"/>
      <c r="AAC41" s="94"/>
      <c r="AAD41" s="94"/>
      <c r="AAE41" s="94"/>
      <c r="AAF41" s="94"/>
      <c r="AAG41" s="94"/>
      <c r="AAH41" s="94"/>
      <c r="AAI41" s="94"/>
      <c r="AAJ41" s="94"/>
      <c r="AAK41" s="94"/>
      <c r="AAL41" s="94"/>
      <c r="AAM41" s="94"/>
      <c r="AAN41" s="94"/>
      <c r="AAO41" s="94"/>
      <c r="AAP41" s="94"/>
      <c r="AAQ41" s="94"/>
      <c r="AAR41" s="94"/>
      <c r="AAS41" s="94"/>
      <c r="AAT41" s="94"/>
      <c r="AAU41" s="94"/>
      <c r="AAV41" s="94"/>
      <c r="AAW41" s="94"/>
      <c r="AAX41" s="94"/>
      <c r="AAY41" s="94"/>
      <c r="AAZ41" s="94"/>
      <c r="ABA41" s="94"/>
      <c r="ABB41" s="94"/>
      <c r="ABC41" s="94"/>
      <c r="ABD41" s="94"/>
      <c r="ABE41" s="94"/>
      <c r="ABF41" s="94"/>
      <c r="ABG41" s="94"/>
      <c r="ABH41" s="94"/>
      <c r="ABI41" s="94"/>
      <c r="ABJ41" s="94"/>
      <c r="ABK41" s="94"/>
      <c r="ABL41" s="94"/>
      <c r="ABM41" s="94"/>
      <c r="ABN41" s="94"/>
      <c r="ABO41" s="94"/>
      <c r="ABP41" s="94"/>
      <c r="ABQ41" s="94"/>
      <c r="ABR41" s="94"/>
      <c r="ABS41" s="94"/>
      <c r="ABT41" s="94"/>
      <c r="ABU41" s="94"/>
      <c r="ABV41" s="94"/>
      <c r="ABW41" s="94"/>
      <c r="ABX41" s="94"/>
      <c r="ABY41" s="94"/>
      <c r="ABZ41" s="94"/>
      <c r="ACA41" s="94"/>
      <c r="ACB41" s="94"/>
      <c r="ACC41" s="94"/>
      <c r="ACD41" s="94"/>
      <c r="ACE41" s="94"/>
      <c r="ACF41" s="94"/>
      <c r="ACG41" s="94"/>
      <c r="ACH41" s="94"/>
      <c r="ACI41" s="94"/>
      <c r="ACJ41" s="94"/>
      <c r="ACK41" s="94"/>
      <c r="ACL41" s="94"/>
      <c r="ACM41" s="94"/>
      <c r="ACN41" s="94"/>
      <c r="ACO41" s="94"/>
      <c r="ACP41" s="94"/>
      <c r="ACQ41" s="94"/>
      <c r="ACR41" s="94"/>
      <c r="ACS41" s="94"/>
      <c r="ACT41" s="94"/>
      <c r="ACU41" s="94"/>
      <c r="ACV41" s="94"/>
      <c r="ACW41" s="94"/>
      <c r="ACX41" s="94"/>
      <c r="ACY41" s="94"/>
      <c r="ACZ41" s="94"/>
      <c r="ADA41" s="94"/>
      <c r="ADB41" s="94"/>
      <c r="ADC41" s="94"/>
      <c r="ADD41" s="94"/>
      <c r="ADE41" s="94"/>
      <c r="ADF41" s="94"/>
      <c r="ADG41" s="94"/>
      <c r="ADH41" s="94"/>
      <c r="ADI41" s="94"/>
      <c r="ADJ41" s="94"/>
      <c r="ADK41" s="94"/>
      <c r="ADL41" s="94"/>
      <c r="ADM41" s="94"/>
      <c r="ADN41" s="94"/>
      <c r="ADO41" s="94"/>
      <c r="ADP41" s="94"/>
      <c r="ADQ41" s="94"/>
      <c r="ADR41" s="94"/>
      <c r="ADS41" s="94"/>
      <c r="ADT41" s="94"/>
      <c r="ADU41" s="94"/>
      <c r="ADV41" s="94"/>
      <c r="ADW41" s="94"/>
      <c r="ADX41" s="94"/>
      <c r="ADY41" s="94"/>
      <c r="ADZ41" s="94"/>
      <c r="AEA41" s="94"/>
      <c r="AEB41" s="94"/>
      <c r="AEC41" s="94"/>
      <c r="AED41" s="94"/>
      <c r="AEE41" s="94"/>
      <c r="AEF41" s="94"/>
      <c r="AEG41" s="94"/>
      <c r="AEH41" s="94"/>
      <c r="AEI41" s="94"/>
      <c r="AEJ41" s="94"/>
      <c r="AEK41" s="94"/>
      <c r="AEL41" s="94"/>
      <c r="AEM41" s="94"/>
      <c r="AEN41" s="94"/>
      <c r="AEO41" s="94"/>
      <c r="AEP41" s="94"/>
      <c r="AEQ41" s="94"/>
      <c r="AER41" s="94"/>
      <c r="AES41" s="94"/>
      <c r="AET41" s="94"/>
      <c r="AEU41" s="94"/>
      <c r="AEV41" s="94"/>
      <c r="AEW41" s="94"/>
      <c r="AEX41" s="94"/>
      <c r="AEY41" s="94"/>
      <c r="AEZ41" s="94"/>
      <c r="AFA41" s="94"/>
      <c r="AFB41" s="94"/>
      <c r="AFC41" s="94"/>
      <c r="AFD41" s="94"/>
      <c r="AFE41" s="94"/>
      <c r="AFF41" s="94"/>
      <c r="AFG41" s="94"/>
      <c r="AFH41" s="94"/>
      <c r="AFI41" s="94"/>
      <c r="AFJ41" s="94"/>
      <c r="AFK41" s="94"/>
      <c r="AFL41" s="94"/>
      <c r="AFM41" s="94"/>
      <c r="AFN41" s="94"/>
      <c r="AFO41" s="94"/>
      <c r="AFP41" s="94"/>
      <c r="AFQ41" s="94"/>
      <c r="AFR41" s="94"/>
      <c r="AFS41" s="94"/>
      <c r="AFT41" s="94"/>
      <c r="AFU41" s="94"/>
      <c r="AFV41" s="94"/>
      <c r="AFW41" s="94"/>
      <c r="AFX41" s="94"/>
      <c r="AFY41" s="94"/>
      <c r="AFZ41" s="94"/>
      <c r="AGA41" s="94"/>
      <c r="AGB41" s="94"/>
      <c r="AGC41" s="94"/>
      <c r="AGD41" s="94"/>
      <c r="AGE41" s="94"/>
      <c r="AGF41" s="94"/>
      <c r="AGG41" s="94"/>
      <c r="AGH41" s="94"/>
      <c r="AGI41" s="94"/>
      <c r="AGJ41" s="94"/>
      <c r="AGK41" s="94"/>
      <c r="AGL41" s="94"/>
      <c r="AGM41" s="94"/>
      <c r="AGN41" s="94"/>
      <c r="AGO41" s="94"/>
      <c r="AGP41" s="94"/>
      <c r="AGQ41" s="94"/>
      <c r="AGR41" s="94"/>
      <c r="AGS41" s="94"/>
      <c r="AGT41" s="94"/>
      <c r="AGU41" s="94"/>
      <c r="AGV41" s="94"/>
      <c r="AGW41" s="94"/>
      <c r="AGX41" s="94"/>
      <c r="AGY41" s="94"/>
      <c r="AGZ41" s="94"/>
      <c r="AHA41" s="94"/>
      <c r="AHB41" s="94"/>
      <c r="AHC41" s="94"/>
      <c r="AHD41" s="94"/>
      <c r="AHE41" s="94"/>
      <c r="AHF41" s="94"/>
      <c r="AHG41" s="94"/>
      <c r="AHH41" s="94"/>
      <c r="AHI41" s="94"/>
      <c r="AHJ41" s="94"/>
      <c r="AHK41" s="94"/>
      <c r="AHL41" s="94"/>
      <c r="AHM41" s="94"/>
      <c r="AHN41" s="94"/>
      <c r="AHO41" s="94"/>
      <c r="AHP41" s="94"/>
      <c r="AHQ41" s="94"/>
      <c r="AHR41" s="94"/>
      <c r="AHS41" s="94"/>
      <c r="AHT41" s="94"/>
      <c r="AHU41" s="94"/>
      <c r="AHV41" s="94"/>
      <c r="AHW41" s="94"/>
      <c r="AHX41" s="94"/>
      <c r="AHY41" s="94"/>
      <c r="AHZ41" s="94"/>
      <c r="AIA41" s="94"/>
      <c r="AIB41" s="94"/>
      <c r="AIC41" s="94"/>
      <c r="AID41" s="94"/>
      <c r="AIE41" s="94"/>
      <c r="AIF41" s="94"/>
      <c r="AIG41" s="94"/>
      <c r="AIH41" s="94"/>
      <c r="AII41" s="94"/>
      <c r="AIJ41" s="94"/>
      <c r="AIK41" s="94"/>
      <c r="AIL41" s="94"/>
      <c r="AIM41" s="94"/>
      <c r="AIN41" s="94"/>
      <c r="AIO41" s="94"/>
      <c r="AIP41" s="94"/>
      <c r="AIQ41" s="94"/>
      <c r="AIR41" s="94"/>
      <c r="AIS41" s="94"/>
      <c r="AIT41" s="94"/>
      <c r="AIU41" s="94"/>
      <c r="AIV41" s="94"/>
      <c r="AIW41" s="94"/>
      <c r="AIX41" s="94"/>
      <c r="AIY41" s="94"/>
      <c r="AIZ41" s="94"/>
      <c r="AJA41" s="94"/>
      <c r="AJB41" s="94"/>
      <c r="AJC41" s="94"/>
      <c r="AJD41" s="94"/>
      <c r="AJE41" s="94"/>
      <c r="AJF41" s="94"/>
      <c r="AJG41" s="94"/>
      <c r="AJH41" s="94"/>
      <c r="AJI41" s="94"/>
      <c r="AJJ41" s="94"/>
      <c r="AJK41" s="94"/>
      <c r="AJL41" s="94"/>
      <c r="AJM41" s="94"/>
      <c r="AJN41" s="94"/>
      <c r="AJO41" s="94"/>
      <c r="AJP41" s="94"/>
      <c r="AJQ41" s="94"/>
      <c r="AJR41" s="94"/>
      <c r="AJS41" s="94"/>
      <c r="AJT41" s="94"/>
      <c r="AJU41" s="94"/>
      <c r="AJV41" s="94"/>
      <c r="AJW41" s="94"/>
      <c r="AJX41" s="94"/>
      <c r="AJY41" s="94"/>
      <c r="AJZ41" s="94"/>
      <c r="AKA41" s="94"/>
      <c r="AKB41" s="94"/>
      <c r="AKC41" s="94"/>
      <c r="AKD41" s="94"/>
      <c r="AKE41" s="94"/>
      <c r="AKF41" s="94"/>
      <c r="AKG41" s="94"/>
      <c r="AKH41" s="94"/>
      <c r="AKI41" s="94"/>
      <c r="AKJ41" s="94"/>
      <c r="AKK41" s="94"/>
      <c r="AKL41" s="94"/>
      <c r="AKM41" s="94"/>
      <c r="AKN41" s="94"/>
      <c r="AKO41" s="94"/>
      <c r="AKP41" s="94"/>
      <c r="AKQ41" s="94"/>
      <c r="AKR41" s="94"/>
      <c r="AKS41" s="94"/>
      <c r="AKT41" s="94"/>
      <c r="AKU41" s="94"/>
      <c r="AKV41" s="94"/>
      <c r="AKW41" s="94"/>
      <c r="AKX41" s="94"/>
      <c r="AKY41" s="94"/>
      <c r="AKZ41" s="94"/>
      <c r="ALA41" s="94"/>
      <c r="ALB41" s="94"/>
      <c r="ALC41" s="94"/>
      <c r="ALD41" s="94"/>
      <c r="ALE41" s="94"/>
      <c r="ALF41" s="94"/>
      <c r="ALG41" s="94"/>
      <c r="ALH41" s="94"/>
      <c r="ALI41" s="94"/>
      <c r="ALJ41" s="94"/>
    </row>
    <row r="42" spans="2:998">
      <c r="B42" s="17" t="s">
        <v>13827</v>
      </c>
      <c r="C42" s="20" t="s">
        <v>13275</v>
      </c>
      <c r="D42" s="19" t="s">
        <v>13788</v>
      </c>
      <c r="E42" s="99">
        <v>1020</v>
      </c>
      <c r="F42" s="99">
        <v>1130</v>
      </c>
      <c r="G42" s="99">
        <v>1410</v>
      </c>
      <c r="H42" s="100">
        <v>25.9</v>
      </c>
      <c r="I42" s="100">
        <v>25.2</v>
      </c>
      <c r="J42" s="100">
        <v>24.4</v>
      </c>
      <c r="K42" s="100">
        <v>23.7</v>
      </c>
      <c r="L42" s="100">
        <v>22.9</v>
      </c>
      <c r="M42" s="100">
        <v>22.8</v>
      </c>
      <c r="N42" s="100">
        <v>22.8</v>
      </c>
      <c r="O42" s="97">
        <v>6993</v>
      </c>
      <c r="P42" s="97">
        <v>6804</v>
      </c>
      <c r="Q42" s="97">
        <v>6588</v>
      </c>
      <c r="R42" s="97">
        <v>6399</v>
      </c>
      <c r="S42" s="97">
        <v>6183</v>
      </c>
      <c r="T42" s="97">
        <v>6156</v>
      </c>
      <c r="U42" s="97">
        <v>6156</v>
      </c>
      <c r="V42" s="98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4"/>
      <c r="BR42" s="94"/>
      <c r="BS42" s="94"/>
      <c r="BT42" s="94"/>
      <c r="BU42" s="94"/>
      <c r="BV42" s="94"/>
      <c r="BW42" s="94"/>
      <c r="BX42" s="94"/>
      <c r="BY42" s="94"/>
      <c r="BZ42" s="94"/>
      <c r="CA42" s="94"/>
      <c r="CB42" s="94"/>
      <c r="CC42" s="94"/>
      <c r="CD42" s="94"/>
      <c r="CE42" s="94"/>
      <c r="CF42" s="94"/>
      <c r="CG42" s="94"/>
      <c r="CH42" s="94"/>
      <c r="CI42" s="94"/>
      <c r="CJ42" s="94"/>
      <c r="CK42" s="94"/>
      <c r="CL42" s="94"/>
      <c r="CM42" s="94"/>
      <c r="CN42" s="94"/>
      <c r="CO42" s="94"/>
      <c r="CP42" s="94"/>
      <c r="CQ42" s="94"/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4"/>
      <c r="DE42" s="94"/>
      <c r="DF42" s="94"/>
      <c r="DG42" s="94"/>
      <c r="DH42" s="94"/>
      <c r="DI42" s="94"/>
      <c r="DJ42" s="94"/>
      <c r="DK42" s="94"/>
      <c r="DL42" s="94"/>
      <c r="DM42" s="94"/>
      <c r="DN42" s="94"/>
      <c r="DO42" s="94"/>
      <c r="DP42" s="94"/>
      <c r="DQ42" s="94"/>
      <c r="DR42" s="94"/>
      <c r="DS42" s="94"/>
      <c r="DT42" s="94"/>
      <c r="DU42" s="94"/>
      <c r="DV42" s="94"/>
      <c r="DW42" s="94"/>
      <c r="DX42" s="94"/>
      <c r="DY42" s="94"/>
      <c r="DZ42" s="94"/>
      <c r="EA42" s="94"/>
      <c r="EB42" s="94"/>
      <c r="EC42" s="94"/>
      <c r="ED42" s="94"/>
      <c r="EE42" s="94"/>
      <c r="EF42" s="94"/>
      <c r="EG42" s="94"/>
      <c r="EH42" s="94"/>
      <c r="EI42" s="94"/>
      <c r="EJ42" s="94"/>
      <c r="EK42" s="94"/>
      <c r="EL42" s="94"/>
      <c r="EM42" s="94"/>
      <c r="EN42" s="94"/>
      <c r="EO42" s="94"/>
      <c r="EP42" s="94"/>
      <c r="EQ42" s="94"/>
      <c r="ER42" s="94"/>
      <c r="ES42" s="94"/>
      <c r="ET42" s="94"/>
      <c r="EU42" s="94"/>
      <c r="EV42" s="94"/>
      <c r="EW42" s="94"/>
      <c r="EX42" s="94"/>
      <c r="EY42" s="94"/>
      <c r="EZ42" s="94"/>
      <c r="FA42" s="94"/>
      <c r="FB42" s="94"/>
      <c r="FC42" s="94"/>
      <c r="FD42" s="94"/>
      <c r="FE42" s="94"/>
      <c r="FF42" s="94"/>
      <c r="FG42" s="94"/>
      <c r="FH42" s="94"/>
      <c r="FI42" s="94"/>
      <c r="FJ42" s="94"/>
      <c r="FK42" s="94"/>
      <c r="FL42" s="94"/>
      <c r="FM42" s="94"/>
      <c r="FN42" s="94"/>
      <c r="FO42" s="94"/>
      <c r="FP42" s="94"/>
      <c r="FQ42" s="94"/>
      <c r="FR42" s="94"/>
      <c r="FS42" s="94"/>
      <c r="FT42" s="94"/>
      <c r="FU42" s="94"/>
      <c r="FV42" s="94"/>
      <c r="FW42" s="94"/>
      <c r="FX42" s="94"/>
      <c r="FY42" s="94"/>
      <c r="FZ42" s="94"/>
      <c r="GA42" s="94"/>
      <c r="GB42" s="94"/>
      <c r="GC42" s="94"/>
      <c r="GD42" s="94"/>
      <c r="GE42" s="94"/>
      <c r="GF42" s="94"/>
      <c r="GG42" s="94"/>
      <c r="GH42" s="94"/>
      <c r="GI42" s="94"/>
      <c r="GJ42" s="94"/>
      <c r="GK42" s="94"/>
      <c r="GL42" s="94"/>
      <c r="GM42" s="94"/>
      <c r="GN42" s="94"/>
      <c r="GO42" s="94"/>
      <c r="GP42" s="94"/>
      <c r="GQ42" s="94"/>
      <c r="GR42" s="94"/>
      <c r="GS42" s="94"/>
      <c r="GT42" s="94"/>
      <c r="GU42" s="94"/>
      <c r="GV42" s="94"/>
      <c r="GW42" s="94"/>
      <c r="GX42" s="94"/>
      <c r="GY42" s="94"/>
      <c r="GZ42" s="94"/>
      <c r="HA42" s="94"/>
      <c r="HB42" s="94"/>
      <c r="HC42" s="94"/>
      <c r="HD42" s="94"/>
      <c r="HE42" s="94"/>
      <c r="HF42" s="94"/>
      <c r="HG42" s="94"/>
      <c r="HH42" s="94"/>
      <c r="HI42" s="94"/>
      <c r="HJ42" s="94"/>
      <c r="HK42" s="94"/>
      <c r="HL42" s="94"/>
      <c r="HM42" s="94"/>
      <c r="HN42" s="94"/>
      <c r="HO42" s="94"/>
      <c r="HP42" s="94"/>
      <c r="HQ42" s="94"/>
      <c r="HR42" s="94"/>
      <c r="HS42" s="94"/>
      <c r="HT42" s="94"/>
      <c r="HU42" s="94"/>
      <c r="HV42" s="94"/>
      <c r="HW42" s="94"/>
      <c r="HX42" s="94"/>
      <c r="HY42" s="94"/>
      <c r="HZ42" s="94"/>
      <c r="IA42" s="94"/>
      <c r="IB42" s="94"/>
      <c r="IC42" s="94"/>
      <c r="ID42" s="94"/>
      <c r="IE42" s="94"/>
      <c r="IF42" s="94"/>
      <c r="IG42" s="94"/>
      <c r="IH42" s="94"/>
      <c r="II42" s="94"/>
      <c r="IJ42" s="94"/>
      <c r="IK42" s="94"/>
      <c r="IL42" s="94"/>
      <c r="IM42" s="94"/>
      <c r="IN42" s="94"/>
      <c r="IO42" s="94"/>
      <c r="IP42" s="94"/>
      <c r="IQ42" s="94"/>
      <c r="IR42" s="94"/>
      <c r="IS42" s="94"/>
      <c r="IT42" s="94"/>
      <c r="IU42" s="94"/>
      <c r="IV42" s="94"/>
      <c r="IW42" s="94"/>
      <c r="IX42" s="94"/>
      <c r="IY42" s="94"/>
      <c r="IZ42" s="94"/>
      <c r="JA42" s="94"/>
      <c r="JB42" s="94"/>
      <c r="JC42" s="94"/>
      <c r="JD42" s="94"/>
      <c r="JE42" s="94"/>
      <c r="JF42" s="94"/>
      <c r="JG42" s="94"/>
      <c r="JH42" s="94"/>
      <c r="JI42" s="94"/>
      <c r="JJ42" s="94"/>
      <c r="JK42" s="94"/>
      <c r="JL42" s="94"/>
      <c r="JM42" s="94"/>
      <c r="JN42" s="94"/>
      <c r="JO42" s="94"/>
      <c r="JP42" s="94"/>
      <c r="JQ42" s="94"/>
      <c r="JR42" s="94"/>
      <c r="JS42" s="94"/>
      <c r="JT42" s="94"/>
      <c r="JU42" s="94"/>
      <c r="JV42" s="94"/>
      <c r="JW42" s="94"/>
      <c r="JX42" s="94"/>
      <c r="JY42" s="94"/>
      <c r="JZ42" s="94"/>
      <c r="KA42" s="94"/>
      <c r="KB42" s="94"/>
      <c r="KC42" s="94"/>
      <c r="KD42" s="94"/>
      <c r="KE42" s="94"/>
      <c r="KF42" s="94"/>
      <c r="KG42" s="94"/>
      <c r="KH42" s="94"/>
      <c r="KI42" s="94"/>
      <c r="KJ42" s="94"/>
      <c r="KK42" s="94"/>
      <c r="KL42" s="94"/>
      <c r="KM42" s="94"/>
      <c r="KN42" s="94"/>
      <c r="KO42" s="94"/>
      <c r="KP42" s="94"/>
      <c r="KQ42" s="94"/>
      <c r="KR42" s="94"/>
      <c r="KS42" s="94"/>
      <c r="KT42" s="94"/>
      <c r="KU42" s="94"/>
      <c r="KV42" s="94"/>
      <c r="KW42" s="94"/>
      <c r="KX42" s="94"/>
      <c r="KY42" s="94"/>
      <c r="KZ42" s="94"/>
      <c r="LA42" s="94"/>
      <c r="LB42" s="94"/>
      <c r="LC42" s="94"/>
      <c r="LD42" s="94"/>
      <c r="LE42" s="94"/>
      <c r="LF42" s="94"/>
      <c r="LG42" s="94"/>
      <c r="LH42" s="94"/>
      <c r="LI42" s="94"/>
      <c r="LJ42" s="94"/>
      <c r="LK42" s="94"/>
      <c r="LL42" s="94"/>
      <c r="LM42" s="94"/>
      <c r="LN42" s="94"/>
      <c r="LO42" s="94"/>
      <c r="LP42" s="94"/>
      <c r="LQ42" s="94"/>
      <c r="LR42" s="94"/>
      <c r="LS42" s="94"/>
      <c r="LT42" s="94"/>
      <c r="LU42" s="94"/>
      <c r="LV42" s="94"/>
      <c r="LW42" s="94"/>
      <c r="LX42" s="94"/>
      <c r="LY42" s="94"/>
      <c r="LZ42" s="94"/>
      <c r="MA42" s="94"/>
      <c r="MB42" s="94"/>
      <c r="MC42" s="94"/>
      <c r="MD42" s="94"/>
      <c r="ME42" s="94"/>
      <c r="MF42" s="94"/>
      <c r="MG42" s="94"/>
      <c r="MH42" s="94"/>
      <c r="MI42" s="94"/>
      <c r="MJ42" s="94"/>
      <c r="MK42" s="94"/>
      <c r="ML42" s="94"/>
      <c r="MM42" s="94"/>
      <c r="MN42" s="94"/>
      <c r="MO42" s="94"/>
      <c r="MP42" s="94"/>
      <c r="MQ42" s="94"/>
      <c r="MR42" s="94"/>
      <c r="MS42" s="94"/>
      <c r="MT42" s="94"/>
      <c r="MU42" s="94"/>
      <c r="MV42" s="94"/>
      <c r="MW42" s="94"/>
      <c r="MX42" s="94"/>
      <c r="MY42" s="94"/>
      <c r="MZ42" s="94"/>
      <c r="NA42" s="94"/>
      <c r="NB42" s="94"/>
      <c r="NC42" s="94"/>
      <c r="ND42" s="94"/>
      <c r="NE42" s="94"/>
      <c r="NF42" s="94"/>
      <c r="NG42" s="94"/>
      <c r="NH42" s="94"/>
      <c r="NI42" s="94"/>
      <c r="NJ42" s="94"/>
      <c r="NK42" s="94"/>
      <c r="NL42" s="94"/>
      <c r="NM42" s="94"/>
      <c r="NN42" s="94"/>
      <c r="NO42" s="94"/>
      <c r="NP42" s="94"/>
      <c r="NQ42" s="94"/>
      <c r="NR42" s="94"/>
      <c r="NS42" s="94"/>
      <c r="NT42" s="94"/>
      <c r="NU42" s="94"/>
      <c r="NV42" s="94"/>
      <c r="NW42" s="94"/>
      <c r="NX42" s="94"/>
      <c r="NY42" s="94"/>
      <c r="NZ42" s="94"/>
      <c r="OA42" s="94"/>
      <c r="OB42" s="94"/>
      <c r="OC42" s="94"/>
      <c r="OD42" s="94"/>
      <c r="OE42" s="94"/>
      <c r="OF42" s="94"/>
      <c r="OG42" s="94"/>
      <c r="OH42" s="94"/>
      <c r="OI42" s="94"/>
      <c r="OJ42" s="94"/>
      <c r="OK42" s="94"/>
      <c r="OL42" s="94"/>
      <c r="OM42" s="94"/>
      <c r="ON42" s="94"/>
      <c r="OO42" s="94"/>
      <c r="OP42" s="94"/>
      <c r="OQ42" s="94"/>
      <c r="OR42" s="94"/>
      <c r="OS42" s="94"/>
      <c r="OT42" s="94"/>
      <c r="OU42" s="94"/>
      <c r="OV42" s="94"/>
      <c r="OW42" s="94"/>
      <c r="OX42" s="94"/>
      <c r="OY42" s="94"/>
      <c r="OZ42" s="94"/>
      <c r="PA42" s="94"/>
      <c r="PB42" s="94"/>
      <c r="PC42" s="94"/>
      <c r="PD42" s="94"/>
      <c r="PE42" s="94"/>
      <c r="PF42" s="94"/>
      <c r="PG42" s="94"/>
      <c r="PH42" s="94"/>
      <c r="PI42" s="94"/>
      <c r="PJ42" s="94"/>
      <c r="PK42" s="94"/>
      <c r="PL42" s="94"/>
      <c r="PM42" s="94"/>
      <c r="PN42" s="94"/>
      <c r="PO42" s="94"/>
      <c r="PP42" s="94"/>
      <c r="PQ42" s="94"/>
      <c r="PR42" s="94"/>
      <c r="PS42" s="94"/>
      <c r="PT42" s="94"/>
      <c r="PU42" s="94"/>
      <c r="PV42" s="94"/>
      <c r="PW42" s="94"/>
      <c r="PX42" s="94"/>
      <c r="PY42" s="94"/>
      <c r="PZ42" s="94"/>
      <c r="QA42" s="94"/>
      <c r="QB42" s="94"/>
      <c r="QC42" s="94"/>
      <c r="QD42" s="94"/>
      <c r="QE42" s="94"/>
      <c r="QF42" s="94"/>
      <c r="QG42" s="94"/>
      <c r="QH42" s="94"/>
      <c r="QI42" s="94"/>
      <c r="QJ42" s="94"/>
      <c r="QK42" s="94"/>
      <c r="QL42" s="94"/>
      <c r="QM42" s="94"/>
      <c r="QN42" s="94"/>
      <c r="QO42" s="94"/>
      <c r="QP42" s="94"/>
      <c r="QQ42" s="94"/>
      <c r="QR42" s="94"/>
      <c r="QS42" s="94"/>
      <c r="QT42" s="94"/>
      <c r="QU42" s="94"/>
      <c r="QV42" s="94"/>
      <c r="QW42" s="94"/>
      <c r="QX42" s="94"/>
      <c r="QY42" s="94"/>
      <c r="QZ42" s="94"/>
      <c r="RA42" s="94"/>
      <c r="RB42" s="94"/>
      <c r="RC42" s="94"/>
      <c r="RD42" s="94"/>
      <c r="RE42" s="94"/>
      <c r="RF42" s="94"/>
      <c r="RG42" s="94"/>
      <c r="RH42" s="94"/>
      <c r="RI42" s="94"/>
      <c r="RJ42" s="94"/>
      <c r="RK42" s="94"/>
      <c r="RL42" s="94"/>
      <c r="RM42" s="94"/>
      <c r="RN42" s="94"/>
      <c r="RO42" s="94"/>
      <c r="RP42" s="94"/>
      <c r="RQ42" s="94"/>
      <c r="RR42" s="94"/>
      <c r="RS42" s="94"/>
      <c r="RT42" s="94"/>
      <c r="RU42" s="94"/>
      <c r="RV42" s="94"/>
      <c r="RW42" s="94"/>
      <c r="RX42" s="94"/>
      <c r="RY42" s="94"/>
      <c r="RZ42" s="94"/>
      <c r="SA42" s="94"/>
      <c r="SB42" s="94"/>
      <c r="SC42" s="94"/>
      <c r="SD42" s="94"/>
      <c r="SE42" s="94"/>
      <c r="SF42" s="94"/>
      <c r="SG42" s="94"/>
      <c r="SH42" s="94"/>
      <c r="SI42" s="94"/>
      <c r="SJ42" s="94"/>
      <c r="SK42" s="94"/>
      <c r="SL42" s="94"/>
      <c r="SM42" s="94"/>
      <c r="SN42" s="94"/>
      <c r="SO42" s="94"/>
      <c r="SP42" s="94"/>
      <c r="SQ42" s="94"/>
      <c r="SR42" s="94"/>
      <c r="SS42" s="94"/>
      <c r="ST42" s="94"/>
      <c r="SU42" s="94"/>
      <c r="SV42" s="94"/>
      <c r="SW42" s="94"/>
      <c r="SX42" s="94"/>
      <c r="SY42" s="94"/>
      <c r="SZ42" s="94"/>
      <c r="TA42" s="94"/>
      <c r="TB42" s="94"/>
      <c r="TC42" s="94"/>
      <c r="TD42" s="94"/>
      <c r="TE42" s="94"/>
      <c r="TF42" s="94"/>
      <c r="TG42" s="94"/>
      <c r="TH42" s="94"/>
      <c r="TI42" s="94"/>
      <c r="TJ42" s="94"/>
      <c r="TK42" s="94"/>
      <c r="TL42" s="94"/>
      <c r="TM42" s="94"/>
      <c r="TN42" s="94"/>
      <c r="TO42" s="94"/>
      <c r="TP42" s="94"/>
      <c r="TQ42" s="94"/>
      <c r="TR42" s="94"/>
      <c r="TS42" s="94"/>
      <c r="TT42" s="94"/>
      <c r="TU42" s="94"/>
      <c r="TV42" s="94"/>
      <c r="TW42" s="94"/>
      <c r="TX42" s="94"/>
      <c r="TY42" s="94"/>
      <c r="TZ42" s="94"/>
      <c r="UA42" s="94"/>
      <c r="UB42" s="94"/>
      <c r="UC42" s="94"/>
      <c r="UD42" s="94"/>
      <c r="UE42" s="94"/>
      <c r="UF42" s="94"/>
      <c r="UG42" s="94"/>
      <c r="UH42" s="94"/>
      <c r="UI42" s="94"/>
      <c r="UJ42" s="94"/>
      <c r="UK42" s="94"/>
      <c r="UL42" s="94"/>
      <c r="UM42" s="94"/>
      <c r="UN42" s="94"/>
      <c r="UO42" s="94"/>
      <c r="UP42" s="94"/>
      <c r="UQ42" s="94"/>
      <c r="UR42" s="94"/>
      <c r="US42" s="94"/>
      <c r="UT42" s="94"/>
      <c r="UU42" s="94"/>
      <c r="UV42" s="94"/>
      <c r="UW42" s="94"/>
      <c r="UX42" s="94"/>
      <c r="UY42" s="94"/>
      <c r="UZ42" s="94"/>
      <c r="VA42" s="94"/>
      <c r="VB42" s="94"/>
      <c r="VC42" s="94"/>
      <c r="VD42" s="94"/>
      <c r="VE42" s="94"/>
      <c r="VF42" s="94"/>
      <c r="VG42" s="94"/>
      <c r="VH42" s="94"/>
      <c r="VI42" s="94"/>
      <c r="VJ42" s="94"/>
      <c r="VK42" s="94"/>
      <c r="VL42" s="94"/>
      <c r="VM42" s="94"/>
      <c r="VN42" s="94"/>
      <c r="VO42" s="94"/>
      <c r="VP42" s="94"/>
      <c r="VQ42" s="94"/>
      <c r="VR42" s="94"/>
      <c r="VS42" s="94"/>
      <c r="VT42" s="94"/>
      <c r="VU42" s="94"/>
      <c r="VV42" s="94"/>
      <c r="VW42" s="94"/>
      <c r="VX42" s="94"/>
      <c r="VY42" s="94"/>
      <c r="VZ42" s="94"/>
      <c r="WA42" s="94"/>
      <c r="WB42" s="94"/>
      <c r="WC42" s="94"/>
      <c r="WD42" s="94"/>
      <c r="WE42" s="94"/>
      <c r="WF42" s="94"/>
      <c r="WG42" s="94"/>
      <c r="WH42" s="94"/>
      <c r="WI42" s="94"/>
      <c r="WJ42" s="94"/>
      <c r="WK42" s="94"/>
      <c r="WL42" s="94"/>
      <c r="WM42" s="94"/>
      <c r="WN42" s="94"/>
      <c r="WO42" s="94"/>
      <c r="WP42" s="94"/>
      <c r="WQ42" s="94"/>
      <c r="WR42" s="94"/>
      <c r="WS42" s="94"/>
      <c r="WT42" s="94"/>
      <c r="WU42" s="94"/>
      <c r="WV42" s="94"/>
      <c r="WW42" s="94"/>
      <c r="WX42" s="94"/>
      <c r="WY42" s="94"/>
      <c r="WZ42" s="94"/>
      <c r="XA42" s="94"/>
      <c r="XB42" s="94"/>
      <c r="XC42" s="94"/>
      <c r="XD42" s="94"/>
      <c r="XE42" s="94"/>
      <c r="XF42" s="94"/>
      <c r="XG42" s="94"/>
      <c r="XH42" s="94"/>
      <c r="XI42" s="94"/>
      <c r="XJ42" s="94"/>
      <c r="XK42" s="94"/>
      <c r="XL42" s="94"/>
      <c r="XM42" s="94"/>
      <c r="XN42" s="94"/>
      <c r="XO42" s="94"/>
      <c r="XP42" s="94"/>
      <c r="XQ42" s="94"/>
      <c r="XR42" s="94"/>
      <c r="XS42" s="94"/>
      <c r="XT42" s="94"/>
      <c r="XU42" s="94"/>
      <c r="XV42" s="94"/>
      <c r="XW42" s="94"/>
      <c r="XX42" s="94"/>
      <c r="XY42" s="94"/>
      <c r="XZ42" s="94"/>
      <c r="YA42" s="94"/>
      <c r="YB42" s="94"/>
      <c r="YC42" s="94"/>
      <c r="YD42" s="94"/>
      <c r="YE42" s="94"/>
      <c r="YF42" s="94"/>
      <c r="YG42" s="94"/>
      <c r="YH42" s="94"/>
      <c r="YI42" s="94"/>
      <c r="YJ42" s="94"/>
      <c r="YK42" s="94"/>
      <c r="YL42" s="94"/>
      <c r="YM42" s="94"/>
      <c r="YN42" s="94"/>
      <c r="YO42" s="94"/>
      <c r="YP42" s="94"/>
      <c r="YQ42" s="94"/>
      <c r="YR42" s="94"/>
      <c r="YS42" s="94"/>
      <c r="YT42" s="94"/>
      <c r="YU42" s="94"/>
      <c r="YV42" s="94"/>
      <c r="YW42" s="94"/>
      <c r="YX42" s="94"/>
      <c r="YY42" s="94"/>
      <c r="YZ42" s="94"/>
      <c r="ZA42" s="94"/>
      <c r="ZB42" s="94"/>
      <c r="ZC42" s="94"/>
      <c r="ZD42" s="94"/>
      <c r="ZE42" s="94"/>
      <c r="ZF42" s="94"/>
      <c r="ZG42" s="94"/>
      <c r="ZH42" s="94"/>
      <c r="ZI42" s="94"/>
      <c r="ZJ42" s="94"/>
      <c r="ZK42" s="94"/>
      <c r="ZL42" s="94"/>
      <c r="ZM42" s="94"/>
      <c r="ZN42" s="94"/>
      <c r="ZO42" s="94"/>
      <c r="ZP42" s="94"/>
      <c r="ZQ42" s="94"/>
      <c r="ZR42" s="94"/>
      <c r="ZS42" s="94"/>
      <c r="ZT42" s="94"/>
      <c r="ZU42" s="94"/>
      <c r="ZV42" s="94"/>
      <c r="ZW42" s="94"/>
      <c r="ZX42" s="94"/>
      <c r="ZY42" s="94"/>
      <c r="ZZ42" s="94"/>
      <c r="AAA42" s="94"/>
      <c r="AAB42" s="94"/>
      <c r="AAC42" s="94"/>
      <c r="AAD42" s="94"/>
      <c r="AAE42" s="94"/>
      <c r="AAF42" s="94"/>
      <c r="AAG42" s="94"/>
      <c r="AAH42" s="94"/>
      <c r="AAI42" s="94"/>
      <c r="AAJ42" s="94"/>
      <c r="AAK42" s="94"/>
      <c r="AAL42" s="94"/>
      <c r="AAM42" s="94"/>
      <c r="AAN42" s="94"/>
      <c r="AAO42" s="94"/>
      <c r="AAP42" s="94"/>
      <c r="AAQ42" s="94"/>
      <c r="AAR42" s="94"/>
      <c r="AAS42" s="94"/>
      <c r="AAT42" s="94"/>
      <c r="AAU42" s="94"/>
      <c r="AAV42" s="94"/>
      <c r="AAW42" s="94"/>
      <c r="AAX42" s="94"/>
      <c r="AAY42" s="94"/>
      <c r="AAZ42" s="94"/>
      <c r="ABA42" s="94"/>
      <c r="ABB42" s="94"/>
      <c r="ABC42" s="94"/>
      <c r="ABD42" s="94"/>
      <c r="ABE42" s="94"/>
      <c r="ABF42" s="94"/>
      <c r="ABG42" s="94"/>
      <c r="ABH42" s="94"/>
      <c r="ABI42" s="94"/>
      <c r="ABJ42" s="94"/>
      <c r="ABK42" s="94"/>
      <c r="ABL42" s="94"/>
      <c r="ABM42" s="94"/>
      <c r="ABN42" s="94"/>
      <c r="ABO42" s="94"/>
      <c r="ABP42" s="94"/>
      <c r="ABQ42" s="94"/>
      <c r="ABR42" s="94"/>
      <c r="ABS42" s="94"/>
      <c r="ABT42" s="94"/>
      <c r="ABU42" s="94"/>
      <c r="ABV42" s="94"/>
      <c r="ABW42" s="94"/>
      <c r="ABX42" s="94"/>
      <c r="ABY42" s="94"/>
      <c r="ABZ42" s="94"/>
      <c r="ACA42" s="94"/>
      <c r="ACB42" s="94"/>
      <c r="ACC42" s="94"/>
      <c r="ACD42" s="94"/>
      <c r="ACE42" s="94"/>
      <c r="ACF42" s="94"/>
      <c r="ACG42" s="94"/>
      <c r="ACH42" s="94"/>
      <c r="ACI42" s="94"/>
      <c r="ACJ42" s="94"/>
      <c r="ACK42" s="94"/>
      <c r="ACL42" s="94"/>
      <c r="ACM42" s="94"/>
      <c r="ACN42" s="94"/>
      <c r="ACO42" s="94"/>
      <c r="ACP42" s="94"/>
      <c r="ACQ42" s="94"/>
      <c r="ACR42" s="94"/>
      <c r="ACS42" s="94"/>
      <c r="ACT42" s="94"/>
      <c r="ACU42" s="94"/>
      <c r="ACV42" s="94"/>
      <c r="ACW42" s="94"/>
      <c r="ACX42" s="94"/>
      <c r="ACY42" s="94"/>
      <c r="ACZ42" s="94"/>
      <c r="ADA42" s="94"/>
      <c r="ADB42" s="94"/>
      <c r="ADC42" s="94"/>
      <c r="ADD42" s="94"/>
      <c r="ADE42" s="94"/>
      <c r="ADF42" s="94"/>
      <c r="ADG42" s="94"/>
      <c r="ADH42" s="94"/>
      <c r="ADI42" s="94"/>
      <c r="ADJ42" s="94"/>
      <c r="ADK42" s="94"/>
      <c r="ADL42" s="94"/>
      <c r="ADM42" s="94"/>
      <c r="ADN42" s="94"/>
      <c r="ADO42" s="94"/>
      <c r="ADP42" s="94"/>
      <c r="ADQ42" s="94"/>
      <c r="ADR42" s="94"/>
      <c r="ADS42" s="94"/>
      <c r="ADT42" s="94"/>
      <c r="ADU42" s="94"/>
      <c r="ADV42" s="94"/>
      <c r="ADW42" s="94"/>
      <c r="ADX42" s="94"/>
      <c r="ADY42" s="94"/>
      <c r="ADZ42" s="94"/>
      <c r="AEA42" s="94"/>
      <c r="AEB42" s="94"/>
      <c r="AEC42" s="94"/>
      <c r="AED42" s="94"/>
      <c r="AEE42" s="94"/>
      <c r="AEF42" s="94"/>
      <c r="AEG42" s="94"/>
      <c r="AEH42" s="94"/>
      <c r="AEI42" s="94"/>
      <c r="AEJ42" s="94"/>
      <c r="AEK42" s="94"/>
      <c r="AEL42" s="94"/>
      <c r="AEM42" s="94"/>
      <c r="AEN42" s="94"/>
      <c r="AEO42" s="94"/>
      <c r="AEP42" s="94"/>
      <c r="AEQ42" s="94"/>
      <c r="AER42" s="94"/>
      <c r="AES42" s="94"/>
      <c r="AET42" s="94"/>
      <c r="AEU42" s="94"/>
      <c r="AEV42" s="94"/>
      <c r="AEW42" s="94"/>
      <c r="AEX42" s="94"/>
      <c r="AEY42" s="94"/>
      <c r="AEZ42" s="94"/>
      <c r="AFA42" s="94"/>
      <c r="AFB42" s="94"/>
      <c r="AFC42" s="94"/>
      <c r="AFD42" s="94"/>
      <c r="AFE42" s="94"/>
      <c r="AFF42" s="94"/>
      <c r="AFG42" s="94"/>
      <c r="AFH42" s="94"/>
      <c r="AFI42" s="94"/>
      <c r="AFJ42" s="94"/>
      <c r="AFK42" s="94"/>
      <c r="AFL42" s="94"/>
      <c r="AFM42" s="94"/>
      <c r="AFN42" s="94"/>
      <c r="AFO42" s="94"/>
      <c r="AFP42" s="94"/>
      <c r="AFQ42" s="94"/>
      <c r="AFR42" s="94"/>
      <c r="AFS42" s="94"/>
      <c r="AFT42" s="94"/>
      <c r="AFU42" s="94"/>
      <c r="AFV42" s="94"/>
      <c r="AFW42" s="94"/>
      <c r="AFX42" s="94"/>
      <c r="AFY42" s="94"/>
      <c r="AFZ42" s="94"/>
      <c r="AGA42" s="94"/>
      <c r="AGB42" s="94"/>
      <c r="AGC42" s="94"/>
      <c r="AGD42" s="94"/>
      <c r="AGE42" s="94"/>
      <c r="AGF42" s="94"/>
      <c r="AGG42" s="94"/>
      <c r="AGH42" s="94"/>
      <c r="AGI42" s="94"/>
      <c r="AGJ42" s="94"/>
      <c r="AGK42" s="94"/>
      <c r="AGL42" s="94"/>
      <c r="AGM42" s="94"/>
      <c r="AGN42" s="94"/>
      <c r="AGO42" s="94"/>
      <c r="AGP42" s="94"/>
      <c r="AGQ42" s="94"/>
      <c r="AGR42" s="94"/>
      <c r="AGS42" s="94"/>
      <c r="AGT42" s="94"/>
      <c r="AGU42" s="94"/>
      <c r="AGV42" s="94"/>
      <c r="AGW42" s="94"/>
      <c r="AGX42" s="94"/>
      <c r="AGY42" s="94"/>
      <c r="AGZ42" s="94"/>
      <c r="AHA42" s="94"/>
      <c r="AHB42" s="94"/>
      <c r="AHC42" s="94"/>
      <c r="AHD42" s="94"/>
      <c r="AHE42" s="94"/>
      <c r="AHF42" s="94"/>
      <c r="AHG42" s="94"/>
      <c r="AHH42" s="94"/>
      <c r="AHI42" s="94"/>
      <c r="AHJ42" s="94"/>
      <c r="AHK42" s="94"/>
      <c r="AHL42" s="94"/>
      <c r="AHM42" s="94"/>
      <c r="AHN42" s="94"/>
      <c r="AHO42" s="94"/>
      <c r="AHP42" s="94"/>
      <c r="AHQ42" s="94"/>
      <c r="AHR42" s="94"/>
      <c r="AHS42" s="94"/>
      <c r="AHT42" s="94"/>
      <c r="AHU42" s="94"/>
      <c r="AHV42" s="94"/>
      <c r="AHW42" s="94"/>
      <c r="AHX42" s="94"/>
      <c r="AHY42" s="94"/>
      <c r="AHZ42" s="94"/>
      <c r="AIA42" s="94"/>
      <c r="AIB42" s="94"/>
      <c r="AIC42" s="94"/>
      <c r="AID42" s="94"/>
      <c r="AIE42" s="94"/>
      <c r="AIF42" s="94"/>
      <c r="AIG42" s="94"/>
      <c r="AIH42" s="94"/>
      <c r="AII42" s="94"/>
      <c r="AIJ42" s="94"/>
      <c r="AIK42" s="94"/>
      <c r="AIL42" s="94"/>
      <c r="AIM42" s="94"/>
      <c r="AIN42" s="94"/>
      <c r="AIO42" s="94"/>
      <c r="AIP42" s="94"/>
      <c r="AIQ42" s="94"/>
      <c r="AIR42" s="94"/>
      <c r="AIS42" s="94"/>
      <c r="AIT42" s="94"/>
      <c r="AIU42" s="94"/>
      <c r="AIV42" s="94"/>
      <c r="AIW42" s="94"/>
      <c r="AIX42" s="94"/>
      <c r="AIY42" s="94"/>
      <c r="AIZ42" s="94"/>
      <c r="AJA42" s="94"/>
      <c r="AJB42" s="94"/>
      <c r="AJC42" s="94"/>
      <c r="AJD42" s="94"/>
      <c r="AJE42" s="94"/>
      <c r="AJF42" s="94"/>
      <c r="AJG42" s="94"/>
      <c r="AJH42" s="94"/>
      <c r="AJI42" s="94"/>
      <c r="AJJ42" s="94"/>
      <c r="AJK42" s="94"/>
      <c r="AJL42" s="94"/>
      <c r="AJM42" s="94"/>
      <c r="AJN42" s="94"/>
      <c r="AJO42" s="94"/>
      <c r="AJP42" s="94"/>
      <c r="AJQ42" s="94"/>
      <c r="AJR42" s="94"/>
      <c r="AJS42" s="94"/>
      <c r="AJT42" s="94"/>
      <c r="AJU42" s="94"/>
      <c r="AJV42" s="94"/>
      <c r="AJW42" s="94"/>
      <c r="AJX42" s="94"/>
      <c r="AJY42" s="94"/>
      <c r="AJZ42" s="94"/>
      <c r="AKA42" s="94"/>
      <c r="AKB42" s="94"/>
      <c r="AKC42" s="94"/>
      <c r="AKD42" s="94"/>
      <c r="AKE42" s="94"/>
      <c r="AKF42" s="94"/>
      <c r="AKG42" s="94"/>
      <c r="AKH42" s="94"/>
      <c r="AKI42" s="94"/>
      <c r="AKJ42" s="94"/>
      <c r="AKK42" s="94"/>
      <c r="AKL42" s="94"/>
      <c r="AKM42" s="94"/>
      <c r="AKN42" s="94"/>
      <c r="AKO42" s="94"/>
      <c r="AKP42" s="94"/>
      <c r="AKQ42" s="94"/>
      <c r="AKR42" s="94"/>
      <c r="AKS42" s="94"/>
      <c r="AKT42" s="94"/>
      <c r="AKU42" s="94"/>
      <c r="AKV42" s="94"/>
      <c r="AKW42" s="94"/>
      <c r="AKX42" s="94"/>
      <c r="AKY42" s="94"/>
      <c r="AKZ42" s="94"/>
      <c r="ALA42" s="94"/>
      <c r="ALB42" s="94"/>
      <c r="ALC42" s="94"/>
      <c r="ALD42" s="94"/>
      <c r="ALE42" s="94"/>
      <c r="ALF42" s="94"/>
      <c r="ALG42" s="94"/>
      <c r="ALH42" s="94"/>
      <c r="ALI42" s="94"/>
      <c r="ALJ42" s="94"/>
    </row>
    <row r="43" spans="2:998">
      <c r="B43" s="17" t="s">
        <v>13122</v>
      </c>
      <c r="C43" s="20" t="s">
        <v>13275</v>
      </c>
      <c r="D43" s="20" t="s">
        <v>113</v>
      </c>
      <c r="E43" s="99">
        <v>1020</v>
      </c>
      <c r="F43" s="99">
        <v>1130</v>
      </c>
      <c r="G43" s="99">
        <v>1410</v>
      </c>
      <c r="H43" s="96">
        <v>28.3</v>
      </c>
      <c r="I43" s="96">
        <v>27.5</v>
      </c>
      <c r="J43" s="96">
        <v>26.8</v>
      </c>
      <c r="K43" s="96">
        <v>26.2</v>
      </c>
      <c r="L43" s="96">
        <v>25.1</v>
      </c>
      <c r="M43" s="96">
        <v>24.4</v>
      </c>
      <c r="N43" s="96">
        <v>24.4</v>
      </c>
      <c r="O43" s="97">
        <v>7641</v>
      </c>
      <c r="P43" s="97">
        <v>7425</v>
      </c>
      <c r="Q43" s="97">
        <v>7236</v>
      </c>
      <c r="R43" s="97">
        <v>7074</v>
      </c>
      <c r="S43" s="97">
        <v>6777</v>
      </c>
      <c r="T43" s="97">
        <v>6588</v>
      </c>
      <c r="U43" s="97">
        <v>6588</v>
      </c>
      <c r="V43" s="98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4"/>
      <c r="BR43" s="94"/>
      <c r="BS43" s="94"/>
      <c r="BT43" s="94"/>
      <c r="BU43" s="94"/>
      <c r="BV43" s="94"/>
      <c r="BW43" s="94"/>
      <c r="BX43" s="94"/>
      <c r="BY43" s="94"/>
      <c r="BZ43" s="94"/>
      <c r="CA43" s="94"/>
      <c r="CB43" s="94"/>
      <c r="CC43" s="94"/>
      <c r="CD43" s="94"/>
      <c r="CE43" s="94"/>
      <c r="CF43" s="94"/>
      <c r="CG43" s="94"/>
      <c r="CH43" s="94"/>
      <c r="CI43" s="94"/>
      <c r="CJ43" s="94"/>
      <c r="CK43" s="94"/>
      <c r="CL43" s="94"/>
      <c r="CM43" s="94"/>
      <c r="CN43" s="94"/>
      <c r="CO43" s="94"/>
      <c r="CP43" s="94"/>
      <c r="CQ43" s="94"/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4"/>
      <c r="DE43" s="94"/>
      <c r="DF43" s="94"/>
      <c r="DG43" s="94"/>
      <c r="DH43" s="94"/>
      <c r="DI43" s="94"/>
      <c r="DJ43" s="94"/>
      <c r="DK43" s="94"/>
      <c r="DL43" s="94"/>
      <c r="DM43" s="94"/>
      <c r="DN43" s="94"/>
      <c r="DO43" s="94"/>
      <c r="DP43" s="94"/>
      <c r="DQ43" s="94"/>
      <c r="DR43" s="94"/>
      <c r="DS43" s="94"/>
      <c r="DT43" s="94"/>
      <c r="DU43" s="94"/>
      <c r="DV43" s="94"/>
      <c r="DW43" s="94"/>
      <c r="DX43" s="94"/>
      <c r="DY43" s="94"/>
      <c r="DZ43" s="94"/>
      <c r="EA43" s="94"/>
      <c r="EB43" s="94"/>
      <c r="EC43" s="94"/>
      <c r="ED43" s="94"/>
      <c r="EE43" s="94"/>
      <c r="EF43" s="94"/>
      <c r="EG43" s="94"/>
      <c r="EH43" s="94"/>
      <c r="EI43" s="94"/>
      <c r="EJ43" s="94"/>
      <c r="EK43" s="94"/>
      <c r="EL43" s="94"/>
      <c r="EM43" s="94"/>
      <c r="EN43" s="94"/>
      <c r="EO43" s="94"/>
      <c r="EP43" s="94"/>
      <c r="EQ43" s="94"/>
      <c r="ER43" s="94"/>
      <c r="ES43" s="94"/>
      <c r="ET43" s="94"/>
      <c r="EU43" s="94"/>
      <c r="EV43" s="94"/>
      <c r="EW43" s="94"/>
      <c r="EX43" s="94"/>
      <c r="EY43" s="94"/>
      <c r="EZ43" s="94"/>
      <c r="FA43" s="94"/>
      <c r="FB43" s="94"/>
      <c r="FC43" s="94"/>
      <c r="FD43" s="94"/>
      <c r="FE43" s="94"/>
      <c r="FF43" s="94"/>
      <c r="FG43" s="94"/>
      <c r="FH43" s="94"/>
      <c r="FI43" s="94"/>
      <c r="FJ43" s="94"/>
      <c r="FK43" s="94"/>
      <c r="FL43" s="94"/>
      <c r="FM43" s="94"/>
      <c r="FN43" s="94"/>
      <c r="FO43" s="94"/>
      <c r="FP43" s="94"/>
      <c r="FQ43" s="94"/>
      <c r="FR43" s="94"/>
      <c r="FS43" s="94"/>
      <c r="FT43" s="94"/>
      <c r="FU43" s="94"/>
      <c r="FV43" s="94"/>
      <c r="FW43" s="94"/>
      <c r="FX43" s="94"/>
      <c r="FY43" s="94"/>
      <c r="FZ43" s="94"/>
      <c r="GA43" s="94"/>
      <c r="GB43" s="94"/>
      <c r="GC43" s="94"/>
      <c r="GD43" s="94"/>
      <c r="GE43" s="94"/>
      <c r="GF43" s="94"/>
      <c r="GG43" s="94"/>
      <c r="GH43" s="94"/>
      <c r="GI43" s="94"/>
      <c r="GJ43" s="94"/>
      <c r="GK43" s="94"/>
      <c r="GL43" s="94"/>
      <c r="GM43" s="94"/>
      <c r="GN43" s="94"/>
      <c r="GO43" s="94"/>
      <c r="GP43" s="94"/>
      <c r="GQ43" s="94"/>
      <c r="GR43" s="94"/>
      <c r="GS43" s="94"/>
      <c r="GT43" s="94"/>
      <c r="GU43" s="94"/>
      <c r="GV43" s="94"/>
      <c r="GW43" s="94"/>
      <c r="GX43" s="94"/>
      <c r="GY43" s="94"/>
      <c r="GZ43" s="94"/>
      <c r="HA43" s="94"/>
      <c r="HB43" s="94"/>
      <c r="HC43" s="94"/>
      <c r="HD43" s="94"/>
      <c r="HE43" s="94"/>
      <c r="HF43" s="94"/>
      <c r="HG43" s="94"/>
      <c r="HH43" s="94"/>
      <c r="HI43" s="94"/>
      <c r="HJ43" s="94"/>
      <c r="HK43" s="94"/>
      <c r="HL43" s="94"/>
      <c r="HM43" s="94"/>
      <c r="HN43" s="94"/>
      <c r="HO43" s="94"/>
      <c r="HP43" s="94"/>
      <c r="HQ43" s="94"/>
      <c r="HR43" s="94"/>
      <c r="HS43" s="94"/>
      <c r="HT43" s="94"/>
      <c r="HU43" s="94"/>
      <c r="HV43" s="94"/>
      <c r="HW43" s="94"/>
      <c r="HX43" s="94"/>
      <c r="HY43" s="94"/>
      <c r="HZ43" s="94"/>
      <c r="IA43" s="94"/>
      <c r="IB43" s="94"/>
      <c r="IC43" s="94"/>
      <c r="ID43" s="94"/>
      <c r="IE43" s="94"/>
      <c r="IF43" s="94"/>
      <c r="IG43" s="94"/>
      <c r="IH43" s="94"/>
      <c r="II43" s="94"/>
      <c r="IJ43" s="94"/>
      <c r="IK43" s="94"/>
      <c r="IL43" s="94"/>
      <c r="IM43" s="94"/>
      <c r="IN43" s="94"/>
      <c r="IO43" s="94"/>
      <c r="IP43" s="94"/>
      <c r="IQ43" s="94"/>
      <c r="IR43" s="94"/>
      <c r="IS43" s="94"/>
      <c r="IT43" s="94"/>
      <c r="IU43" s="94"/>
      <c r="IV43" s="94"/>
      <c r="IW43" s="94"/>
      <c r="IX43" s="94"/>
      <c r="IY43" s="94"/>
      <c r="IZ43" s="94"/>
      <c r="JA43" s="94"/>
      <c r="JB43" s="94"/>
      <c r="JC43" s="94"/>
      <c r="JD43" s="94"/>
      <c r="JE43" s="94"/>
      <c r="JF43" s="94"/>
      <c r="JG43" s="94"/>
      <c r="JH43" s="94"/>
      <c r="JI43" s="94"/>
      <c r="JJ43" s="94"/>
      <c r="JK43" s="94"/>
      <c r="JL43" s="94"/>
      <c r="JM43" s="94"/>
      <c r="JN43" s="94"/>
      <c r="JO43" s="94"/>
      <c r="JP43" s="94"/>
      <c r="JQ43" s="94"/>
      <c r="JR43" s="94"/>
      <c r="JS43" s="94"/>
      <c r="JT43" s="94"/>
      <c r="JU43" s="94"/>
      <c r="JV43" s="94"/>
      <c r="JW43" s="94"/>
      <c r="JX43" s="94"/>
      <c r="JY43" s="94"/>
      <c r="JZ43" s="94"/>
      <c r="KA43" s="94"/>
      <c r="KB43" s="94"/>
      <c r="KC43" s="94"/>
      <c r="KD43" s="94"/>
      <c r="KE43" s="94"/>
      <c r="KF43" s="94"/>
      <c r="KG43" s="94"/>
      <c r="KH43" s="94"/>
      <c r="KI43" s="94"/>
      <c r="KJ43" s="94"/>
      <c r="KK43" s="94"/>
      <c r="KL43" s="94"/>
      <c r="KM43" s="94"/>
      <c r="KN43" s="94"/>
      <c r="KO43" s="94"/>
      <c r="KP43" s="94"/>
      <c r="KQ43" s="94"/>
      <c r="KR43" s="94"/>
      <c r="KS43" s="94"/>
      <c r="KT43" s="94"/>
      <c r="KU43" s="94"/>
      <c r="KV43" s="94"/>
      <c r="KW43" s="94"/>
      <c r="KX43" s="94"/>
      <c r="KY43" s="94"/>
      <c r="KZ43" s="94"/>
      <c r="LA43" s="94"/>
      <c r="LB43" s="94"/>
      <c r="LC43" s="94"/>
      <c r="LD43" s="94"/>
      <c r="LE43" s="94"/>
      <c r="LF43" s="94"/>
      <c r="LG43" s="94"/>
      <c r="LH43" s="94"/>
      <c r="LI43" s="94"/>
      <c r="LJ43" s="94"/>
      <c r="LK43" s="94"/>
      <c r="LL43" s="94"/>
      <c r="LM43" s="94"/>
      <c r="LN43" s="94"/>
      <c r="LO43" s="94"/>
      <c r="LP43" s="94"/>
      <c r="LQ43" s="94"/>
      <c r="LR43" s="94"/>
      <c r="LS43" s="94"/>
      <c r="LT43" s="94"/>
      <c r="LU43" s="94"/>
      <c r="LV43" s="94"/>
      <c r="LW43" s="94"/>
      <c r="LX43" s="94"/>
      <c r="LY43" s="94"/>
      <c r="LZ43" s="94"/>
      <c r="MA43" s="94"/>
      <c r="MB43" s="94"/>
      <c r="MC43" s="94"/>
      <c r="MD43" s="94"/>
      <c r="ME43" s="94"/>
      <c r="MF43" s="94"/>
      <c r="MG43" s="94"/>
      <c r="MH43" s="94"/>
      <c r="MI43" s="94"/>
      <c r="MJ43" s="94"/>
      <c r="MK43" s="94"/>
      <c r="ML43" s="94"/>
      <c r="MM43" s="94"/>
      <c r="MN43" s="94"/>
      <c r="MO43" s="94"/>
      <c r="MP43" s="94"/>
      <c r="MQ43" s="94"/>
      <c r="MR43" s="94"/>
      <c r="MS43" s="94"/>
      <c r="MT43" s="94"/>
      <c r="MU43" s="94"/>
      <c r="MV43" s="94"/>
      <c r="MW43" s="94"/>
      <c r="MX43" s="94"/>
      <c r="MY43" s="94"/>
      <c r="MZ43" s="94"/>
      <c r="NA43" s="94"/>
      <c r="NB43" s="94"/>
      <c r="NC43" s="94"/>
      <c r="ND43" s="94"/>
      <c r="NE43" s="94"/>
      <c r="NF43" s="94"/>
      <c r="NG43" s="94"/>
      <c r="NH43" s="94"/>
      <c r="NI43" s="94"/>
      <c r="NJ43" s="94"/>
      <c r="NK43" s="94"/>
      <c r="NL43" s="94"/>
      <c r="NM43" s="94"/>
      <c r="NN43" s="94"/>
      <c r="NO43" s="94"/>
      <c r="NP43" s="94"/>
      <c r="NQ43" s="94"/>
      <c r="NR43" s="94"/>
      <c r="NS43" s="94"/>
      <c r="NT43" s="94"/>
      <c r="NU43" s="94"/>
      <c r="NV43" s="94"/>
      <c r="NW43" s="94"/>
      <c r="NX43" s="94"/>
      <c r="NY43" s="94"/>
      <c r="NZ43" s="94"/>
      <c r="OA43" s="94"/>
      <c r="OB43" s="94"/>
      <c r="OC43" s="94"/>
      <c r="OD43" s="94"/>
      <c r="OE43" s="94"/>
      <c r="OF43" s="94"/>
      <c r="OG43" s="94"/>
      <c r="OH43" s="94"/>
      <c r="OI43" s="94"/>
      <c r="OJ43" s="94"/>
      <c r="OK43" s="94"/>
      <c r="OL43" s="94"/>
      <c r="OM43" s="94"/>
      <c r="ON43" s="94"/>
      <c r="OO43" s="94"/>
      <c r="OP43" s="94"/>
      <c r="OQ43" s="94"/>
      <c r="OR43" s="94"/>
      <c r="OS43" s="94"/>
      <c r="OT43" s="94"/>
      <c r="OU43" s="94"/>
      <c r="OV43" s="94"/>
      <c r="OW43" s="94"/>
      <c r="OX43" s="94"/>
      <c r="OY43" s="94"/>
      <c r="OZ43" s="94"/>
      <c r="PA43" s="94"/>
      <c r="PB43" s="94"/>
      <c r="PC43" s="94"/>
      <c r="PD43" s="94"/>
      <c r="PE43" s="94"/>
      <c r="PF43" s="94"/>
      <c r="PG43" s="94"/>
      <c r="PH43" s="94"/>
      <c r="PI43" s="94"/>
      <c r="PJ43" s="94"/>
      <c r="PK43" s="94"/>
      <c r="PL43" s="94"/>
      <c r="PM43" s="94"/>
      <c r="PN43" s="94"/>
      <c r="PO43" s="94"/>
      <c r="PP43" s="94"/>
      <c r="PQ43" s="94"/>
      <c r="PR43" s="94"/>
      <c r="PS43" s="94"/>
      <c r="PT43" s="94"/>
      <c r="PU43" s="94"/>
      <c r="PV43" s="94"/>
      <c r="PW43" s="94"/>
      <c r="PX43" s="94"/>
      <c r="PY43" s="94"/>
      <c r="PZ43" s="94"/>
      <c r="QA43" s="94"/>
      <c r="QB43" s="94"/>
      <c r="QC43" s="94"/>
      <c r="QD43" s="94"/>
      <c r="QE43" s="94"/>
      <c r="QF43" s="94"/>
      <c r="QG43" s="94"/>
      <c r="QH43" s="94"/>
      <c r="QI43" s="94"/>
      <c r="QJ43" s="94"/>
      <c r="QK43" s="94"/>
      <c r="QL43" s="94"/>
      <c r="QM43" s="94"/>
      <c r="QN43" s="94"/>
      <c r="QO43" s="94"/>
      <c r="QP43" s="94"/>
      <c r="QQ43" s="94"/>
      <c r="QR43" s="94"/>
      <c r="QS43" s="94"/>
      <c r="QT43" s="94"/>
      <c r="QU43" s="94"/>
      <c r="QV43" s="94"/>
      <c r="QW43" s="94"/>
      <c r="QX43" s="94"/>
      <c r="QY43" s="94"/>
      <c r="QZ43" s="94"/>
      <c r="RA43" s="94"/>
      <c r="RB43" s="94"/>
      <c r="RC43" s="94"/>
      <c r="RD43" s="94"/>
      <c r="RE43" s="94"/>
      <c r="RF43" s="94"/>
      <c r="RG43" s="94"/>
      <c r="RH43" s="94"/>
      <c r="RI43" s="94"/>
      <c r="RJ43" s="94"/>
      <c r="RK43" s="94"/>
      <c r="RL43" s="94"/>
      <c r="RM43" s="94"/>
      <c r="RN43" s="94"/>
      <c r="RO43" s="94"/>
      <c r="RP43" s="94"/>
      <c r="RQ43" s="94"/>
      <c r="RR43" s="94"/>
      <c r="RS43" s="94"/>
      <c r="RT43" s="94"/>
      <c r="RU43" s="94"/>
      <c r="RV43" s="94"/>
      <c r="RW43" s="94"/>
      <c r="RX43" s="94"/>
      <c r="RY43" s="94"/>
      <c r="RZ43" s="94"/>
      <c r="SA43" s="94"/>
      <c r="SB43" s="94"/>
      <c r="SC43" s="94"/>
      <c r="SD43" s="94"/>
      <c r="SE43" s="94"/>
      <c r="SF43" s="94"/>
      <c r="SG43" s="94"/>
      <c r="SH43" s="94"/>
      <c r="SI43" s="94"/>
      <c r="SJ43" s="94"/>
      <c r="SK43" s="94"/>
      <c r="SL43" s="94"/>
      <c r="SM43" s="94"/>
      <c r="SN43" s="94"/>
      <c r="SO43" s="94"/>
      <c r="SP43" s="94"/>
      <c r="SQ43" s="94"/>
      <c r="SR43" s="94"/>
      <c r="SS43" s="94"/>
      <c r="ST43" s="94"/>
      <c r="SU43" s="94"/>
      <c r="SV43" s="94"/>
      <c r="SW43" s="94"/>
      <c r="SX43" s="94"/>
      <c r="SY43" s="94"/>
      <c r="SZ43" s="94"/>
      <c r="TA43" s="94"/>
      <c r="TB43" s="94"/>
      <c r="TC43" s="94"/>
      <c r="TD43" s="94"/>
      <c r="TE43" s="94"/>
      <c r="TF43" s="94"/>
      <c r="TG43" s="94"/>
      <c r="TH43" s="94"/>
      <c r="TI43" s="94"/>
      <c r="TJ43" s="94"/>
      <c r="TK43" s="94"/>
      <c r="TL43" s="94"/>
      <c r="TM43" s="94"/>
      <c r="TN43" s="94"/>
      <c r="TO43" s="94"/>
      <c r="TP43" s="94"/>
      <c r="TQ43" s="94"/>
      <c r="TR43" s="94"/>
      <c r="TS43" s="94"/>
      <c r="TT43" s="94"/>
      <c r="TU43" s="94"/>
      <c r="TV43" s="94"/>
      <c r="TW43" s="94"/>
      <c r="TX43" s="94"/>
      <c r="TY43" s="94"/>
      <c r="TZ43" s="94"/>
      <c r="UA43" s="94"/>
      <c r="UB43" s="94"/>
      <c r="UC43" s="94"/>
      <c r="UD43" s="94"/>
      <c r="UE43" s="94"/>
      <c r="UF43" s="94"/>
      <c r="UG43" s="94"/>
      <c r="UH43" s="94"/>
      <c r="UI43" s="94"/>
      <c r="UJ43" s="94"/>
      <c r="UK43" s="94"/>
      <c r="UL43" s="94"/>
      <c r="UM43" s="94"/>
      <c r="UN43" s="94"/>
      <c r="UO43" s="94"/>
      <c r="UP43" s="94"/>
      <c r="UQ43" s="94"/>
      <c r="UR43" s="94"/>
      <c r="US43" s="94"/>
      <c r="UT43" s="94"/>
      <c r="UU43" s="94"/>
      <c r="UV43" s="94"/>
      <c r="UW43" s="94"/>
      <c r="UX43" s="94"/>
      <c r="UY43" s="94"/>
      <c r="UZ43" s="94"/>
      <c r="VA43" s="94"/>
      <c r="VB43" s="94"/>
      <c r="VC43" s="94"/>
      <c r="VD43" s="94"/>
      <c r="VE43" s="94"/>
      <c r="VF43" s="94"/>
      <c r="VG43" s="94"/>
      <c r="VH43" s="94"/>
      <c r="VI43" s="94"/>
      <c r="VJ43" s="94"/>
      <c r="VK43" s="94"/>
      <c r="VL43" s="94"/>
      <c r="VM43" s="94"/>
      <c r="VN43" s="94"/>
      <c r="VO43" s="94"/>
      <c r="VP43" s="94"/>
      <c r="VQ43" s="94"/>
      <c r="VR43" s="94"/>
      <c r="VS43" s="94"/>
      <c r="VT43" s="94"/>
      <c r="VU43" s="94"/>
      <c r="VV43" s="94"/>
      <c r="VW43" s="94"/>
      <c r="VX43" s="94"/>
      <c r="VY43" s="94"/>
      <c r="VZ43" s="94"/>
      <c r="WA43" s="94"/>
      <c r="WB43" s="94"/>
      <c r="WC43" s="94"/>
      <c r="WD43" s="94"/>
      <c r="WE43" s="94"/>
      <c r="WF43" s="94"/>
      <c r="WG43" s="94"/>
      <c r="WH43" s="94"/>
      <c r="WI43" s="94"/>
      <c r="WJ43" s="94"/>
      <c r="WK43" s="94"/>
      <c r="WL43" s="94"/>
      <c r="WM43" s="94"/>
      <c r="WN43" s="94"/>
      <c r="WO43" s="94"/>
      <c r="WP43" s="94"/>
      <c r="WQ43" s="94"/>
      <c r="WR43" s="94"/>
      <c r="WS43" s="94"/>
      <c r="WT43" s="94"/>
      <c r="WU43" s="94"/>
      <c r="WV43" s="94"/>
      <c r="WW43" s="94"/>
      <c r="WX43" s="94"/>
      <c r="WY43" s="94"/>
      <c r="WZ43" s="94"/>
      <c r="XA43" s="94"/>
      <c r="XB43" s="94"/>
      <c r="XC43" s="94"/>
      <c r="XD43" s="94"/>
      <c r="XE43" s="94"/>
      <c r="XF43" s="94"/>
      <c r="XG43" s="94"/>
      <c r="XH43" s="94"/>
      <c r="XI43" s="94"/>
      <c r="XJ43" s="94"/>
      <c r="XK43" s="94"/>
      <c r="XL43" s="94"/>
      <c r="XM43" s="94"/>
      <c r="XN43" s="94"/>
      <c r="XO43" s="94"/>
      <c r="XP43" s="94"/>
      <c r="XQ43" s="94"/>
      <c r="XR43" s="94"/>
      <c r="XS43" s="94"/>
      <c r="XT43" s="94"/>
      <c r="XU43" s="94"/>
      <c r="XV43" s="94"/>
      <c r="XW43" s="94"/>
      <c r="XX43" s="94"/>
      <c r="XY43" s="94"/>
      <c r="XZ43" s="94"/>
      <c r="YA43" s="94"/>
      <c r="YB43" s="94"/>
      <c r="YC43" s="94"/>
      <c r="YD43" s="94"/>
      <c r="YE43" s="94"/>
      <c r="YF43" s="94"/>
      <c r="YG43" s="94"/>
      <c r="YH43" s="94"/>
      <c r="YI43" s="94"/>
      <c r="YJ43" s="94"/>
      <c r="YK43" s="94"/>
      <c r="YL43" s="94"/>
      <c r="YM43" s="94"/>
      <c r="YN43" s="94"/>
      <c r="YO43" s="94"/>
      <c r="YP43" s="94"/>
      <c r="YQ43" s="94"/>
      <c r="YR43" s="94"/>
      <c r="YS43" s="94"/>
      <c r="YT43" s="94"/>
      <c r="YU43" s="94"/>
      <c r="YV43" s="94"/>
      <c r="YW43" s="94"/>
      <c r="YX43" s="94"/>
      <c r="YY43" s="94"/>
      <c r="YZ43" s="94"/>
      <c r="ZA43" s="94"/>
      <c r="ZB43" s="94"/>
      <c r="ZC43" s="94"/>
      <c r="ZD43" s="94"/>
      <c r="ZE43" s="94"/>
      <c r="ZF43" s="94"/>
      <c r="ZG43" s="94"/>
      <c r="ZH43" s="94"/>
      <c r="ZI43" s="94"/>
      <c r="ZJ43" s="94"/>
      <c r="ZK43" s="94"/>
      <c r="ZL43" s="94"/>
      <c r="ZM43" s="94"/>
      <c r="ZN43" s="94"/>
      <c r="ZO43" s="94"/>
      <c r="ZP43" s="94"/>
      <c r="ZQ43" s="94"/>
      <c r="ZR43" s="94"/>
      <c r="ZS43" s="94"/>
      <c r="ZT43" s="94"/>
      <c r="ZU43" s="94"/>
      <c r="ZV43" s="94"/>
      <c r="ZW43" s="94"/>
      <c r="ZX43" s="94"/>
      <c r="ZY43" s="94"/>
      <c r="ZZ43" s="94"/>
      <c r="AAA43" s="94"/>
      <c r="AAB43" s="94"/>
      <c r="AAC43" s="94"/>
      <c r="AAD43" s="94"/>
      <c r="AAE43" s="94"/>
      <c r="AAF43" s="94"/>
      <c r="AAG43" s="94"/>
      <c r="AAH43" s="94"/>
      <c r="AAI43" s="94"/>
      <c r="AAJ43" s="94"/>
      <c r="AAK43" s="94"/>
      <c r="AAL43" s="94"/>
      <c r="AAM43" s="94"/>
      <c r="AAN43" s="94"/>
      <c r="AAO43" s="94"/>
      <c r="AAP43" s="94"/>
      <c r="AAQ43" s="94"/>
      <c r="AAR43" s="94"/>
      <c r="AAS43" s="94"/>
      <c r="AAT43" s="94"/>
      <c r="AAU43" s="94"/>
      <c r="AAV43" s="94"/>
      <c r="AAW43" s="94"/>
      <c r="AAX43" s="94"/>
      <c r="AAY43" s="94"/>
      <c r="AAZ43" s="94"/>
      <c r="ABA43" s="94"/>
      <c r="ABB43" s="94"/>
      <c r="ABC43" s="94"/>
      <c r="ABD43" s="94"/>
      <c r="ABE43" s="94"/>
      <c r="ABF43" s="94"/>
      <c r="ABG43" s="94"/>
      <c r="ABH43" s="94"/>
      <c r="ABI43" s="94"/>
      <c r="ABJ43" s="94"/>
      <c r="ABK43" s="94"/>
      <c r="ABL43" s="94"/>
      <c r="ABM43" s="94"/>
      <c r="ABN43" s="94"/>
      <c r="ABO43" s="94"/>
      <c r="ABP43" s="94"/>
      <c r="ABQ43" s="94"/>
      <c r="ABR43" s="94"/>
      <c r="ABS43" s="94"/>
      <c r="ABT43" s="94"/>
      <c r="ABU43" s="94"/>
      <c r="ABV43" s="94"/>
      <c r="ABW43" s="94"/>
      <c r="ABX43" s="94"/>
      <c r="ABY43" s="94"/>
      <c r="ABZ43" s="94"/>
      <c r="ACA43" s="94"/>
      <c r="ACB43" s="94"/>
      <c r="ACC43" s="94"/>
      <c r="ACD43" s="94"/>
      <c r="ACE43" s="94"/>
      <c r="ACF43" s="94"/>
      <c r="ACG43" s="94"/>
      <c r="ACH43" s="94"/>
      <c r="ACI43" s="94"/>
      <c r="ACJ43" s="94"/>
      <c r="ACK43" s="94"/>
      <c r="ACL43" s="94"/>
      <c r="ACM43" s="94"/>
      <c r="ACN43" s="94"/>
      <c r="ACO43" s="94"/>
      <c r="ACP43" s="94"/>
      <c r="ACQ43" s="94"/>
      <c r="ACR43" s="94"/>
      <c r="ACS43" s="94"/>
      <c r="ACT43" s="94"/>
      <c r="ACU43" s="94"/>
      <c r="ACV43" s="94"/>
      <c r="ACW43" s="94"/>
      <c r="ACX43" s="94"/>
      <c r="ACY43" s="94"/>
      <c r="ACZ43" s="94"/>
      <c r="ADA43" s="94"/>
      <c r="ADB43" s="94"/>
      <c r="ADC43" s="94"/>
      <c r="ADD43" s="94"/>
      <c r="ADE43" s="94"/>
      <c r="ADF43" s="94"/>
      <c r="ADG43" s="94"/>
      <c r="ADH43" s="94"/>
      <c r="ADI43" s="94"/>
      <c r="ADJ43" s="94"/>
      <c r="ADK43" s="94"/>
      <c r="ADL43" s="94"/>
      <c r="ADM43" s="94"/>
      <c r="ADN43" s="94"/>
      <c r="ADO43" s="94"/>
      <c r="ADP43" s="94"/>
      <c r="ADQ43" s="94"/>
      <c r="ADR43" s="94"/>
      <c r="ADS43" s="94"/>
      <c r="ADT43" s="94"/>
      <c r="ADU43" s="94"/>
      <c r="ADV43" s="94"/>
      <c r="ADW43" s="94"/>
      <c r="ADX43" s="94"/>
      <c r="ADY43" s="94"/>
      <c r="ADZ43" s="94"/>
      <c r="AEA43" s="94"/>
      <c r="AEB43" s="94"/>
      <c r="AEC43" s="94"/>
      <c r="AED43" s="94"/>
      <c r="AEE43" s="94"/>
      <c r="AEF43" s="94"/>
      <c r="AEG43" s="94"/>
      <c r="AEH43" s="94"/>
      <c r="AEI43" s="94"/>
      <c r="AEJ43" s="94"/>
      <c r="AEK43" s="94"/>
      <c r="AEL43" s="94"/>
      <c r="AEM43" s="94"/>
      <c r="AEN43" s="94"/>
      <c r="AEO43" s="94"/>
      <c r="AEP43" s="94"/>
      <c r="AEQ43" s="94"/>
      <c r="AER43" s="94"/>
      <c r="AES43" s="94"/>
      <c r="AET43" s="94"/>
      <c r="AEU43" s="94"/>
      <c r="AEV43" s="94"/>
      <c r="AEW43" s="94"/>
      <c r="AEX43" s="94"/>
      <c r="AEY43" s="94"/>
      <c r="AEZ43" s="94"/>
      <c r="AFA43" s="94"/>
      <c r="AFB43" s="94"/>
      <c r="AFC43" s="94"/>
      <c r="AFD43" s="94"/>
      <c r="AFE43" s="94"/>
      <c r="AFF43" s="94"/>
      <c r="AFG43" s="94"/>
      <c r="AFH43" s="94"/>
      <c r="AFI43" s="94"/>
      <c r="AFJ43" s="94"/>
      <c r="AFK43" s="94"/>
      <c r="AFL43" s="94"/>
      <c r="AFM43" s="94"/>
      <c r="AFN43" s="94"/>
      <c r="AFO43" s="94"/>
      <c r="AFP43" s="94"/>
      <c r="AFQ43" s="94"/>
      <c r="AFR43" s="94"/>
      <c r="AFS43" s="94"/>
      <c r="AFT43" s="94"/>
      <c r="AFU43" s="94"/>
      <c r="AFV43" s="94"/>
      <c r="AFW43" s="94"/>
      <c r="AFX43" s="94"/>
      <c r="AFY43" s="94"/>
      <c r="AFZ43" s="94"/>
      <c r="AGA43" s="94"/>
      <c r="AGB43" s="94"/>
      <c r="AGC43" s="94"/>
      <c r="AGD43" s="94"/>
      <c r="AGE43" s="94"/>
      <c r="AGF43" s="94"/>
      <c r="AGG43" s="94"/>
      <c r="AGH43" s="94"/>
      <c r="AGI43" s="94"/>
      <c r="AGJ43" s="94"/>
      <c r="AGK43" s="94"/>
      <c r="AGL43" s="94"/>
      <c r="AGM43" s="94"/>
      <c r="AGN43" s="94"/>
      <c r="AGO43" s="94"/>
      <c r="AGP43" s="94"/>
      <c r="AGQ43" s="94"/>
      <c r="AGR43" s="94"/>
      <c r="AGS43" s="94"/>
      <c r="AGT43" s="94"/>
      <c r="AGU43" s="94"/>
      <c r="AGV43" s="94"/>
      <c r="AGW43" s="94"/>
      <c r="AGX43" s="94"/>
      <c r="AGY43" s="94"/>
      <c r="AGZ43" s="94"/>
      <c r="AHA43" s="94"/>
      <c r="AHB43" s="94"/>
      <c r="AHC43" s="94"/>
      <c r="AHD43" s="94"/>
      <c r="AHE43" s="94"/>
      <c r="AHF43" s="94"/>
      <c r="AHG43" s="94"/>
      <c r="AHH43" s="94"/>
      <c r="AHI43" s="94"/>
      <c r="AHJ43" s="94"/>
      <c r="AHK43" s="94"/>
      <c r="AHL43" s="94"/>
      <c r="AHM43" s="94"/>
      <c r="AHN43" s="94"/>
      <c r="AHO43" s="94"/>
      <c r="AHP43" s="94"/>
      <c r="AHQ43" s="94"/>
      <c r="AHR43" s="94"/>
      <c r="AHS43" s="94"/>
      <c r="AHT43" s="94"/>
      <c r="AHU43" s="94"/>
      <c r="AHV43" s="94"/>
      <c r="AHW43" s="94"/>
      <c r="AHX43" s="94"/>
      <c r="AHY43" s="94"/>
      <c r="AHZ43" s="94"/>
      <c r="AIA43" s="94"/>
      <c r="AIB43" s="94"/>
      <c r="AIC43" s="94"/>
      <c r="AID43" s="94"/>
      <c r="AIE43" s="94"/>
      <c r="AIF43" s="94"/>
      <c r="AIG43" s="94"/>
      <c r="AIH43" s="94"/>
      <c r="AII43" s="94"/>
      <c r="AIJ43" s="94"/>
      <c r="AIK43" s="94"/>
      <c r="AIL43" s="94"/>
      <c r="AIM43" s="94"/>
      <c r="AIN43" s="94"/>
      <c r="AIO43" s="94"/>
      <c r="AIP43" s="94"/>
      <c r="AIQ43" s="94"/>
      <c r="AIR43" s="94"/>
      <c r="AIS43" s="94"/>
      <c r="AIT43" s="94"/>
      <c r="AIU43" s="94"/>
      <c r="AIV43" s="94"/>
      <c r="AIW43" s="94"/>
      <c r="AIX43" s="94"/>
      <c r="AIY43" s="94"/>
      <c r="AIZ43" s="94"/>
      <c r="AJA43" s="94"/>
      <c r="AJB43" s="94"/>
      <c r="AJC43" s="94"/>
      <c r="AJD43" s="94"/>
      <c r="AJE43" s="94"/>
      <c r="AJF43" s="94"/>
      <c r="AJG43" s="94"/>
      <c r="AJH43" s="94"/>
      <c r="AJI43" s="94"/>
      <c r="AJJ43" s="94"/>
      <c r="AJK43" s="94"/>
      <c r="AJL43" s="94"/>
      <c r="AJM43" s="94"/>
      <c r="AJN43" s="94"/>
      <c r="AJO43" s="94"/>
      <c r="AJP43" s="94"/>
      <c r="AJQ43" s="94"/>
      <c r="AJR43" s="94"/>
      <c r="AJS43" s="94"/>
      <c r="AJT43" s="94"/>
      <c r="AJU43" s="94"/>
      <c r="AJV43" s="94"/>
      <c r="AJW43" s="94"/>
      <c r="AJX43" s="94"/>
      <c r="AJY43" s="94"/>
      <c r="AJZ43" s="94"/>
      <c r="AKA43" s="94"/>
      <c r="AKB43" s="94"/>
      <c r="AKC43" s="94"/>
      <c r="AKD43" s="94"/>
      <c r="AKE43" s="94"/>
      <c r="AKF43" s="94"/>
      <c r="AKG43" s="94"/>
      <c r="AKH43" s="94"/>
      <c r="AKI43" s="94"/>
      <c r="AKJ43" s="94"/>
      <c r="AKK43" s="94"/>
      <c r="AKL43" s="94"/>
      <c r="AKM43" s="94"/>
      <c r="AKN43" s="94"/>
      <c r="AKO43" s="94"/>
      <c r="AKP43" s="94"/>
      <c r="AKQ43" s="94"/>
      <c r="AKR43" s="94"/>
      <c r="AKS43" s="94"/>
      <c r="AKT43" s="94"/>
      <c r="AKU43" s="94"/>
      <c r="AKV43" s="94"/>
      <c r="AKW43" s="94"/>
      <c r="AKX43" s="94"/>
      <c r="AKY43" s="94"/>
      <c r="AKZ43" s="94"/>
      <c r="ALA43" s="94"/>
      <c r="ALB43" s="94"/>
      <c r="ALC43" s="94"/>
      <c r="ALD43" s="94"/>
      <c r="ALE43" s="94"/>
      <c r="ALF43" s="94"/>
      <c r="ALG43" s="94"/>
      <c r="ALH43" s="94"/>
      <c r="ALI43" s="94"/>
      <c r="ALJ43" s="94"/>
    </row>
    <row r="44" spans="2:998">
      <c r="B44" s="17" t="s">
        <v>13123</v>
      </c>
      <c r="C44" s="18" t="s">
        <v>13275</v>
      </c>
      <c r="D44" s="19" t="s">
        <v>117</v>
      </c>
      <c r="E44" s="99">
        <v>1170</v>
      </c>
      <c r="F44" s="99">
        <v>1330</v>
      </c>
      <c r="G44" s="99">
        <v>1710</v>
      </c>
      <c r="H44" s="100">
        <v>41</v>
      </c>
      <c r="I44" s="100">
        <v>40.5</v>
      </c>
      <c r="J44" s="100">
        <v>40.200000000000003</v>
      </c>
      <c r="K44" s="100">
        <v>39.6</v>
      </c>
      <c r="L44" s="100">
        <v>38.799999999999997</v>
      </c>
      <c r="M44" s="100">
        <v>38.799999999999997</v>
      </c>
      <c r="N44" s="100">
        <v>38.799999999999997</v>
      </c>
      <c r="O44" s="97">
        <v>11070</v>
      </c>
      <c r="P44" s="97">
        <v>10935</v>
      </c>
      <c r="Q44" s="97">
        <v>10854</v>
      </c>
      <c r="R44" s="97">
        <v>10692</v>
      </c>
      <c r="S44" s="97">
        <v>10476</v>
      </c>
      <c r="T44" s="97">
        <v>10476</v>
      </c>
      <c r="U44" s="97">
        <v>10476</v>
      </c>
      <c r="V44" s="98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</row>
    <row r="45" spans="2:998">
      <c r="B45" s="17" t="s">
        <v>13124</v>
      </c>
      <c r="C45" s="20" t="s">
        <v>13275</v>
      </c>
      <c r="D45" s="20" t="s">
        <v>121</v>
      </c>
      <c r="E45" s="95">
        <v>1760</v>
      </c>
      <c r="F45" s="95">
        <v>1760</v>
      </c>
      <c r="G45" s="95">
        <v>1760</v>
      </c>
      <c r="H45" s="100">
        <v>41.9</v>
      </c>
      <c r="I45" s="100">
        <v>41.5</v>
      </c>
      <c r="J45" s="100">
        <v>40.199999999999996</v>
      </c>
      <c r="K45" s="100">
        <v>38.800000000000004</v>
      </c>
      <c r="L45" s="100">
        <v>37.9</v>
      </c>
      <c r="M45" s="100">
        <v>37.199999999999996</v>
      </c>
      <c r="N45" s="100">
        <v>36.6</v>
      </c>
      <c r="O45" s="97">
        <v>11313</v>
      </c>
      <c r="P45" s="97">
        <v>11205</v>
      </c>
      <c r="Q45" s="97">
        <v>10853.999999999998</v>
      </c>
      <c r="R45" s="97">
        <v>10476.000000000002</v>
      </c>
      <c r="S45" s="97">
        <v>10233</v>
      </c>
      <c r="T45" s="97">
        <v>10043.999999999998</v>
      </c>
      <c r="U45" s="97">
        <v>9882</v>
      </c>
      <c r="V45" s="98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</row>
    <row r="46" spans="2:998">
      <c r="B46" s="17" t="s">
        <v>13125</v>
      </c>
      <c r="C46" s="18" t="s">
        <v>13275</v>
      </c>
      <c r="D46" s="19" t="s">
        <v>125</v>
      </c>
      <c r="E46" s="99">
        <v>970</v>
      </c>
      <c r="F46" s="99">
        <v>1130</v>
      </c>
      <c r="G46" s="99">
        <v>1460</v>
      </c>
      <c r="H46" s="100">
        <v>31.8</v>
      </c>
      <c r="I46" s="100">
        <v>31.1</v>
      </c>
      <c r="J46" s="100">
        <v>30.6</v>
      </c>
      <c r="K46" s="100">
        <v>30.3</v>
      </c>
      <c r="L46" s="100">
        <v>29.3</v>
      </c>
      <c r="M46" s="100">
        <v>29</v>
      </c>
      <c r="N46" s="100">
        <v>28.8</v>
      </c>
      <c r="O46" s="97">
        <v>8586</v>
      </c>
      <c r="P46" s="97">
        <v>8397</v>
      </c>
      <c r="Q46" s="97">
        <v>8262</v>
      </c>
      <c r="R46" s="97">
        <v>8181</v>
      </c>
      <c r="S46" s="97">
        <v>7911</v>
      </c>
      <c r="T46" s="97">
        <v>7830</v>
      </c>
      <c r="U46" s="97">
        <v>7776</v>
      </c>
      <c r="V46" s="98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</row>
    <row r="47" spans="2:998">
      <c r="B47" s="17" t="s">
        <v>13126</v>
      </c>
      <c r="C47" s="20" t="s">
        <v>13275</v>
      </c>
      <c r="D47" s="20" t="s">
        <v>129</v>
      </c>
      <c r="E47" s="95">
        <v>1760</v>
      </c>
      <c r="F47" s="95">
        <v>1760</v>
      </c>
      <c r="G47" s="95">
        <v>1760</v>
      </c>
      <c r="H47" s="100">
        <v>43</v>
      </c>
      <c r="I47" s="100">
        <v>42.6</v>
      </c>
      <c r="J47" s="100">
        <v>41.3</v>
      </c>
      <c r="K47" s="100">
        <v>39.9</v>
      </c>
      <c r="L47" s="100">
        <v>39</v>
      </c>
      <c r="M47" s="100">
        <v>38.299999999999997</v>
      </c>
      <c r="N47" s="100">
        <v>37.700000000000003</v>
      </c>
      <c r="O47" s="97">
        <v>11610</v>
      </c>
      <c r="P47" s="97">
        <v>11502</v>
      </c>
      <c r="Q47" s="97">
        <v>11151</v>
      </c>
      <c r="R47" s="97">
        <v>10773</v>
      </c>
      <c r="S47" s="97">
        <v>10530</v>
      </c>
      <c r="T47" s="97">
        <v>10341</v>
      </c>
      <c r="U47" s="97">
        <v>10179</v>
      </c>
      <c r="V47" s="98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4"/>
      <c r="DT47" s="94"/>
      <c r="DU47" s="94"/>
      <c r="DV47" s="94"/>
      <c r="DW47" s="94"/>
      <c r="DX47" s="94"/>
      <c r="DY47" s="94"/>
      <c r="DZ47" s="94"/>
      <c r="EA47" s="94"/>
      <c r="EB47" s="94"/>
      <c r="EC47" s="94"/>
      <c r="ED47" s="94"/>
      <c r="EE47" s="94"/>
      <c r="EF47" s="94"/>
      <c r="EG47" s="94"/>
      <c r="EH47" s="94"/>
      <c r="EI47" s="94"/>
      <c r="EJ47" s="94"/>
      <c r="EK47" s="94"/>
      <c r="EL47" s="94"/>
      <c r="EM47" s="94"/>
      <c r="EN47" s="94"/>
      <c r="EO47" s="94"/>
      <c r="EP47" s="94"/>
      <c r="EQ47" s="94"/>
      <c r="ER47" s="94"/>
      <c r="ES47" s="94"/>
      <c r="ET47" s="94"/>
      <c r="EU47" s="94"/>
      <c r="EV47" s="94"/>
      <c r="EW47" s="94"/>
      <c r="EX47" s="94"/>
      <c r="EY47" s="94"/>
      <c r="EZ47" s="94"/>
      <c r="FA47" s="94"/>
      <c r="FB47" s="94"/>
      <c r="FC47" s="94"/>
      <c r="FD47" s="94"/>
      <c r="FE47" s="94"/>
      <c r="FF47" s="94"/>
      <c r="FG47" s="94"/>
      <c r="FH47" s="94"/>
      <c r="FI47" s="94"/>
      <c r="FJ47" s="94"/>
      <c r="FK47" s="94"/>
      <c r="FL47" s="94"/>
      <c r="FM47" s="94"/>
      <c r="FN47" s="94"/>
      <c r="FO47" s="94"/>
      <c r="FP47" s="94"/>
      <c r="FQ47" s="94"/>
      <c r="FR47" s="94"/>
      <c r="FS47" s="94"/>
      <c r="FT47" s="94"/>
      <c r="FU47" s="94"/>
      <c r="FV47" s="94"/>
      <c r="FW47" s="94"/>
      <c r="FX47" s="94"/>
      <c r="FY47" s="94"/>
      <c r="FZ47" s="94"/>
      <c r="GA47" s="94"/>
      <c r="GB47" s="94"/>
      <c r="GC47" s="94"/>
      <c r="GD47" s="94"/>
      <c r="GE47" s="94"/>
      <c r="GF47" s="94"/>
      <c r="GG47" s="94"/>
      <c r="GH47" s="94"/>
      <c r="GI47" s="94"/>
      <c r="GJ47" s="94"/>
      <c r="GK47" s="94"/>
      <c r="GL47" s="94"/>
      <c r="GM47" s="94"/>
      <c r="GN47" s="94"/>
      <c r="GO47" s="94"/>
      <c r="GP47" s="94"/>
      <c r="GQ47" s="94"/>
      <c r="GR47" s="94"/>
      <c r="GS47" s="94"/>
      <c r="GT47" s="94"/>
      <c r="GU47" s="94"/>
      <c r="GV47" s="94"/>
      <c r="GW47" s="94"/>
      <c r="GX47" s="94"/>
      <c r="GY47" s="94"/>
      <c r="GZ47" s="94"/>
      <c r="HA47" s="94"/>
      <c r="HB47" s="94"/>
      <c r="HC47" s="94"/>
      <c r="HD47" s="94"/>
      <c r="HE47" s="94"/>
      <c r="HF47" s="94"/>
      <c r="HG47" s="94"/>
      <c r="HH47" s="94"/>
      <c r="HI47" s="94"/>
      <c r="HJ47" s="94"/>
      <c r="HK47" s="94"/>
      <c r="HL47" s="94"/>
      <c r="HM47" s="94"/>
      <c r="HN47" s="94"/>
      <c r="HO47" s="94"/>
      <c r="HP47" s="94"/>
      <c r="HQ47" s="94"/>
      <c r="HR47" s="94"/>
      <c r="HS47" s="94"/>
      <c r="HT47" s="94"/>
      <c r="HU47" s="94"/>
      <c r="HV47" s="94"/>
      <c r="HW47" s="94"/>
      <c r="HX47" s="94"/>
      <c r="HY47" s="94"/>
      <c r="HZ47" s="94"/>
      <c r="IA47" s="94"/>
      <c r="IB47" s="94"/>
      <c r="IC47" s="94"/>
      <c r="ID47" s="94"/>
      <c r="IE47" s="94"/>
      <c r="IF47" s="94"/>
      <c r="IG47" s="94"/>
      <c r="IH47" s="94"/>
      <c r="II47" s="94"/>
      <c r="IJ47" s="94"/>
      <c r="IK47" s="94"/>
      <c r="IL47" s="94"/>
      <c r="IM47" s="94"/>
      <c r="IN47" s="94"/>
      <c r="IO47" s="94"/>
      <c r="IP47" s="94"/>
      <c r="IQ47" s="94"/>
      <c r="IR47" s="94"/>
      <c r="IS47" s="94"/>
      <c r="IT47" s="94"/>
      <c r="IU47" s="94"/>
      <c r="IV47" s="94"/>
      <c r="IW47" s="94"/>
      <c r="IX47" s="94"/>
      <c r="IY47" s="94"/>
      <c r="IZ47" s="94"/>
      <c r="JA47" s="94"/>
      <c r="JB47" s="94"/>
      <c r="JC47" s="94"/>
      <c r="JD47" s="94"/>
      <c r="JE47" s="94"/>
      <c r="JF47" s="94"/>
      <c r="JG47" s="94"/>
      <c r="JH47" s="94"/>
      <c r="JI47" s="94"/>
      <c r="JJ47" s="94"/>
      <c r="JK47" s="94"/>
      <c r="JL47" s="94"/>
      <c r="JM47" s="94"/>
      <c r="JN47" s="94"/>
      <c r="JO47" s="94"/>
      <c r="JP47" s="94"/>
      <c r="JQ47" s="94"/>
      <c r="JR47" s="94"/>
      <c r="JS47" s="94"/>
      <c r="JT47" s="94"/>
      <c r="JU47" s="94"/>
      <c r="JV47" s="94"/>
      <c r="JW47" s="94"/>
      <c r="JX47" s="94"/>
      <c r="JY47" s="94"/>
      <c r="JZ47" s="94"/>
      <c r="KA47" s="94"/>
      <c r="KB47" s="94"/>
      <c r="KC47" s="94"/>
      <c r="KD47" s="94"/>
      <c r="KE47" s="94"/>
      <c r="KF47" s="94"/>
      <c r="KG47" s="94"/>
      <c r="KH47" s="94"/>
      <c r="KI47" s="94"/>
      <c r="KJ47" s="94"/>
      <c r="KK47" s="94"/>
      <c r="KL47" s="94"/>
      <c r="KM47" s="94"/>
      <c r="KN47" s="94"/>
      <c r="KO47" s="94"/>
      <c r="KP47" s="94"/>
      <c r="KQ47" s="94"/>
      <c r="KR47" s="94"/>
      <c r="KS47" s="94"/>
      <c r="KT47" s="94"/>
      <c r="KU47" s="94"/>
      <c r="KV47" s="94"/>
      <c r="KW47" s="94"/>
      <c r="KX47" s="94"/>
      <c r="KY47" s="94"/>
      <c r="KZ47" s="94"/>
      <c r="LA47" s="94"/>
      <c r="LB47" s="94"/>
      <c r="LC47" s="94"/>
      <c r="LD47" s="94"/>
      <c r="LE47" s="94"/>
      <c r="LF47" s="94"/>
      <c r="LG47" s="94"/>
      <c r="LH47" s="94"/>
      <c r="LI47" s="94"/>
      <c r="LJ47" s="94"/>
      <c r="LK47" s="94"/>
      <c r="LL47" s="94"/>
      <c r="LM47" s="94"/>
      <c r="LN47" s="94"/>
      <c r="LO47" s="94"/>
      <c r="LP47" s="94"/>
      <c r="LQ47" s="94"/>
      <c r="LR47" s="94"/>
      <c r="LS47" s="94"/>
      <c r="LT47" s="94"/>
      <c r="LU47" s="94"/>
      <c r="LV47" s="94"/>
      <c r="LW47" s="94"/>
      <c r="LX47" s="94"/>
      <c r="LY47" s="94"/>
      <c r="LZ47" s="94"/>
      <c r="MA47" s="94"/>
      <c r="MB47" s="94"/>
      <c r="MC47" s="94"/>
      <c r="MD47" s="94"/>
      <c r="ME47" s="94"/>
      <c r="MF47" s="94"/>
      <c r="MG47" s="94"/>
      <c r="MH47" s="94"/>
      <c r="MI47" s="94"/>
      <c r="MJ47" s="94"/>
      <c r="MK47" s="94"/>
      <c r="ML47" s="94"/>
      <c r="MM47" s="94"/>
      <c r="MN47" s="94"/>
      <c r="MO47" s="94"/>
      <c r="MP47" s="94"/>
      <c r="MQ47" s="94"/>
      <c r="MR47" s="94"/>
      <c r="MS47" s="94"/>
      <c r="MT47" s="94"/>
      <c r="MU47" s="94"/>
      <c r="MV47" s="94"/>
      <c r="MW47" s="94"/>
      <c r="MX47" s="94"/>
      <c r="MY47" s="94"/>
      <c r="MZ47" s="94"/>
      <c r="NA47" s="94"/>
      <c r="NB47" s="94"/>
      <c r="NC47" s="94"/>
      <c r="ND47" s="94"/>
      <c r="NE47" s="94"/>
      <c r="NF47" s="94"/>
      <c r="NG47" s="94"/>
      <c r="NH47" s="94"/>
      <c r="NI47" s="94"/>
      <c r="NJ47" s="94"/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4"/>
      <c r="NY47" s="94"/>
      <c r="NZ47" s="94"/>
      <c r="OA47" s="94"/>
      <c r="OB47" s="94"/>
      <c r="OC47" s="94"/>
      <c r="OD47" s="94"/>
      <c r="OE47" s="94"/>
      <c r="OF47" s="94"/>
      <c r="OG47" s="94"/>
      <c r="OH47" s="94"/>
      <c r="OI47" s="94"/>
      <c r="OJ47" s="94"/>
      <c r="OK47" s="94"/>
      <c r="OL47" s="94"/>
      <c r="OM47" s="94"/>
      <c r="ON47" s="94"/>
      <c r="OO47" s="94"/>
      <c r="OP47" s="94"/>
      <c r="OQ47" s="94"/>
      <c r="OR47" s="94"/>
      <c r="OS47" s="94"/>
      <c r="OT47" s="94"/>
      <c r="OU47" s="94"/>
      <c r="OV47" s="94"/>
      <c r="OW47" s="94"/>
      <c r="OX47" s="94"/>
      <c r="OY47" s="94"/>
      <c r="OZ47" s="94"/>
      <c r="PA47" s="94"/>
      <c r="PB47" s="94"/>
      <c r="PC47" s="94"/>
      <c r="PD47" s="94"/>
      <c r="PE47" s="94"/>
      <c r="PF47" s="94"/>
      <c r="PG47" s="94"/>
      <c r="PH47" s="94"/>
      <c r="PI47" s="94"/>
      <c r="PJ47" s="94"/>
      <c r="PK47" s="94"/>
      <c r="PL47" s="94"/>
      <c r="PM47" s="94"/>
      <c r="PN47" s="94"/>
      <c r="PO47" s="94"/>
      <c r="PP47" s="94"/>
      <c r="PQ47" s="94"/>
      <c r="PR47" s="94"/>
      <c r="PS47" s="94"/>
      <c r="PT47" s="94"/>
      <c r="PU47" s="94"/>
      <c r="PV47" s="94"/>
      <c r="PW47" s="94"/>
      <c r="PX47" s="94"/>
      <c r="PY47" s="94"/>
      <c r="PZ47" s="94"/>
      <c r="QA47" s="94"/>
      <c r="QB47" s="94"/>
      <c r="QC47" s="94"/>
      <c r="QD47" s="94"/>
      <c r="QE47" s="94"/>
      <c r="QF47" s="94"/>
      <c r="QG47" s="94"/>
      <c r="QH47" s="94"/>
      <c r="QI47" s="94"/>
      <c r="QJ47" s="94"/>
      <c r="QK47" s="94"/>
      <c r="QL47" s="94"/>
      <c r="QM47" s="94"/>
      <c r="QN47" s="94"/>
      <c r="QO47" s="94"/>
      <c r="QP47" s="94"/>
      <c r="QQ47" s="94"/>
      <c r="QR47" s="94"/>
      <c r="QS47" s="94"/>
      <c r="QT47" s="94"/>
      <c r="QU47" s="94"/>
      <c r="QV47" s="94"/>
      <c r="QW47" s="94"/>
      <c r="QX47" s="94"/>
      <c r="QY47" s="94"/>
      <c r="QZ47" s="94"/>
      <c r="RA47" s="94"/>
      <c r="RB47" s="94"/>
      <c r="RC47" s="94"/>
      <c r="RD47" s="94"/>
      <c r="RE47" s="94"/>
      <c r="RF47" s="94"/>
      <c r="RG47" s="94"/>
      <c r="RH47" s="94"/>
      <c r="RI47" s="94"/>
      <c r="RJ47" s="94"/>
      <c r="RK47" s="94"/>
      <c r="RL47" s="94"/>
      <c r="RM47" s="94"/>
      <c r="RN47" s="94"/>
      <c r="RO47" s="94"/>
      <c r="RP47" s="94"/>
      <c r="RQ47" s="94"/>
      <c r="RR47" s="94"/>
      <c r="RS47" s="94"/>
      <c r="RT47" s="94"/>
      <c r="RU47" s="94"/>
      <c r="RV47" s="94"/>
      <c r="RW47" s="94"/>
      <c r="RX47" s="94"/>
      <c r="RY47" s="94"/>
      <c r="RZ47" s="94"/>
      <c r="SA47" s="94"/>
      <c r="SB47" s="94"/>
      <c r="SC47" s="94"/>
      <c r="SD47" s="94"/>
      <c r="SE47" s="94"/>
      <c r="SF47" s="94"/>
      <c r="SG47" s="94"/>
      <c r="SH47" s="94"/>
      <c r="SI47" s="94"/>
      <c r="SJ47" s="94"/>
      <c r="SK47" s="94"/>
      <c r="SL47" s="94"/>
      <c r="SM47" s="94"/>
      <c r="SN47" s="94"/>
      <c r="SO47" s="94"/>
      <c r="SP47" s="94"/>
      <c r="SQ47" s="94"/>
      <c r="SR47" s="94"/>
      <c r="SS47" s="94"/>
      <c r="ST47" s="94"/>
      <c r="SU47" s="94"/>
      <c r="SV47" s="94"/>
      <c r="SW47" s="94"/>
      <c r="SX47" s="94"/>
      <c r="SY47" s="94"/>
      <c r="SZ47" s="94"/>
      <c r="TA47" s="94"/>
      <c r="TB47" s="94"/>
      <c r="TC47" s="94"/>
      <c r="TD47" s="94"/>
      <c r="TE47" s="94"/>
      <c r="TF47" s="94"/>
      <c r="TG47" s="94"/>
      <c r="TH47" s="94"/>
      <c r="TI47" s="94"/>
      <c r="TJ47" s="94"/>
      <c r="TK47" s="94"/>
      <c r="TL47" s="94"/>
      <c r="TM47" s="94"/>
      <c r="TN47" s="94"/>
      <c r="TO47" s="94"/>
      <c r="TP47" s="94"/>
      <c r="TQ47" s="94"/>
      <c r="TR47" s="94"/>
      <c r="TS47" s="94"/>
      <c r="TT47" s="94"/>
      <c r="TU47" s="94"/>
      <c r="TV47" s="94"/>
      <c r="TW47" s="94"/>
      <c r="TX47" s="94"/>
      <c r="TY47" s="94"/>
      <c r="TZ47" s="94"/>
      <c r="UA47" s="94"/>
      <c r="UB47" s="94"/>
      <c r="UC47" s="94"/>
      <c r="UD47" s="94"/>
      <c r="UE47" s="94"/>
      <c r="UF47" s="94"/>
      <c r="UG47" s="94"/>
      <c r="UH47" s="94"/>
      <c r="UI47" s="94"/>
      <c r="UJ47" s="94"/>
      <c r="UK47" s="94"/>
      <c r="UL47" s="94"/>
      <c r="UM47" s="94"/>
      <c r="UN47" s="94"/>
      <c r="UO47" s="94"/>
      <c r="UP47" s="94"/>
      <c r="UQ47" s="94"/>
      <c r="UR47" s="94"/>
      <c r="US47" s="94"/>
      <c r="UT47" s="94"/>
      <c r="UU47" s="94"/>
      <c r="UV47" s="94"/>
      <c r="UW47" s="94"/>
      <c r="UX47" s="94"/>
      <c r="UY47" s="94"/>
      <c r="UZ47" s="94"/>
      <c r="VA47" s="94"/>
      <c r="VB47" s="94"/>
      <c r="VC47" s="94"/>
      <c r="VD47" s="94"/>
      <c r="VE47" s="94"/>
      <c r="VF47" s="94"/>
      <c r="VG47" s="94"/>
      <c r="VH47" s="94"/>
      <c r="VI47" s="94"/>
      <c r="VJ47" s="94"/>
      <c r="VK47" s="94"/>
      <c r="VL47" s="94"/>
      <c r="VM47" s="94"/>
      <c r="VN47" s="94"/>
      <c r="VO47" s="94"/>
      <c r="VP47" s="94"/>
      <c r="VQ47" s="94"/>
      <c r="VR47" s="94"/>
      <c r="VS47" s="94"/>
      <c r="VT47" s="94"/>
      <c r="VU47" s="94"/>
      <c r="VV47" s="94"/>
      <c r="VW47" s="94"/>
      <c r="VX47" s="94"/>
      <c r="VY47" s="94"/>
      <c r="VZ47" s="94"/>
      <c r="WA47" s="94"/>
      <c r="WB47" s="94"/>
      <c r="WC47" s="94"/>
      <c r="WD47" s="94"/>
      <c r="WE47" s="94"/>
      <c r="WF47" s="94"/>
      <c r="WG47" s="94"/>
      <c r="WH47" s="94"/>
      <c r="WI47" s="94"/>
      <c r="WJ47" s="94"/>
      <c r="WK47" s="94"/>
      <c r="WL47" s="94"/>
      <c r="WM47" s="94"/>
      <c r="WN47" s="94"/>
      <c r="WO47" s="94"/>
      <c r="WP47" s="94"/>
      <c r="WQ47" s="94"/>
      <c r="WR47" s="94"/>
      <c r="WS47" s="94"/>
      <c r="WT47" s="94"/>
      <c r="WU47" s="94"/>
      <c r="WV47" s="94"/>
      <c r="WW47" s="94"/>
      <c r="WX47" s="94"/>
      <c r="WY47" s="94"/>
      <c r="WZ47" s="94"/>
      <c r="XA47" s="94"/>
      <c r="XB47" s="94"/>
      <c r="XC47" s="94"/>
      <c r="XD47" s="94"/>
      <c r="XE47" s="94"/>
      <c r="XF47" s="94"/>
      <c r="XG47" s="94"/>
      <c r="XH47" s="94"/>
      <c r="XI47" s="94"/>
      <c r="XJ47" s="94"/>
      <c r="XK47" s="94"/>
      <c r="XL47" s="94"/>
      <c r="XM47" s="94"/>
      <c r="XN47" s="94"/>
      <c r="XO47" s="94"/>
      <c r="XP47" s="94"/>
      <c r="XQ47" s="94"/>
      <c r="XR47" s="94"/>
      <c r="XS47" s="94"/>
      <c r="XT47" s="94"/>
      <c r="XU47" s="94"/>
      <c r="XV47" s="94"/>
      <c r="XW47" s="94"/>
      <c r="XX47" s="94"/>
      <c r="XY47" s="94"/>
      <c r="XZ47" s="94"/>
      <c r="YA47" s="94"/>
      <c r="YB47" s="94"/>
      <c r="YC47" s="94"/>
      <c r="YD47" s="94"/>
      <c r="YE47" s="94"/>
      <c r="YF47" s="94"/>
      <c r="YG47" s="94"/>
      <c r="YH47" s="94"/>
      <c r="YI47" s="94"/>
      <c r="YJ47" s="94"/>
      <c r="YK47" s="94"/>
      <c r="YL47" s="94"/>
      <c r="YM47" s="94"/>
      <c r="YN47" s="94"/>
      <c r="YO47" s="94"/>
      <c r="YP47" s="94"/>
      <c r="YQ47" s="94"/>
      <c r="YR47" s="94"/>
      <c r="YS47" s="94"/>
      <c r="YT47" s="94"/>
      <c r="YU47" s="94"/>
      <c r="YV47" s="94"/>
      <c r="YW47" s="94"/>
      <c r="YX47" s="94"/>
      <c r="YY47" s="94"/>
      <c r="YZ47" s="94"/>
      <c r="ZA47" s="94"/>
      <c r="ZB47" s="94"/>
      <c r="ZC47" s="94"/>
      <c r="ZD47" s="94"/>
      <c r="ZE47" s="94"/>
      <c r="ZF47" s="94"/>
      <c r="ZG47" s="94"/>
      <c r="ZH47" s="94"/>
      <c r="ZI47" s="94"/>
      <c r="ZJ47" s="94"/>
      <c r="ZK47" s="94"/>
      <c r="ZL47" s="94"/>
      <c r="ZM47" s="94"/>
      <c r="ZN47" s="94"/>
      <c r="ZO47" s="94"/>
      <c r="ZP47" s="94"/>
      <c r="ZQ47" s="94"/>
      <c r="ZR47" s="94"/>
      <c r="ZS47" s="94"/>
      <c r="ZT47" s="94"/>
      <c r="ZU47" s="94"/>
      <c r="ZV47" s="94"/>
      <c r="ZW47" s="94"/>
      <c r="ZX47" s="94"/>
      <c r="ZY47" s="94"/>
      <c r="ZZ47" s="94"/>
      <c r="AAA47" s="94"/>
      <c r="AAB47" s="94"/>
      <c r="AAC47" s="94"/>
      <c r="AAD47" s="94"/>
      <c r="AAE47" s="94"/>
      <c r="AAF47" s="94"/>
      <c r="AAG47" s="94"/>
      <c r="AAH47" s="94"/>
      <c r="AAI47" s="94"/>
      <c r="AAJ47" s="94"/>
      <c r="AAK47" s="94"/>
      <c r="AAL47" s="94"/>
      <c r="AAM47" s="94"/>
      <c r="AAN47" s="94"/>
      <c r="AAO47" s="94"/>
      <c r="AAP47" s="94"/>
      <c r="AAQ47" s="94"/>
      <c r="AAR47" s="94"/>
      <c r="AAS47" s="94"/>
      <c r="AAT47" s="94"/>
      <c r="AAU47" s="94"/>
      <c r="AAV47" s="94"/>
      <c r="AAW47" s="94"/>
      <c r="AAX47" s="94"/>
      <c r="AAY47" s="94"/>
      <c r="AAZ47" s="94"/>
      <c r="ABA47" s="94"/>
      <c r="ABB47" s="94"/>
      <c r="ABC47" s="94"/>
      <c r="ABD47" s="94"/>
      <c r="ABE47" s="94"/>
      <c r="ABF47" s="94"/>
      <c r="ABG47" s="94"/>
      <c r="ABH47" s="94"/>
      <c r="ABI47" s="94"/>
      <c r="ABJ47" s="94"/>
      <c r="ABK47" s="94"/>
      <c r="ABL47" s="94"/>
      <c r="ABM47" s="94"/>
      <c r="ABN47" s="94"/>
      <c r="ABO47" s="94"/>
      <c r="ABP47" s="94"/>
      <c r="ABQ47" s="94"/>
      <c r="ABR47" s="94"/>
      <c r="ABS47" s="94"/>
      <c r="ABT47" s="94"/>
      <c r="ABU47" s="94"/>
      <c r="ABV47" s="94"/>
      <c r="ABW47" s="94"/>
      <c r="ABX47" s="94"/>
      <c r="ABY47" s="94"/>
      <c r="ABZ47" s="94"/>
      <c r="ACA47" s="94"/>
      <c r="ACB47" s="94"/>
      <c r="ACC47" s="94"/>
      <c r="ACD47" s="94"/>
      <c r="ACE47" s="94"/>
      <c r="ACF47" s="94"/>
      <c r="ACG47" s="94"/>
      <c r="ACH47" s="94"/>
      <c r="ACI47" s="94"/>
      <c r="ACJ47" s="94"/>
      <c r="ACK47" s="94"/>
      <c r="ACL47" s="94"/>
      <c r="ACM47" s="94"/>
      <c r="ACN47" s="94"/>
      <c r="ACO47" s="94"/>
      <c r="ACP47" s="94"/>
      <c r="ACQ47" s="94"/>
      <c r="ACR47" s="94"/>
      <c r="ACS47" s="94"/>
      <c r="ACT47" s="94"/>
      <c r="ACU47" s="94"/>
      <c r="ACV47" s="94"/>
      <c r="ACW47" s="94"/>
      <c r="ACX47" s="94"/>
      <c r="ACY47" s="94"/>
      <c r="ACZ47" s="94"/>
      <c r="ADA47" s="94"/>
      <c r="ADB47" s="94"/>
      <c r="ADC47" s="94"/>
      <c r="ADD47" s="94"/>
      <c r="ADE47" s="94"/>
      <c r="ADF47" s="94"/>
      <c r="ADG47" s="94"/>
      <c r="ADH47" s="94"/>
      <c r="ADI47" s="94"/>
      <c r="ADJ47" s="94"/>
      <c r="ADK47" s="94"/>
      <c r="ADL47" s="94"/>
      <c r="ADM47" s="94"/>
      <c r="ADN47" s="94"/>
      <c r="ADO47" s="94"/>
      <c r="ADP47" s="94"/>
      <c r="ADQ47" s="94"/>
      <c r="ADR47" s="94"/>
      <c r="ADS47" s="94"/>
      <c r="ADT47" s="94"/>
      <c r="ADU47" s="94"/>
      <c r="ADV47" s="94"/>
      <c r="ADW47" s="94"/>
      <c r="ADX47" s="94"/>
      <c r="ADY47" s="94"/>
      <c r="ADZ47" s="94"/>
      <c r="AEA47" s="94"/>
      <c r="AEB47" s="94"/>
      <c r="AEC47" s="94"/>
      <c r="AED47" s="94"/>
      <c r="AEE47" s="94"/>
      <c r="AEF47" s="94"/>
      <c r="AEG47" s="94"/>
      <c r="AEH47" s="94"/>
      <c r="AEI47" s="94"/>
      <c r="AEJ47" s="94"/>
      <c r="AEK47" s="94"/>
      <c r="AEL47" s="94"/>
      <c r="AEM47" s="94"/>
      <c r="AEN47" s="94"/>
      <c r="AEO47" s="94"/>
      <c r="AEP47" s="94"/>
      <c r="AEQ47" s="94"/>
      <c r="AER47" s="94"/>
      <c r="AES47" s="94"/>
      <c r="AET47" s="94"/>
      <c r="AEU47" s="94"/>
      <c r="AEV47" s="94"/>
      <c r="AEW47" s="94"/>
      <c r="AEX47" s="94"/>
      <c r="AEY47" s="94"/>
      <c r="AEZ47" s="94"/>
      <c r="AFA47" s="94"/>
      <c r="AFB47" s="94"/>
      <c r="AFC47" s="94"/>
      <c r="AFD47" s="94"/>
      <c r="AFE47" s="94"/>
      <c r="AFF47" s="94"/>
      <c r="AFG47" s="94"/>
      <c r="AFH47" s="94"/>
      <c r="AFI47" s="94"/>
      <c r="AFJ47" s="94"/>
      <c r="AFK47" s="94"/>
      <c r="AFL47" s="94"/>
      <c r="AFM47" s="94"/>
      <c r="AFN47" s="94"/>
      <c r="AFO47" s="94"/>
      <c r="AFP47" s="94"/>
      <c r="AFQ47" s="94"/>
      <c r="AFR47" s="94"/>
      <c r="AFS47" s="94"/>
      <c r="AFT47" s="94"/>
      <c r="AFU47" s="94"/>
      <c r="AFV47" s="94"/>
      <c r="AFW47" s="94"/>
      <c r="AFX47" s="94"/>
      <c r="AFY47" s="94"/>
      <c r="AFZ47" s="94"/>
      <c r="AGA47" s="94"/>
      <c r="AGB47" s="94"/>
      <c r="AGC47" s="94"/>
      <c r="AGD47" s="94"/>
      <c r="AGE47" s="94"/>
      <c r="AGF47" s="94"/>
      <c r="AGG47" s="94"/>
      <c r="AGH47" s="94"/>
      <c r="AGI47" s="94"/>
      <c r="AGJ47" s="94"/>
      <c r="AGK47" s="94"/>
      <c r="AGL47" s="94"/>
      <c r="AGM47" s="94"/>
      <c r="AGN47" s="94"/>
      <c r="AGO47" s="94"/>
      <c r="AGP47" s="94"/>
      <c r="AGQ47" s="94"/>
      <c r="AGR47" s="94"/>
      <c r="AGS47" s="94"/>
      <c r="AGT47" s="94"/>
      <c r="AGU47" s="94"/>
      <c r="AGV47" s="94"/>
      <c r="AGW47" s="94"/>
      <c r="AGX47" s="94"/>
      <c r="AGY47" s="94"/>
      <c r="AGZ47" s="94"/>
      <c r="AHA47" s="94"/>
      <c r="AHB47" s="94"/>
      <c r="AHC47" s="94"/>
      <c r="AHD47" s="94"/>
      <c r="AHE47" s="94"/>
      <c r="AHF47" s="94"/>
      <c r="AHG47" s="94"/>
      <c r="AHH47" s="94"/>
      <c r="AHI47" s="94"/>
      <c r="AHJ47" s="94"/>
      <c r="AHK47" s="94"/>
      <c r="AHL47" s="94"/>
      <c r="AHM47" s="94"/>
      <c r="AHN47" s="94"/>
      <c r="AHO47" s="94"/>
      <c r="AHP47" s="94"/>
      <c r="AHQ47" s="94"/>
      <c r="AHR47" s="94"/>
      <c r="AHS47" s="94"/>
      <c r="AHT47" s="94"/>
      <c r="AHU47" s="94"/>
      <c r="AHV47" s="94"/>
      <c r="AHW47" s="94"/>
      <c r="AHX47" s="94"/>
      <c r="AHY47" s="94"/>
      <c r="AHZ47" s="94"/>
      <c r="AIA47" s="94"/>
      <c r="AIB47" s="94"/>
      <c r="AIC47" s="94"/>
      <c r="AID47" s="94"/>
      <c r="AIE47" s="94"/>
      <c r="AIF47" s="94"/>
      <c r="AIG47" s="94"/>
      <c r="AIH47" s="94"/>
      <c r="AII47" s="94"/>
      <c r="AIJ47" s="94"/>
      <c r="AIK47" s="94"/>
      <c r="AIL47" s="94"/>
      <c r="AIM47" s="94"/>
      <c r="AIN47" s="94"/>
      <c r="AIO47" s="94"/>
      <c r="AIP47" s="94"/>
      <c r="AIQ47" s="94"/>
      <c r="AIR47" s="94"/>
      <c r="AIS47" s="94"/>
      <c r="AIT47" s="94"/>
      <c r="AIU47" s="94"/>
      <c r="AIV47" s="94"/>
      <c r="AIW47" s="94"/>
      <c r="AIX47" s="94"/>
      <c r="AIY47" s="94"/>
      <c r="AIZ47" s="94"/>
      <c r="AJA47" s="94"/>
      <c r="AJB47" s="94"/>
      <c r="AJC47" s="94"/>
      <c r="AJD47" s="94"/>
      <c r="AJE47" s="94"/>
      <c r="AJF47" s="94"/>
      <c r="AJG47" s="94"/>
      <c r="AJH47" s="94"/>
      <c r="AJI47" s="94"/>
      <c r="AJJ47" s="94"/>
      <c r="AJK47" s="94"/>
      <c r="AJL47" s="94"/>
      <c r="AJM47" s="94"/>
      <c r="AJN47" s="94"/>
      <c r="AJO47" s="94"/>
      <c r="AJP47" s="94"/>
      <c r="AJQ47" s="94"/>
      <c r="AJR47" s="94"/>
      <c r="AJS47" s="94"/>
      <c r="AJT47" s="94"/>
      <c r="AJU47" s="94"/>
      <c r="AJV47" s="94"/>
      <c r="AJW47" s="94"/>
      <c r="AJX47" s="94"/>
      <c r="AJY47" s="94"/>
      <c r="AJZ47" s="94"/>
      <c r="AKA47" s="94"/>
      <c r="AKB47" s="94"/>
      <c r="AKC47" s="94"/>
      <c r="AKD47" s="94"/>
      <c r="AKE47" s="94"/>
      <c r="AKF47" s="94"/>
      <c r="AKG47" s="94"/>
      <c r="AKH47" s="94"/>
      <c r="AKI47" s="94"/>
      <c r="AKJ47" s="94"/>
      <c r="AKK47" s="94"/>
      <c r="AKL47" s="94"/>
      <c r="AKM47" s="94"/>
      <c r="AKN47" s="94"/>
      <c r="AKO47" s="94"/>
      <c r="AKP47" s="94"/>
      <c r="AKQ47" s="94"/>
      <c r="AKR47" s="94"/>
      <c r="AKS47" s="94"/>
      <c r="AKT47" s="94"/>
      <c r="AKU47" s="94"/>
      <c r="AKV47" s="94"/>
      <c r="AKW47" s="94"/>
      <c r="AKX47" s="94"/>
      <c r="AKY47" s="94"/>
      <c r="AKZ47" s="94"/>
      <c r="ALA47" s="94"/>
      <c r="ALB47" s="94"/>
      <c r="ALC47" s="94"/>
      <c r="ALD47" s="94"/>
      <c r="ALE47" s="94"/>
      <c r="ALF47" s="94"/>
      <c r="ALG47" s="94"/>
      <c r="ALH47" s="94"/>
      <c r="ALI47" s="94"/>
      <c r="ALJ47" s="94"/>
    </row>
    <row r="48" spans="2:998">
      <c r="B48" s="17" t="s">
        <v>13127</v>
      </c>
      <c r="C48" s="18" t="s">
        <v>13275</v>
      </c>
      <c r="D48" s="19" t="s">
        <v>133</v>
      </c>
      <c r="E48" s="99">
        <v>1020</v>
      </c>
      <c r="F48" s="99">
        <v>1180</v>
      </c>
      <c r="G48" s="99">
        <v>1610</v>
      </c>
      <c r="H48" s="96">
        <v>47.5</v>
      </c>
      <c r="I48" s="96">
        <v>46.8</v>
      </c>
      <c r="J48" s="96">
        <v>46.2</v>
      </c>
      <c r="K48" s="96">
        <v>45.4</v>
      </c>
      <c r="L48" s="96">
        <v>44.8</v>
      </c>
      <c r="M48" s="96">
        <v>44</v>
      </c>
      <c r="N48" s="96">
        <v>43.3</v>
      </c>
      <c r="O48" s="97">
        <v>12825</v>
      </c>
      <c r="P48" s="97">
        <v>12636</v>
      </c>
      <c r="Q48" s="97">
        <v>12474</v>
      </c>
      <c r="R48" s="97">
        <v>12258</v>
      </c>
      <c r="S48" s="97">
        <v>12096</v>
      </c>
      <c r="T48" s="97">
        <v>11880</v>
      </c>
      <c r="U48" s="97">
        <v>11691</v>
      </c>
      <c r="V48" s="98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4"/>
      <c r="DT48" s="94"/>
      <c r="DU48" s="94"/>
      <c r="DV48" s="94"/>
      <c r="DW48" s="94"/>
      <c r="DX48" s="94"/>
      <c r="DY48" s="94"/>
      <c r="DZ48" s="94"/>
      <c r="EA48" s="94"/>
      <c r="EB48" s="94"/>
      <c r="EC48" s="94"/>
      <c r="ED48" s="94"/>
      <c r="EE48" s="94"/>
      <c r="EF48" s="94"/>
      <c r="EG48" s="94"/>
      <c r="EH48" s="94"/>
      <c r="EI48" s="94"/>
      <c r="EJ48" s="94"/>
      <c r="EK48" s="94"/>
      <c r="EL48" s="94"/>
      <c r="EM48" s="94"/>
      <c r="EN48" s="94"/>
      <c r="EO48" s="94"/>
      <c r="EP48" s="94"/>
      <c r="EQ48" s="94"/>
      <c r="ER48" s="94"/>
      <c r="ES48" s="94"/>
      <c r="ET48" s="94"/>
      <c r="EU48" s="94"/>
      <c r="EV48" s="94"/>
      <c r="EW48" s="94"/>
      <c r="EX48" s="94"/>
      <c r="EY48" s="94"/>
      <c r="EZ48" s="94"/>
      <c r="FA48" s="94"/>
      <c r="FB48" s="94"/>
      <c r="FC48" s="94"/>
      <c r="FD48" s="94"/>
      <c r="FE48" s="94"/>
      <c r="FF48" s="94"/>
      <c r="FG48" s="94"/>
      <c r="FH48" s="94"/>
      <c r="FI48" s="94"/>
      <c r="FJ48" s="94"/>
      <c r="FK48" s="94"/>
      <c r="FL48" s="94"/>
      <c r="FM48" s="94"/>
      <c r="FN48" s="94"/>
      <c r="FO48" s="94"/>
      <c r="FP48" s="94"/>
      <c r="FQ48" s="94"/>
      <c r="FR48" s="94"/>
      <c r="FS48" s="94"/>
      <c r="FT48" s="94"/>
      <c r="FU48" s="94"/>
      <c r="FV48" s="94"/>
      <c r="FW48" s="94"/>
      <c r="FX48" s="94"/>
      <c r="FY48" s="94"/>
      <c r="FZ48" s="94"/>
      <c r="GA48" s="94"/>
      <c r="GB48" s="94"/>
      <c r="GC48" s="94"/>
      <c r="GD48" s="94"/>
      <c r="GE48" s="94"/>
      <c r="GF48" s="94"/>
      <c r="GG48" s="94"/>
      <c r="GH48" s="94"/>
      <c r="GI48" s="94"/>
      <c r="GJ48" s="94"/>
      <c r="GK48" s="94"/>
      <c r="GL48" s="94"/>
      <c r="GM48" s="94"/>
      <c r="GN48" s="94"/>
      <c r="GO48" s="94"/>
      <c r="GP48" s="94"/>
      <c r="GQ48" s="94"/>
      <c r="GR48" s="94"/>
      <c r="GS48" s="94"/>
      <c r="GT48" s="94"/>
      <c r="GU48" s="94"/>
      <c r="GV48" s="94"/>
      <c r="GW48" s="94"/>
      <c r="GX48" s="94"/>
      <c r="GY48" s="94"/>
      <c r="GZ48" s="94"/>
      <c r="HA48" s="94"/>
      <c r="HB48" s="94"/>
      <c r="HC48" s="94"/>
      <c r="HD48" s="94"/>
      <c r="HE48" s="94"/>
      <c r="HF48" s="94"/>
      <c r="HG48" s="94"/>
      <c r="HH48" s="94"/>
      <c r="HI48" s="94"/>
      <c r="HJ48" s="94"/>
      <c r="HK48" s="94"/>
      <c r="HL48" s="94"/>
      <c r="HM48" s="94"/>
      <c r="HN48" s="94"/>
      <c r="HO48" s="94"/>
      <c r="HP48" s="94"/>
      <c r="HQ48" s="94"/>
      <c r="HR48" s="94"/>
      <c r="HS48" s="94"/>
      <c r="HT48" s="94"/>
      <c r="HU48" s="94"/>
      <c r="HV48" s="94"/>
      <c r="HW48" s="94"/>
      <c r="HX48" s="94"/>
      <c r="HY48" s="94"/>
      <c r="HZ48" s="94"/>
      <c r="IA48" s="94"/>
      <c r="IB48" s="94"/>
      <c r="IC48" s="94"/>
      <c r="ID48" s="94"/>
      <c r="IE48" s="94"/>
      <c r="IF48" s="94"/>
      <c r="IG48" s="94"/>
      <c r="IH48" s="94"/>
      <c r="II48" s="94"/>
      <c r="IJ48" s="94"/>
      <c r="IK48" s="94"/>
      <c r="IL48" s="94"/>
      <c r="IM48" s="94"/>
      <c r="IN48" s="94"/>
      <c r="IO48" s="94"/>
      <c r="IP48" s="94"/>
      <c r="IQ48" s="94"/>
      <c r="IR48" s="94"/>
      <c r="IS48" s="94"/>
      <c r="IT48" s="94"/>
      <c r="IU48" s="94"/>
      <c r="IV48" s="94"/>
      <c r="IW48" s="94"/>
      <c r="IX48" s="94"/>
      <c r="IY48" s="94"/>
      <c r="IZ48" s="94"/>
      <c r="JA48" s="94"/>
      <c r="JB48" s="94"/>
      <c r="JC48" s="94"/>
      <c r="JD48" s="94"/>
      <c r="JE48" s="94"/>
      <c r="JF48" s="94"/>
      <c r="JG48" s="94"/>
      <c r="JH48" s="94"/>
      <c r="JI48" s="94"/>
      <c r="JJ48" s="94"/>
      <c r="JK48" s="94"/>
      <c r="JL48" s="94"/>
      <c r="JM48" s="94"/>
      <c r="JN48" s="94"/>
      <c r="JO48" s="94"/>
      <c r="JP48" s="94"/>
      <c r="JQ48" s="94"/>
      <c r="JR48" s="94"/>
      <c r="JS48" s="94"/>
      <c r="JT48" s="94"/>
      <c r="JU48" s="94"/>
      <c r="JV48" s="94"/>
      <c r="JW48" s="94"/>
      <c r="JX48" s="94"/>
      <c r="JY48" s="94"/>
      <c r="JZ48" s="94"/>
      <c r="KA48" s="94"/>
      <c r="KB48" s="94"/>
      <c r="KC48" s="94"/>
      <c r="KD48" s="94"/>
      <c r="KE48" s="94"/>
      <c r="KF48" s="94"/>
      <c r="KG48" s="94"/>
      <c r="KH48" s="94"/>
      <c r="KI48" s="94"/>
      <c r="KJ48" s="94"/>
      <c r="KK48" s="94"/>
      <c r="KL48" s="94"/>
      <c r="KM48" s="94"/>
      <c r="KN48" s="94"/>
      <c r="KO48" s="94"/>
      <c r="KP48" s="94"/>
      <c r="KQ48" s="94"/>
      <c r="KR48" s="94"/>
      <c r="KS48" s="94"/>
      <c r="KT48" s="94"/>
      <c r="KU48" s="94"/>
      <c r="KV48" s="94"/>
      <c r="KW48" s="94"/>
      <c r="KX48" s="94"/>
      <c r="KY48" s="94"/>
      <c r="KZ48" s="94"/>
      <c r="LA48" s="94"/>
      <c r="LB48" s="94"/>
      <c r="LC48" s="94"/>
      <c r="LD48" s="94"/>
      <c r="LE48" s="94"/>
      <c r="LF48" s="94"/>
      <c r="LG48" s="94"/>
      <c r="LH48" s="94"/>
      <c r="LI48" s="94"/>
      <c r="LJ48" s="94"/>
      <c r="LK48" s="94"/>
      <c r="LL48" s="94"/>
      <c r="LM48" s="94"/>
      <c r="LN48" s="94"/>
      <c r="LO48" s="94"/>
      <c r="LP48" s="94"/>
      <c r="LQ48" s="94"/>
      <c r="LR48" s="94"/>
      <c r="LS48" s="94"/>
      <c r="LT48" s="94"/>
      <c r="LU48" s="94"/>
      <c r="LV48" s="94"/>
      <c r="LW48" s="94"/>
      <c r="LX48" s="94"/>
      <c r="LY48" s="94"/>
      <c r="LZ48" s="94"/>
      <c r="MA48" s="94"/>
      <c r="MB48" s="94"/>
      <c r="MC48" s="94"/>
      <c r="MD48" s="94"/>
      <c r="ME48" s="94"/>
      <c r="MF48" s="94"/>
      <c r="MG48" s="94"/>
      <c r="MH48" s="94"/>
      <c r="MI48" s="94"/>
      <c r="MJ48" s="94"/>
      <c r="MK48" s="94"/>
      <c r="ML48" s="94"/>
      <c r="MM48" s="94"/>
      <c r="MN48" s="94"/>
      <c r="MO48" s="94"/>
      <c r="MP48" s="94"/>
      <c r="MQ48" s="94"/>
      <c r="MR48" s="94"/>
      <c r="MS48" s="94"/>
      <c r="MT48" s="94"/>
      <c r="MU48" s="94"/>
      <c r="MV48" s="94"/>
      <c r="MW48" s="94"/>
      <c r="MX48" s="94"/>
      <c r="MY48" s="94"/>
      <c r="MZ48" s="94"/>
      <c r="NA48" s="94"/>
      <c r="NB48" s="94"/>
      <c r="NC48" s="94"/>
      <c r="ND48" s="94"/>
      <c r="NE48" s="94"/>
      <c r="NF48" s="94"/>
      <c r="NG48" s="94"/>
      <c r="NH48" s="94"/>
      <c r="NI48" s="94"/>
      <c r="NJ48" s="94"/>
      <c r="NK48" s="94"/>
      <c r="NL48" s="94"/>
      <c r="NM48" s="94"/>
      <c r="NN48" s="94"/>
      <c r="NO48" s="94"/>
      <c r="NP48" s="94"/>
      <c r="NQ48" s="94"/>
      <c r="NR48" s="94"/>
      <c r="NS48" s="94"/>
      <c r="NT48" s="94"/>
      <c r="NU48" s="94"/>
      <c r="NV48" s="94"/>
      <c r="NW48" s="94"/>
      <c r="NX48" s="94"/>
      <c r="NY48" s="94"/>
      <c r="NZ48" s="94"/>
      <c r="OA48" s="94"/>
      <c r="OB48" s="94"/>
      <c r="OC48" s="94"/>
      <c r="OD48" s="94"/>
      <c r="OE48" s="94"/>
      <c r="OF48" s="94"/>
      <c r="OG48" s="94"/>
      <c r="OH48" s="94"/>
      <c r="OI48" s="94"/>
      <c r="OJ48" s="94"/>
      <c r="OK48" s="94"/>
      <c r="OL48" s="94"/>
      <c r="OM48" s="94"/>
      <c r="ON48" s="94"/>
      <c r="OO48" s="94"/>
      <c r="OP48" s="94"/>
      <c r="OQ48" s="94"/>
      <c r="OR48" s="94"/>
      <c r="OS48" s="94"/>
      <c r="OT48" s="94"/>
      <c r="OU48" s="94"/>
      <c r="OV48" s="94"/>
      <c r="OW48" s="94"/>
      <c r="OX48" s="94"/>
      <c r="OY48" s="94"/>
      <c r="OZ48" s="94"/>
      <c r="PA48" s="94"/>
      <c r="PB48" s="94"/>
      <c r="PC48" s="94"/>
      <c r="PD48" s="94"/>
      <c r="PE48" s="94"/>
      <c r="PF48" s="94"/>
      <c r="PG48" s="94"/>
      <c r="PH48" s="94"/>
      <c r="PI48" s="94"/>
      <c r="PJ48" s="94"/>
      <c r="PK48" s="94"/>
      <c r="PL48" s="94"/>
      <c r="PM48" s="94"/>
      <c r="PN48" s="94"/>
      <c r="PO48" s="94"/>
      <c r="PP48" s="94"/>
      <c r="PQ48" s="94"/>
      <c r="PR48" s="94"/>
      <c r="PS48" s="94"/>
      <c r="PT48" s="94"/>
      <c r="PU48" s="94"/>
      <c r="PV48" s="94"/>
      <c r="PW48" s="94"/>
      <c r="PX48" s="94"/>
      <c r="PY48" s="94"/>
      <c r="PZ48" s="94"/>
      <c r="QA48" s="94"/>
      <c r="QB48" s="94"/>
      <c r="QC48" s="94"/>
      <c r="QD48" s="94"/>
      <c r="QE48" s="94"/>
      <c r="QF48" s="94"/>
      <c r="QG48" s="94"/>
      <c r="QH48" s="94"/>
      <c r="QI48" s="94"/>
      <c r="QJ48" s="94"/>
      <c r="QK48" s="94"/>
      <c r="QL48" s="94"/>
      <c r="QM48" s="94"/>
      <c r="QN48" s="94"/>
      <c r="QO48" s="94"/>
      <c r="QP48" s="94"/>
      <c r="QQ48" s="94"/>
      <c r="QR48" s="94"/>
      <c r="QS48" s="94"/>
      <c r="QT48" s="94"/>
      <c r="QU48" s="94"/>
      <c r="QV48" s="94"/>
      <c r="QW48" s="94"/>
      <c r="QX48" s="94"/>
      <c r="QY48" s="94"/>
      <c r="QZ48" s="94"/>
      <c r="RA48" s="94"/>
      <c r="RB48" s="94"/>
      <c r="RC48" s="94"/>
      <c r="RD48" s="94"/>
      <c r="RE48" s="94"/>
      <c r="RF48" s="94"/>
      <c r="RG48" s="94"/>
      <c r="RH48" s="94"/>
      <c r="RI48" s="94"/>
      <c r="RJ48" s="94"/>
      <c r="RK48" s="94"/>
      <c r="RL48" s="94"/>
      <c r="RM48" s="94"/>
      <c r="RN48" s="94"/>
      <c r="RO48" s="94"/>
      <c r="RP48" s="94"/>
      <c r="RQ48" s="94"/>
      <c r="RR48" s="94"/>
      <c r="RS48" s="94"/>
      <c r="RT48" s="94"/>
      <c r="RU48" s="94"/>
      <c r="RV48" s="94"/>
      <c r="RW48" s="94"/>
      <c r="RX48" s="94"/>
      <c r="RY48" s="94"/>
      <c r="RZ48" s="94"/>
      <c r="SA48" s="94"/>
      <c r="SB48" s="94"/>
      <c r="SC48" s="94"/>
      <c r="SD48" s="94"/>
      <c r="SE48" s="94"/>
      <c r="SF48" s="94"/>
      <c r="SG48" s="94"/>
      <c r="SH48" s="94"/>
      <c r="SI48" s="94"/>
      <c r="SJ48" s="94"/>
      <c r="SK48" s="94"/>
      <c r="SL48" s="94"/>
      <c r="SM48" s="94"/>
      <c r="SN48" s="94"/>
      <c r="SO48" s="94"/>
      <c r="SP48" s="94"/>
      <c r="SQ48" s="94"/>
      <c r="SR48" s="94"/>
      <c r="SS48" s="94"/>
      <c r="ST48" s="94"/>
      <c r="SU48" s="94"/>
      <c r="SV48" s="94"/>
      <c r="SW48" s="94"/>
      <c r="SX48" s="94"/>
      <c r="SY48" s="94"/>
      <c r="SZ48" s="94"/>
      <c r="TA48" s="94"/>
      <c r="TB48" s="94"/>
      <c r="TC48" s="94"/>
      <c r="TD48" s="94"/>
      <c r="TE48" s="94"/>
      <c r="TF48" s="94"/>
      <c r="TG48" s="94"/>
      <c r="TH48" s="94"/>
      <c r="TI48" s="94"/>
      <c r="TJ48" s="94"/>
      <c r="TK48" s="94"/>
      <c r="TL48" s="94"/>
      <c r="TM48" s="94"/>
      <c r="TN48" s="94"/>
      <c r="TO48" s="94"/>
      <c r="TP48" s="94"/>
      <c r="TQ48" s="94"/>
      <c r="TR48" s="94"/>
      <c r="TS48" s="94"/>
      <c r="TT48" s="94"/>
      <c r="TU48" s="94"/>
      <c r="TV48" s="94"/>
      <c r="TW48" s="94"/>
      <c r="TX48" s="94"/>
      <c r="TY48" s="94"/>
      <c r="TZ48" s="94"/>
      <c r="UA48" s="94"/>
      <c r="UB48" s="94"/>
      <c r="UC48" s="94"/>
      <c r="UD48" s="94"/>
      <c r="UE48" s="94"/>
      <c r="UF48" s="94"/>
      <c r="UG48" s="94"/>
      <c r="UH48" s="94"/>
      <c r="UI48" s="94"/>
      <c r="UJ48" s="94"/>
      <c r="UK48" s="94"/>
      <c r="UL48" s="94"/>
      <c r="UM48" s="94"/>
      <c r="UN48" s="94"/>
      <c r="UO48" s="94"/>
      <c r="UP48" s="94"/>
      <c r="UQ48" s="94"/>
      <c r="UR48" s="94"/>
      <c r="US48" s="94"/>
      <c r="UT48" s="94"/>
      <c r="UU48" s="94"/>
      <c r="UV48" s="94"/>
      <c r="UW48" s="94"/>
      <c r="UX48" s="94"/>
      <c r="UY48" s="94"/>
      <c r="UZ48" s="94"/>
      <c r="VA48" s="94"/>
      <c r="VB48" s="94"/>
      <c r="VC48" s="94"/>
      <c r="VD48" s="94"/>
      <c r="VE48" s="94"/>
      <c r="VF48" s="94"/>
      <c r="VG48" s="94"/>
      <c r="VH48" s="94"/>
      <c r="VI48" s="94"/>
      <c r="VJ48" s="94"/>
      <c r="VK48" s="94"/>
      <c r="VL48" s="94"/>
      <c r="VM48" s="94"/>
      <c r="VN48" s="94"/>
      <c r="VO48" s="94"/>
      <c r="VP48" s="94"/>
      <c r="VQ48" s="94"/>
      <c r="VR48" s="94"/>
      <c r="VS48" s="94"/>
      <c r="VT48" s="94"/>
      <c r="VU48" s="94"/>
      <c r="VV48" s="94"/>
      <c r="VW48" s="94"/>
      <c r="VX48" s="94"/>
      <c r="VY48" s="94"/>
      <c r="VZ48" s="94"/>
      <c r="WA48" s="94"/>
      <c r="WB48" s="94"/>
      <c r="WC48" s="94"/>
      <c r="WD48" s="94"/>
      <c r="WE48" s="94"/>
      <c r="WF48" s="94"/>
      <c r="WG48" s="94"/>
      <c r="WH48" s="94"/>
      <c r="WI48" s="94"/>
      <c r="WJ48" s="94"/>
      <c r="WK48" s="94"/>
      <c r="WL48" s="94"/>
      <c r="WM48" s="94"/>
      <c r="WN48" s="94"/>
      <c r="WO48" s="94"/>
      <c r="WP48" s="94"/>
      <c r="WQ48" s="94"/>
      <c r="WR48" s="94"/>
      <c r="WS48" s="94"/>
      <c r="WT48" s="94"/>
      <c r="WU48" s="94"/>
      <c r="WV48" s="94"/>
      <c r="WW48" s="94"/>
      <c r="WX48" s="94"/>
      <c r="WY48" s="94"/>
      <c r="WZ48" s="94"/>
      <c r="XA48" s="94"/>
      <c r="XB48" s="94"/>
      <c r="XC48" s="94"/>
      <c r="XD48" s="94"/>
      <c r="XE48" s="94"/>
      <c r="XF48" s="94"/>
      <c r="XG48" s="94"/>
      <c r="XH48" s="94"/>
      <c r="XI48" s="94"/>
      <c r="XJ48" s="94"/>
      <c r="XK48" s="94"/>
      <c r="XL48" s="94"/>
      <c r="XM48" s="94"/>
      <c r="XN48" s="94"/>
      <c r="XO48" s="94"/>
      <c r="XP48" s="94"/>
      <c r="XQ48" s="94"/>
      <c r="XR48" s="94"/>
      <c r="XS48" s="94"/>
      <c r="XT48" s="94"/>
      <c r="XU48" s="94"/>
      <c r="XV48" s="94"/>
      <c r="XW48" s="94"/>
      <c r="XX48" s="94"/>
      <c r="XY48" s="94"/>
      <c r="XZ48" s="94"/>
      <c r="YA48" s="94"/>
      <c r="YB48" s="94"/>
      <c r="YC48" s="94"/>
      <c r="YD48" s="94"/>
      <c r="YE48" s="94"/>
      <c r="YF48" s="94"/>
      <c r="YG48" s="94"/>
      <c r="YH48" s="94"/>
      <c r="YI48" s="94"/>
      <c r="YJ48" s="94"/>
      <c r="YK48" s="94"/>
      <c r="YL48" s="94"/>
      <c r="YM48" s="94"/>
      <c r="YN48" s="94"/>
      <c r="YO48" s="94"/>
      <c r="YP48" s="94"/>
      <c r="YQ48" s="94"/>
      <c r="YR48" s="94"/>
      <c r="YS48" s="94"/>
      <c r="YT48" s="94"/>
      <c r="YU48" s="94"/>
      <c r="YV48" s="94"/>
      <c r="YW48" s="94"/>
      <c r="YX48" s="94"/>
      <c r="YY48" s="94"/>
      <c r="YZ48" s="94"/>
      <c r="ZA48" s="94"/>
      <c r="ZB48" s="94"/>
      <c r="ZC48" s="94"/>
      <c r="ZD48" s="94"/>
      <c r="ZE48" s="94"/>
      <c r="ZF48" s="94"/>
      <c r="ZG48" s="94"/>
      <c r="ZH48" s="94"/>
      <c r="ZI48" s="94"/>
      <c r="ZJ48" s="94"/>
      <c r="ZK48" s="94"/>
      <c r="ZL48" s="94"/>
      <c r="ZM48" s="94"/>
      <c r="ZN48" s="94"/>
      <c r="ZO48" s="94"/>
      <c r="ZP48" s="94"/>
      <c r="ZQ48" s="94"/>
      <c r="ZR48" s="94"/>
      <c r="ZS48" s="94"/>
      <c r="ZT48" s="94"/>
      <c r="ZU48" s="94"/>
      <c r="ZV48" s="94"/>
      <c r="ZW48" s="94"/>
      <c r="ZX48" s="94"/>
      <c r="ZY48" s="94"/>
      <c r="ZZ48" s="94"/>
      <c r="AAA48" s="94"/>
      <c r="AAB48" s="94"/>
      <c r="AAC48" s="94"/>
      <c r="AAD48" s="94"/>
      <c r="AAE48" s="94"/>
      <c r="AAF48" s="94"/>
      <c r="AAG48" s="94"/>
      <c r="AAH48" s="94"/>
      <c r="AAI48" s="94"/>
      <c r="AAJ48" s="94"/>
      <c r="AAK48" s="94"/>
      <c r="AAL48" s="94"/>
      <c r="AAM48" s="94"/>
      <c r="AAN48" s="94"/>
      <c r="AAO48" s="94"/>
      <c r="AAP48" s="94"/>
      <c r="AAQ48" s="94"/>
      <c r="AAR48" s="94"/>
      <c r="AAS48" s="94"/>
      <c r="AAT48" s="94"/>
      <c r="AAU48" s="94"/>
      <c r="AAV48" s="94"/>
      <c r="AAW48" s="94"/>
      <c r="AAX48" s="94"/>
      <c r="AAY48" s="94"/>
      <c r="AAZ48" s="94"/>
      <c r="ABA48" s="94"/>
      <c r="ABB48" s="94"/>
      <c r="ABC48" s="94"/>
      <c r="ABD48" s="94"/>
      <c r="ABE48" s="94"/>
      <c r="ABF48" s="94"/>
      <c r="ABG48" s="94"/>
      <c r="ABH48" s="94"/>
      <c r="ABI48" s="94"/>
      <c r="ABJ48" s="94"/>
      <c r="ABK48" s="94"/>
      <c r="ABL48" s="94"/>
      <c r="ABM48" s="94"/>
      <c r="ABN48" s="94"/>
      <c r="ABO48" s="94"/>
      <c r="ABP48" s="94"/>
      <c r="ABQ48" s="94"/>
      <c r="ABR48" s="94"/>
      <c r="ABS48" s="94"/>
      <c r="ABT48" s="94"/>
      <c r="ABU48" s="94"/>
      <c r="ABV48" s="94"/>
      <c r="ABW48" s="94"/>
      <c r="ABX48" s="94"/>
      <c r="ABY48" s="94"/>
      <c r="ABZ48" s="94"/>
      <c r="ACA48" s="94"/>
      <c r="ACB48" s="94"/>
      <c r="ACC48" s="94"/>
      <c r="ACD48" s="94"/>
      <c r="ACE48" s="94"/>
      <c r="ACF48" s="94"/>
      <c r="ACG48" s="94"/>
      <c r="ACH48" s="94"/>
      <c r="ACI48" s="94"/>
      <c r="ACJ48" s="94"/>
      <c r="ACK48" s="94"/>
      <c r="ACL48" s="94"/>
      <c r="ACM48" s="94"/>
      <c r="ACN48" s="94"/>
      <c r="ACO48" s="94"/>
      <c r="ACP48" s="94"/>
      <c r="ACQ48" s="94"/>
      <c r="ACR48" s="94"/>
      <c r="ACS48" s="94"/>
      <c r="ACT48" s="94"/>
      <c r="ACU48" s="94"/>
      <c r="ACV48" s="94"/>
      <c r="ACW48" s="94"/>
      <c r="ACX48" s="94"/>
      <c r="ACY48" s="94"/>
      <c r="ACZ48" s="94"/>
      <c r="ADA48" s="94"/>
      <c r="ADB48" s="94"/>
      <c r="ADC48" s="94"/>
      <c r="ADD48" s="94"/>
      <c r="ADE48" s="94"/>
      <c r="ADF48" s="94"/>
      <c r="ADG48" s="94"/>
      <c r="ADH48" s="94"/>
      <c r="ADI48" s="94"/>
      <c r="ADJ48" s="94"/>
      <c r="ADK48" s="94"/>
      <c r="ADL48" s="94"/>
      <c r="ADM48" s="94"/>
      <c r="ADN48" s="94"/>
      <c r="ADO48" s="94"/>
      <c r="ADP48" s="94"/>
      <c r="ADQ48" s="94"/>
      <c r="ADR48" s="94"/>
      <c r="ADS48" s="94"/>
      <c r="ADT48" s="94"/>
      <c r="ADU48" s="94"/>
      <c r="ADV48" s="94"/>
      <c r="ADW48" s="94"/>
      <c r="ADX48" s="94"/>
      <c r="ADY48" s="94"/>
      <c r="ADZ48" s="94"/>
      <c r="AEA48" s="94"/>
      <c r="AEB48" s="94"/>
      <c r="AEC48" s="94"/>
      <c r="AED48" s="94"/>
      <c r="AEE48" s="94"/>
      <c r="AEF48" s="94"/>
      <c r="AEG48" s="94"/>
      <c r="AEH48" s="94"/>
      <c r="AEI48" s="94"/>
      <c r="AEJ48" s="94"/>
      <c r="AEK48" s="94"/>
      <c r="AEL48" s="94"/>
      <c r="AEM48" s="94"/>
      <c r="AEN48" s="94"/>
      <c r="AEO48" s="94"/>
      <c r="AEP48" s="94"/>
      <c r="AEQ48" s="94"/>
      <c r="AER48" s="94"/>
      <c r="AES48" s="94"/>
      <c r="AET48" s="94"/>
      <c r="AEU48" s="94"/>
      <c r="AEV48" s="94"/>
      <c r="AEW48" s="94"/>
      <c r="AEX48" s="94"/>
      <c r="AEY48" s="94"/>
      <c r="AEZ48" s="94"/>
      <c r="AFA48" s="94"/>
      <c r="AFB48" s="94"/>
      <c r="AFC48" s="94"/>
      <c r="AFD48" s="94"/>
      <c r="AFE48" s="94"/>
      <c r="AFF48" s="94"/>
      <c r="AFG48" s="94"/>
      <c r="AFH48" s="94"/>
      <c r="AFI48" s="94"/>
      <c r="AFJ48" s="94"/>
      <c r="AFK48" s="94"/>
      <c r="AFL48" s="94"/>
      <c r="AFM48" s="94"/>
      <c r="AFN48" s="94"/>
      <c r="AFO48" s="94"/>
      <c r="AFP48" s="94"/>
      <c r="AFQ48" s="94"/>
      <c r="AFR48" s="94"/>
      <c r="AFS48" s="94"/>
      <c r="AFT48" s="94"/>
      <c r="AFU48" s="94"/>
      <c r="AFV48" s="94"/>
      <c r="AFW48" s="94"/>
      <c r="AFX48" s="94"/>
      <c r="AFY48" s="94"/>
      <c r="AFZ48" s="94"/>
      <c r="AGA48" s="94"/>
      <c r="AGB48" s="94"/>
      <c r="AGC48" s="94"/>
      <c r="AGD48" s="94"/>
      <c r="AGE48" s="94"/>
      <c r="AGF48" s="94"/>
      <c r="AGG48" s="94"/>
      <c r="AGH48" s="94"/>
      <c r="AGI48" s="94"/>
      <c r="AGJ48" s="94"/>
      <c r="AGK48" s="94"/>
      <c r="AGL48" s="94"/>
      <c r="AGM48" s="94"/>
      <c r="AGN48" s="94"/>
      <c r="AGO48" s="94"/>
      <c r="AGP48" s="94"/>
      <c r="AGQ48" s="94"/>
      <c r="AGR48" s="94"/>
      <c r="AGS48" s="94"/>
      <c r="AGT48" s="94"/>
      <c r="AGU48" s="94"/>
      <c r="AGV48" s="94"/>
      <c r="AGW48" s="94"/>
      <c r="AGX48" s="94"/>
      <c r="AGY48" s="94"/>
      <c r="AGZ48" s="94"/>
      <c r="AHA48" s="94"/>
      <c r="AHB48" s="94"/>
      <c r="AHC48" s="94"/>
      <c r="AHD48" s="94"/>
      <c r="AHE48" s="94"/>
      <c r="AHF48" s="94"/>
      <c r="AHG48" s="94"/>
      <c r="AHH48" s="94"/>
      <c r="AHI48" s="94"/>
      <c r="AHJ48" s="94"/>
      <c r="AHK48" s="94"/>
      <c r="AHL48" s="94"/>
      <c r="AHM48" s="94"/>
      <c r="AHN48" s="94"/>
      <c r="AHO48" s="94"/>
      <c r="AHP48" s="94"/>
      <c r="AHQ48" s="94"/>
      <c r="AHR48" s="94"/>
      <c r="AHS48" s="94"/>
      <c r="AHT48" s="94"/>
      <c r="AHU48" s="94"/>
      <c r="AHV48" s="94"/>
      <c r="AHW48" s="94"/>
      <c r="AHX48" s="94"/>
      <c r="AHY48" s="94"/>
      <c r="AHZ48" s="94"/>
      <c r="AIA48" s="94"/>
      <c r="AIB48" s="94"/>
      <c r="AIC48" s="94"/>
      <c r="AID48" s="94"/>
      <c r="AIE48" s="94"/>
      <c r="AIF48" s="94"/>
      <c r="AIG48" s="94"/>
      <c r="AIH48" s="94"/>
      <c r="AII48" s="94"/>
      <c r="AIJ48" s="94"/>
      <c r="AIK48" s="94"/>
      <c r="AIL48" s="94"/>
      <c r="AIM48" s="94"/>
      <c r="AIN48" s="94"/>
      <c r="AIO48" s="94"/>
      <c r="AIP48" s="94"/>
      <c r="AIQ48" s="94"/>
      <c r="AIR48" s="94"/>
      <c r="AIS48" s="94"/>
      <c r="AIT48" s="94"/>
      <c r="AIU48" s="94"/>
      <c r="AIV48" s="94"/>
      <c r="AIW48" s="94"/>
      <c r="AIX48" s="94"/>
      <c r="AIY48" s="94"/>
      <c r="AIZ48" s="94"/>
      <c r="AJA48" s="94"/>
      <c r="AJB48" s="94"/>
      <c r="AJC48" s="94"/>
      <c r="AJD48" s="94"/>
      <c r="AJE48" s="94"/>
      <c r="AJF48" s="94"/>
      <c r="AJG48" s="94"/>
      <c r="AJH48" s="94"/>
      <c r="AJI48" s="94"/>
      <c r="AJJ48" s="94"/>
      <c r="AJK48" s="94"/>
      <c r="AJL48" s="94"/>
      <c r="AJM48" s="94"/>
      <c r="AJN48" s="94"/>
      <c r="AJO48" s="94"/>
      <c r="AJP48" s="94"/>
      <c r="AJQ48" s="94"/>
      <c r="AJR48" s="94"/>
      <c r="AJS48" s="94"/>
      <c r="AJT48" s="94"/>
      <c r="AJU48" s="94"/>
      <c r="AJV48" s="94"/>
      <c r="AJW48" s="94"/>
      <c r="AJX48" s="94"/>
      <c r="AJY48" s="94"/>
      <c r="AJZ48" s="94"/>
      <c r="AKA48" s="94"/>
      <c r="AKB48" s="94"/>
      <c r="AKC48" s="94"/>
      <c r="AKD48" s="94"/>
      <c r="AKE48" s="94"/>
      <c r="AKF48" s="94"/>
      <c r="AKG48" s="94"/>
      <c r="AKH48" s="94"/>
      <c r="AKI48" s="94"/>
      <c r="AKJ48" s="94"/>
      <c r="AKK48" s="94"/>
      <c r="AKL48" s="94"/>
      <c r="AKM48" s="94"/>
      <c r="AKN48" s="94"/>
      <c r="AKO48" s="94"/>
      <c r="AKP48" s="94"/>
      <c r="AKQ48" s="94"/>
      <c r="AKR48" s="94"/>
      <c r="AKS48" s="94"/>
      <c r="AKT48" s="94"/>
      <c r="AKU48" s="94"/>
      <c r="AKV48" s="94"/>
      <c r="AKW48" s="94"/>
      <c r="AKX48" s="94"/>
      <c r="AKY48" s="94"/>
      <c r="AKZ48" s="94"/>
      <c r="ALA48" s="94"/>
      <c r="ALB48" s="94"/>
      <c r="ALC48" s="94"/>
      <c r="ALD48" s="94"/>
      <c r="ALE48" s="94"/>
      <c r="ALF48" s="94"/>
      <c r="ALG48" s="94"/>
      <c r="ALH48" s="94"/>
      <c r="ALI48" s="94"/>
      <c r="ALJ48" s="94"/>
    </row>
    <row r="49" spans="2:998">
      <c r="B49" s="17" t="s">
        <v>13128</v>
      </c>
      <c r="C49" s="20" t="s">
        <v>13275</v>
      </c>
      <c r="D49" s="20" t="s">
        <v>137</v>
      </c>
      <c r="E49" s="95">
        <v>970</v>
      </c>
      <c r="F49" s="95">
        <v>1130</v>
      </c>
      <c r="G49" s="95">
        <v>1410</v>
      </c>
      <c r="H49" s="100">
        <v>25</v>
      </c>
      <c r="I49" s="100">
        <v>24.5</v>
      </c>
      <c r="J49" s="100">
        <v>24.3</v>
      </c>
      <c r="K49" s="100">
        <v>23.5</v>
      </c>
      <c r="L49" s="100">
        <v>23.4</v>
      </c>
      <c r="M49" s="100">
        <v>23.3</v>
      </c>
      <c r="N49" s="100">
        <v>23.2</v>
      </c>
      <c r="O49" s="97">
        <v>6750</v>
      </c>
      <c r="P49" s="97">
        <v>6615</v>
      </c>
      <c r="Q49" s="97">
        <v>6561</v>
      </c>
      <c r="R49" s="97">
        <v>6345</v>
      </c>
      <c r="S49" s="97">
        <v>6318</v>
      </c>
      <c r="T49" s="97">
        <v>6291</v>
      </c>
      <c r="U49" s="97">
        <v>6264</v>
      </c>
      <c r="V49" s="98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</row>
    <row r="50" spans="2:998">
      <c r="B50" s="17" t="s">
        <v>13129</v>
      </c>
      <c r="C50" s="18" t="s">
        <v>13275</v>
      </c>
      <c r="D50" s="19" t="s">
        <v>141</v>
      </c>
      <c r="E50" s="99">
        <v>1020</v>
      </c>
      <c r="F50" s="99">
        <v>1130</v>
      </c>
      <c r="G50" s="99">
        <v>1410</v>
      </c>
      <c r="H50" s="96">
        <v>31.1</v>
      </c>
      <c r="I50" s="96">
        <v>30.2</v>
      </c>
      <c r="J50" s="96">
        <v>29.3</v>
      </c>
      <c r="K50" s="96">
        <v>28.4</v>
      </c>
      <c r="L50" s="96">
        <v>27.5</v>
      </c>
      <c r="M50" s="96">
        <v>27.4</v>
      </c>
      <c r="N50" s="96">
        <v>27.4</v>
      </c>
      <c r="O50" s="97">
        <v>8397</v>
      </c>
      <c r="P50" s="97">
        <v>8154</v>
      </c>
      <c r="Q50" s="97">
        <v>7911</v>
      </c>
      <c r="R50" s="97">
        <v>7668</v>
      </c>
      <c r="S50" s="97">
        <v>7425</v>
      </c>
      <c r="T50" s="97">
        <v>7398</v>
      </c>
      <c r="U50" s="97">
        <v>7398</v>
      </c>
      <c r="V50" s="98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  <c r="IX50" s="94"/>
      <c r="IY50" s="94"/>
      <c r="IZ50" s="94"/>
      <c r="JA50" s="94"/>
      <c r="JB50" s="94"/>
      <c r="JC50" s="94"/>
      <c r="JD50" s="94"/>
      <c r="JE50" s="94"/>
      <c r="JF50" s="94"/>
      <c r="JG50" s="94"/>
      <c r="JH50" s="94"/>
      <c r="JI50" s="94"/>
      <c r="JJ50" s="94"/>
      <c r="JK50" s="94"/>
      <c r="JL50" s="94"/>
      <c r="JM50" s="94"/>
      <c r="JN50" s="94"/>
      <c r="JO50" s="94"/>
      <c r="JP50" s="94"/>
      <c r="JQ50" s="94"/>
      <c r="JR50" s="94"/>
      <c r="JS50" s="94"/>
      <c r="JT50" s="94"/>
      <c r="JU50" s="94"/>
      <c r="JV50" s="94"/>
      <c r="JW50" s="94"/>
      <c r="JX50" s="94"/>
      <c r="JY50" s="94"/>
      <c r="JZ50" s="94"/>
      <c r="KA50" s="94"/>
      <c r="KB50" s="94"/>
      <c r="KC50" s="94"/>
      <c r="KD50" s="94"/>
      <c r="KE50" s="94"/>
      <c r="KF50" s="94"/>
      <c r="KG50" s="94"/>
      <c r="KH50" s="94"/>
      <c r="KI50" s="94"/>
      <c r="KJ50" s="94"/>
      <c r="KK50" s="94"/>
      <c r="KL50" s="94"/>
      <c r="KM50" s="94"/>
      <c r="KN50" s="94"/>
      <c r="KO50" s="94"/>
      <c r="KP50" s="94"/>
      <c r="KQ50" s="94"/>
      <c r="KR50" s="94"/>
      <c r="KS50" s="94"/>
      <c r="KT50" s="94"/>
      <c r="KU50" s="94"/>
      <c r="KV50" s="94"/>
      <c r="KW50" s="94"/>
      <c r="KX50" s="94"/>
      <c r="KY50" s="94"/>
      <c r="KZ50" s="94"/>
      <c r="LA50" s="94"/>
      <c r="LB50" s="94"/>
      <c r="LC50" s="94"/>
      <c r="LD50" s="94"/>
      <c r="LE50" s="94"/>
      <c r="LF50" s="94"/>
      <c r="LG50" s="94"/>
      <c r="LH50" s="94"/>
      <c r="LI50" s="94"/>
      <c r="LJ50" s="94"/>
      <c r="LK50" s="94"/>
      <c r="LL50" s="94"/>
      <c r="LM50" s="94"/>
      <c r="LN50" s="94"/>
      <c r="LO50" s="94"/>
      <c r="LP50" s="94"/>
      <c r="LQ50" s="94"/>
      <c r="LR50" s="94"/>
      <c r="LS50" s="94"/>
      <c r="LT50" s="94"/>
      <c r="LU50" s="94"/>
      <c r="LV50" s="94"/>
      <c r="LW50" s="94"/>
      <c r="LX50" s="94"/>
      <c r="LY50" s="94"/>
      <c r="LZ50" s="94"/>
      <c r="MA50" s="94"/>
      <c r="MB50" s="94"/>
      <c r="MC50" s="94"/>
      <c r="MD50" s="94"/>
      <c r="ME50" s="94"/>
      <c r="MF50" s="94"/>
      <c r="MG50" s="94"/>
      <c r="MH50" s="94"/>
      <c r="MI50" s="94"/>
      <c r="MJ50" s="94"/>
      <c r="MK50" s="94"/>
      <c r="ML50" s="94"/>
      <c r="MM50" s="94"/>
      <c r="MN50" s="94"/>
      <c r="MO50" s="94"/>
      <c r="MP50" s="94"/>
      <c r="MQ50" s="94"/>
      <c r="MR50" s="94"/>
      <c r="MS50" s="94"/>
      <c r="MT50" s="94"/>
      <c r="MU50" s="94"/>
      <c r="MV50" s="94"/>
      <c r="MW50" s="94"/>
      <c r="MX50" s="94"/>
      <c r="MY50" s="94"/>
      <c r="MZ50" s="94"/>
      <c r="NA50" s="94"/>
      <c r="NB50" s="94"/>
      <c r="NC50" s="94"/>
      <c r="ND50" s="94"/>
      <c r="NE50" s="94"/>
      <c r="NF50" s="94"/>
      <c r="NG50" s="94"/>
      <c r="NH50" s="94"/>
      <c r="NI50" s="94"/>
      <c r="NJ50" s="94"/>
      <c r="NK50" s="94"/>
      <c r="NL50" s="94"/>
      <c r="NM50" s="94"/>
      <c r="NN50" s="94"/>
      <c r="NO50" s="94"/>
      <c r="NP50" s="94"/>
      <c r="NQ50" s="94"/>
      <c r="NR50" s="94"/>
      <c r="NS50" s="94"/>
      <c r="NT50" s="94"/>
      <c r="NU50" s="94"/>
      <c r="NV50" s="94"/>
      <c r="NW50" s="94"/>
      <c r="NX50" s="94"/>
      <c r="NY50" s="94"/>
      <c r="NZ50" s="94"/>
      <c r="OA50" s="94"/>
      <c r="OB50" s="94"/>
      <c r="OC50" s="94"/>
      <c r="OD50" s="94"/>
      <c r="OE50" s="94"/>
      <c r="OF50" s="94"/>
      <c r="OG50" s="94"/>
      <c r="OH50" s="94"/>
      <c r="OI50" s="94"/>
      <c r="OJ50" s="94"/>
      <c r="OK50" s="94"/>
      <c r="OL50" s="94"/>
      <c r="OM50" s="94"/>
      <c r="ON50" s="94"/>
      <c r="OO50" s="94"/>
      <c r="OP50" s="94"/>
      <c r="OQ50" s="94"/>
      <c r="OR50" s="94"/>
      <c r="OS50" s="94"/>
      <c r="OT50" s="94"/>
      <c r="OU50" s="94"/>
      <c r="OV50" s="94"/>
      <c r="OW50" s="94"/>
      <c r="OX50" s="94"/>
      <c r="OY50" s="94"/>
      <c r="OZ50" s="94"/>
      <c r="PA50" s="94"/>
      <c r="PB50" s="94"/>
      <c r="PC50" s="94"/>
      <c r="PD50" s="94"/>
      <c r="PE50" s="94"/>
      <c r="PF50" s="94"/>
      <c r="PG50" s="94"/>
      <c r="PH50" s="94"/>
      <c r="PI50" s="94"/>
      <c r="PJ50" s="94"/>
      <c r="PK50" s="94"/>
      <c r="PL50" s="94"/>
      <c r="PM50" s="94"/>
      <c r="PN50" s="94"/>
      <c r="PO50" s="94"/>
      <c r="PP50" s="94"/>
      <c r="PQ50" s="94"/>
      <c r="PR50" s="94"/>
      <c r="PS50" s="94"/>
      <c r="PT50" s="94"/>
      <c r="PU50" s="94"/>
      <c r="PV50" s="94"/>
      <c r="PW50" s="94"/>
      <c r="PX50" s="94"/>
      <c r="PY50" s="94"/>
      <c r="PZ50" s="94"/>
      <c r="QA50" s="94"/>
      <c r="QB50" s="94"/>
      <c r="QC50" s="94"/>
      <c r="QD50" s="94"/>
      <c r="QE50" s="94"/>
      <c r="QF50" s="94"/>
      <c r="QG50" s="94"/>
      <c r="QH50" s="94"/>
      <c r="QI50" s="94"/>
      <c r="QJ50" s="94"/>
      <c r="QK50" s="94"/>
      <c r="QL50" s="94"/>
      <c r="QM50" s="94"/>
      <c r="QN50" s="94"/>
      <c r="QO50" s="94"/>
      <c r="QP50" s="94"/>
      <c r="QQ50" s="94"/>
      <c r="QR50" s="94"/>
      <c r="QS50" s="94"/>
      <c r="QT50" s="94"/>
      <c r="QU50" s="94"/>
      <c r="QV50" s="94"/>
      <c r="QW50" s="94"/>
      <c r="QX50" s="94"/>
      <c r="QY50" s="94"/>
      <c r="QZ50" s="94"/>
      <c r="RA50" s="94"/>
      <c r="RB50" s="94"/>
      <c r="RC50" s="94"/>
      <c r="RD50" s="94"/>
      <c r="RE50" s="94"/>
      <c r="RF50" s="94"/>
      <c r="RG50" s="94"/>
      <c r="RH50" s="94"/>
      <c r="RI50" s="94"/>
      <c r="RJ50" s="94"/>
      <c r="RK50" s="94"/>
      <c r="RL50" s="94"/>
      <c r="RM50" s="94"/>
      <c r="RN50" s="94"/>
      <c r="RO50" s="94"/>
      <c r="RP50" s="94"/>
      <c r="RQ50" s="94"/>
      <c r="RR50" s="94"/>
      <c r="RS50" s="94"/>
      <c r="RT50" s="94"/>
      <c r="RU50" s="94"/>
      <c r="RV50" s="94"/>
      <c r="RW50" s="94"/>
      <c r="RX50" s="94"/>
      <c r="RY50" s="94"/>
      <c r="RZ50" s="94"/>
      <c r="SA50" s="94"/>
      <c r="SB50" s="94"/>
      <c r="SC50" s="94"/>
      <c r="SD50" s="94"/>
      <c r="SE50" s="94"/>
      <c r="SF50" s="94"/>
      <c r="SG50" s="94"/>
      <c r="SH50" s="94"/>
      <c r="SI50" s="94"/>
      <c r="SJ50" s="94"/>
      <c r="SK50" s="94"/>
      <c r="SL50" s="94"/>
      <c r="SM50" s="94"/>
      <c r="SN50" s="94"/>
      <c r="SO50" s="94"/>
      <c r="SP50" s="94"/>
      <c r="SQ50" s="94"/>
      <c r="SR50" s="94"/>
      <c r="SS50" s="94"/>
      <c r="ST50" s="94"/>
      <c r="SU50" s="94"/>
      <c r="SV50" s="94"/>
      <c r="SW50" s="94"/>
      <c r="SX50" s="94"/>
      <c r="SY50" s="94"/>
      <c r="SZ50" s="94"/>
      <c r="TA50" s="94"/>
      <c r="TB50" s="94"/>
      <c r="TC50" s="94"/>
      <c r="TD50" s="94"/>
      <c r="TE50" s="94"/>
      <c r="TF50" s="94"/>
      <c r="TG50" s="94"/>
      <c r="TH50" s="94"/>
      <c r="TI50" s="94"/>
      <c r="TJ50" s="94"/>
      <c r="TK50" s="94"/>
      <c r="TL50" s="94"/>
      <c r="TM50" s="94"/>
      <c r="TN50" s="94"/>
      <c r="TO50" s="94"/>
      <c r="TP50" s="94"/>
      <c r="TQ50" s="94"/>
      <c r="TR50" s="94"/>
      <c r="TS50" s="94"/>
      <c r="TT50" s="94"/>
      <c r="TU50" s="94"/>
      <c r="TV50" s="94"/>
      <c r="TW50" s="94"/>
      <c r="TX50" s="94"/>
      <c r="TY50" s="94"/>
      <c r="TZ50" s="94"/>
      <c r="UA50" s="94"/>
      <c r="UB50" s="94"/>
      <c r="UC50" s="94"/>
      <c r="UD50" s="94"/>
      <c r="UE50" s="94"/>
      <c r="UF50" s="94"/>
      <c r="UG50" s="94"/>
      <c r="UH50" s="94"/>
      <c r="UI50" s="94"/>
      <c r="UJ50" s="94"/>
      <c r="UK50" s="94"/>
      <c r="UL50" s="94"/>
      <c r="UM50" s="94"/>
      <c r="UN50" s="94"/>
      <c r="UO50" s="94"/>
      <c r="UP50" s="94"/>
      <c r="UQ50" s="94"/>
      <c r="UR50" s="94"/>
      <c r="US50" s="94"/>
      <c r="UT50" s="94"/>
      <c r="UU50" s="94"/>
      <c r="UV50" s="94"/>
      <c r="UW50" s="94"/>
      <c r="UX50" s="94"/>
      <c r="UY50" s="94"/>
      <c r="UZ50" s="94"/>
      <c r="VA50" s="94"/>
      <c r="VB50" s="94"/>
      <c r="VC50" s="94"/>
      <c r="VD50" s="94"/>
      <c r="VE50" s="94"/>
      <c r="VF50" s="94"/>
      <c r="VG50" s="94"/>
      <c r="VH50" s="94"/>
      <c r="VI50" s="94"/>
      <c r="VJ50" s="94"/>
      <c r="VK50" s="94"/>
      <c r="VL50" s="94"/>
      <c r="VM50" s="94"/>
      <c r="VN50" s="94"/>
      <c r="VO50" s="94"/>
      <c r="VP50" s="94"/>
      <c r="VQ50" s="94"/>
      <c r="VR50" s="94"/>
      <c r="VS50" s="94"/>
      <c r="VT50" s="94"/>
      <c r="VU50" s="94"/>
      <c r="VV50" s="94"/>
      <c r="VW50" s="94"/>
      <c r="VX50" s="94"/>
      <c r="VY50" s="94"/>
      <c r="VZ50" s="94"/>
      <c r="WA50" s="94"/>
      <c r="WB50" s="94"/>
      <c r="WC50" s="94"/>
      <c r="WD50" s="94"/>
      <c r="WE50" s="94"/>
      <c r="WF50" s="94"/>
      <c r="WG50" s="94"/>
      <c r="WH50" s="94"/>
      <c r="WI50" s="94"/>
      <c r="WJ50" s="94"/>
      <c r="WK50" s="94"/>
      <c r="WL50" s="94"/>
      <c r="WM50" s="94"/>
      <c r="WN50" s="94"/>
      <c r="WO50" s="94"/>
      <c r="WP50" s="94"/>
      <c r="WQ50" s="94"/>
      <c r="WR50" s="94"/>
      <c r="WS50" s="94"/>
      <c r="WT50" s="94"/>
      <c r="WU50" s="94"/>
      <c r="WV50" s="94"/>
      <c r="WW50" s="94"/>
      <c r="WX50" s="94"/>
      <c r="WY50" s="94"/>
      <c r="WZ50" s="94"/>
      <c r="XA50" s="94"/>
      <c r="XB50" s="94"/>
      <c r="XC50" s="94"/>
      <c r="XD50" s="94"/>
      <c r="XE50" s="94"/>
      <c r="XF50" s="94"/>
      <c r="XG50" s="94"/>
      <c r="XH50" s="94"/>
      <c r="XI50" s="94"/>
      <c r="XJ50" s="94"/>
      <c r="XK50" s="94"/>
      <c r="XL50" s="94"/>
      <c r="XM50" s="94"/>
      <c r="XN50" s="94"/>
      <c r="XO50" s="94"/>
      <c r="XP50" s="94"/>
      <c r="XQ50" s="94"/>
      <c r="XR50" s="94"/>
      <c r="XS50" s="94"/>
      <c r="XT50" s="94"/>
      <c r="XU50" s="94"/>
      <c r="XV50" s="94"/>
      <c r="XW50" s="94"/>
      <c r="XX50" s="94"/>
      <c r="XY50" s="94"/>
      <c r="XZ50" s="94"/>
      <c r="YA50" s="94"/>
      <c r="YB50" s="94"/>
      <c r="YC50" s="94"/>
      <c r="YD50" s="94"/>
      <c r="YE50" s="94"/>
      <c r="YF50" s="94"/>
      <c r="YG50" s="94"/>
      <c r="YH50" s="94"/>
      <c r="YI50" s="94"/>
      <c r="YJ50" s="94"/>
      <c r="YK50" s="94"/>
      <c r="YL50" s="94"/>
      <c r="YM50" s="94"/>
      <c r="YN50" s="94"/>
      <c r="YO50" s="94"/>
      <c r="YP50" s="94"/>
      <c r="YQ50" s="94"/>
      <c r="YR50" s="94"/>
      <c r="YS50" s="94"/>
      <c r="YT50" s="94"/>
      <c r="YU50" s="94"/>
      <c r="YV50" s="94"/>
      <c r="YW50" s="94"/>
      <c r="YX50" s="94"/>
      <c r="YY50" s="94"/>
      <c r="YZ50" s="94"/>
      <c r="ZA50" s="94"/>
      <c r="ZB50" s="94"/>
      <c r="ZC50" s="94"/>
      <c r="ZD50" s="94"/>
      <c r="ZE50" s="94"/>
      <c r="ZF50" s="94"/>
      <c r="ZG50" s="94"/>
      <c r="ZH50" s="94"/>
      <c r="ZI50" s="94"/>
      <c r="ZJ50" s="94"/>
      <c r="ZK50" s="94"/>
      <c r="ZL50" s="94"/>
      <c r="ZM50" s="94"/>
      <c r="ZN50" s="94"/>
      <c r="ZO50" s="94"/>
      <c r="ZP50" s="94"/>
      <c r="ZQ50" s="94"/>
      <c r="ZR50" s="94"/>
      <c r="ZS50" s="94"/>
      <c r="ZT50" s="94"/>
      <c r="ZU50" s="94"/>
      <c r="ZV50" s="94"/>
      <c r="ZW50" s="94"/>
      <c r="ZX50" s="94"/>
      <c r="ZY50" s="94"/>
      <c r="ZZ50" s="94"/>
      <c r="AAA50" s="94"/>
      <c r="AAB50" s="94"/>
      <c r="AAC50" s="94"/>
      <c r="AAD50" s="94"/>
      <c r="AAE50" s="94"/>
      <c r="AAF50" s="94"/>
      <c r="AAG50" s="94"/>
      <c r="AAH50" s="94"/>
      <c r="AAI50" s="94"/>
      <c r="AAJ50" s="94"/>
      <c r="AAK50" s="94"/>
      <c r="AAL50" s="94"/>
      <c r="AAM50" s="94"/>
      <c r="AAN50" s="94"/>
      <c r="AAO50" s="94"/>
      <c r="AAP50" s="94"/>
      <c r="AAQ50" s="94"/>
      <c r="AAR50" s="94"/>
      <c r="AAS50" s="94"/>
      <c r="AAT50" s="94"/>
      <c r="AAU50" s="94"/>
      <c r="AAV50" s="94"/>
      <c r="AAW50" s="94"/>
      <c r="AAX50" s="94"/>
      <c r="AAY50" s="94"/>
      <c r="AAZ50" s="94"/>
      <c r="ABA50" s="94"/>
      <c r="ABB50" s="94"/>
      <c r="ABC50" s="94"/>
      <c r="ABD50" s="94"/>
      <c r="ABE50" s="94"/>
      <c r="ABF50" s="94"/>
      <c r="ABG50" s="94"/>
      <c r="ABH50" s="94"/>
      <c r="ABI50" s="94"/>
      <c r="ABJ50" s="94"/>
      <c r="ABK50" s="94"/>
      <c r="ABL50" s="94"/>
      <c r="ABM50" s="94"/>
      <c r="ABN50" s="94"/>
      <c r="ABO50" s="94"/>
      <c r="ABP50" s="94"/>
      <c r="ABQ50" s="94"/>
      <c r="ABR50" s="94"/>
      <c r="ABS50" s="94"/>
      <c r="ABT50" s="94"/>
      <c r="ABU50" s="94"/>
      <c r="ABV50" s="94"/>
      <c r="ABW50" s="94"/>
      <c r="ABX50" s="94"/>
      <c r="ABY50" s="94"/>
      <c r="ABZ50" s="94"/>
      <c r="ACA50" s="94"/>
      <c r="ACB50" s="94"/>
      <c r="ACC50" s="94"/>
      <c r="ACD50" s="94"/>
      <c r="ACE50" s="94"/>
      <c r="ACF50" s="94"/>
      <c r="ACG50" s="94"/>
      <c r="ACH50" s="94"/>
      <c r="ACI50" s="94"/>
      <c r="ACJ50" s="94"/>
      <c r="ACK50" s="94"/>
      <c r="ACL50" s="94"/>
      <c r="ACM50" s="94"/>
      <c r="ACN50" s="94"/>
      <c r="ACO50" s="94"/>
      <c r="ACP50" s="94"/>
      <c r="ACQ50" s="94"/>
      <c r="ACR50" s="94"/>
      <c r="ACS50" s="94"/>
      <c r="ACT50" s="94"/>
      <c r="ACU50" s="94"/>
      <c r="ACV50" s="94"/>
      <c r="ACW50" s="94"/>
      <c r="ACX50" s="94"/>
      <c r="ACY50" s="94"/>
      <c r="ACZ50" s="94"/>
      <c r="ADA50" s="94"/>
      <c r="ADB50" s="94"/>
      <c r="ADC50" s="94"/>
      <c r="ADD50" s="94"/>
      <c r="ADE50" s="94"/>
      <c r="ADF50" s="94"/>
      <c r="ADG50" s="94"/>
      <c r="ADH50" s="94"/>
      <c r="ADI50" s="94"/>
      <c r="ADJ50" s="94"/>
      <c r="ADK50" s="94"/>
      <c r="ADL50" s="94"/>
      <c r="ADM50" s="94"/>
      <c r="ADN50" s="94"/>
      <c r="ADO50" s="94"/>
      <c r="ADP50" s="94"/>
      <c r="ADQ50" s="94"/>
      <c r="ADR50" s="94"/>
      <c r="ADS50" s="94"/>
      <c r="ADT50" s="94"/>
      <c r="ADU50" s="94"/>
      <c r="ADV50" s="94"/>
      <c r="ADW50" s="94"/>
      <c r="ADX50" s="94"/>
      <c r="ADY50" s="94"/>
      <c r="ADZ50" s="94"/>
      <c r="AEA50" s="94"/>
      <c r="AEB50" s="94"/>
      <c r="AEC50" s="94"/>
      <c r="AED50" s="94"/>
      <c r="AEE50" s="94"/>
      <c r="AEF50" s="94"/>
      <c r="AEG50" s="94"/>
      <c r="AEH50" s="94"/>
      <c r="AEI50" s="94"/>
      <c r="AEJ50" s="94"/>
      <c r="AEK50" s="94"/>
      <c r="AEL50" s="94"/>
      <c r="AEM50" s="94"/>
      <c r="AEN50" s="94"/>
      <c r="AEO50" s="94"/>
      <c r="AEP50" s="94"/>
      <c r="AEQ50" s="94"/>
      <c r="AER50" s="94"/>
      <c r="AES50" s="94"/>
      <c r="AET50" s="94"/>
      <c r="AEU50" s="94"/>
      <c r="AEV50" s="94"/>
      <c r="AEW50" s="94"/>
      <c r="AEX50" s="94"/>
      <c r="AEY50" s="94"/>
      <c r="AEZ50" s="94"/>
      <c r="AFA50" s="94"/>
      <c r="AFB50" s="94"/>
      <c r="AFC50" s="94"/>
      <c r="AFD50" s="94"/>
      <c r="AFE50" s="94"/>
      <c r="AFF50" s="94"/>
      <c r="AFG50" s="94"/>
      <c r="AFH50" s="94"/>
      <c r="AFI50" s="94"/>
      <c r="AFJ50" s="94"/>
      <c r="AFK50" s="94"/>
      <c r="AFL50" s="94"/>
      <c r="AFM50" s="94"/>
      <c r="AFN50" s="94"/>
      <c r="AFO50" s="94"/>
      <c r="AFP50" s="94"/>
      <c r="AFQ50" s="94"/>
      <c r="AFR50" s="94"/>
      <c r="AFS50" s="94"/>
      <c r="AFT50" s="94"/>
      <c r="AFU50" s="94"/>
      <c r="AFV50" s="94"/>
      <c r="AFW50" s="94"/>
      <c r="AFX50" s="94"/>
      <c r="AFY50" s="94"/>
      <c r="AFZ50" s="94"/>
      <c r="AGA50" s="94"/>
      <c r="AGB50" s="94"/>
      <c r="AGC50" s="94"/>
      <c r="AGD50" s="94"/>
      <c r="AGE50" s="94"/>
      <c r="AGF50" s="94"/>
      <c r="AGG50" s="94"/>
      <c r="AGH50" s="94"/>
      <c r="AGI50" s="94"/>
      <c r="AGJ50" s="94"/>
      <c r="AGK50" s="94"/>
      <c r="AGL50" s="94"/>
      <c r="AGM50" s="94"/>
      <c r="AGN50" s="94"/>
      <c r="AGO50" s="94"/>
      <c r="AGP50" s="94"/>
      <c r="AGQ50" s="94"/>
      <c r="AGR50" s="94"/>
      <c r="AGS50" s="94"/>
      <c r="AGT50" s="94"/>
      <c r="AGU50" s="94"/>
      <c r="AGV50" s="94"/>
      <c r="AGW50" s="94"/>
      <c r="AGX50" s="94"/>
      <c r="AGY50" s="94"/>
      <c r="AGZ50" s="94"/>
      <c r="AHA50" s="94"/>
      <c r="AHB50" s="94"/>
      <c r="AHC50" s="94"/>
      <c r="AHD50" s="94"/>
      <c r="AHE50" s="94"/>
      <c r="AHF50" s="94"/>
      <c r="AHG50" s="94"/>
      <c r="AHH50" s="94"/>
      <c r="AHI50" s="94"/>
      <c r="AHJ50" s="94"/>
      <c r="AHK50" s="94"/>
      <c r="AHL50" s="94"/>
      <c r="AHM50" s="94"/>
      <c r="AHN50" s="94"/>
      <c r="AHO50" s="94"/>
      <c r="AHP50" s="94"/>
      <c r="AHQ50" s="94"/>
      <c r="AHR50" s="94"/>
      <c r="AHS50" s="94"/>
      <c r="AHT50" s="94"/>
      <c r="AHU50" s="94"/>
      <c r="AHV50" s="94"/>
      <c r="AHW50" s="94"/>
      <c r="AHX50" s="94"/>
      <c r="AHY50" s="94"/>
      <c r="AHZ50" s="94"/>
      <c r="AIA50" s="94"/>
      <c r="AIB50" s="94"/>
      <c r="AIC50" s="94"/>
      <c r="AID50" s="94"/>
      <c r="AIE50" s="94"/>
      <c r="AIF50" s="94"/>
      <c r="AIG50" s="94"/>
      <c r="AIH50" s="94"/>
      <c r="AII50" s="94"/>
      <c r="AIJ50" s="94"/>
      <c r="AIK50" s="94"/>
      <c r="AIL50" s="94"/>
      <c r="AIM50" s="94"/>
      <c r="AIN50" s="94"/>
      <c r="AIO50" s="94"/>
      <c r="AIP50" s="94"/>
      <c r="AIQ50" s="94"/>
      <c r="AIR50" s="94"/>
      <c r="AIS50" s="94"/>
      <c r="AIT50" s="94"/>
      <c r="AIU50" s="94"/>
      <c r="AIV50" s="94"/>
      <c r="AIW50" s="94"/>
      <c r="AIX50" s="94"/>
      <c r="AIY50" s="94"/>
      <c r="AIZ50" s="94"/>
      <c r="AJA50" s="94"/>
      <c r="AJB50" s="94"/>
      <c r="AJC50" s="94"/>
      <c r="AJD50" s="94"/>
      <c r="AJE50" s="94"/>
      <c r="AJF50" s="94"/>
      <c r="AJG50" s="94"/>
      <c r="AJH50" s="94"/>
      <c r="AJI50" s="94"/>
      <c r="AJJ50" s="94"/>
      <c r="AJK50" s="94"/>
      <c r="AJL50" s="94"/>
      <c r="AJM50" s="94"/>
      <c r="AJN50" s="94"/>
      <c r="AJO50" s="94"/>
      <c r="AJP50" s="94"/>
      <c r="AJQ50" s="94"/>
      <c r="AJR50" s="94"/>
      <c r="AJS50" s="94"/>
      <c r="AJT50" s="94"/>
      <c r="AJU50" s="94"/>
      <c r="AJV50" s="94"/>
      <c r="AJW50" s="94"/>
      <c r="AJX50" s="94"/>
      <c r="AJY50" s="94"/>
      <c r="AJZ50" s="94"/>
      <c r="AKA50" s="94"/>
      <c r="AKB50" s="94"/>
      <c r="AKC50" s="94"/>
      <c r="AKD50" s="94"/>
      <c r="AKE50" s="94"/>
      <c r="AKF50" s="94"/>
      <c r="AKG50" s="94"/>
      <c r="AKH50" s="94"/>
      <c r="AKI50" s="94"/>
      <c r="AKJ50" s="94"/>
      <c r="AKK50" s="94"/>
      <c r="AKL50" s="94"/>
      <c r="AKM50" s="94"/>
      <c r="AKN50" s="94"/>
      <c r="AKO50" s="94"/>
      <c r="AKP50" s="94"/>
      <c r="AKQ50" s="94"/>
      <c r="AKR50" s="94"/>
      <c r="AKS50" s="94"/>
      <c r="AKT50" s="94"/>
      <c r="AKU50" s="94"/>
      <c r="AKV50" s="94"/>
      <c r="AKW50" s="94"/>
      <c r="AKX50" s="94"/>
      <c r="AKY50" s="94"/>
      <c r="AKZ50" s="94"/>
      <c r="ALA50" s="94"/>
      <c r="ALB50" s="94"/>
      <c r="ALC50" s="94"/>
      <c r="ALD50" s="94"/>
      <c r="ALE50" s="94"/>
      <c r="ALF50" s="94"/>
      <c r="ALG50" s="94"/>
      <c r="ALH50" s="94"/>
      <c r="ALI50" s="94"/>
      <c r="ALJ50" s="94"/>
    </row>
    <row r="51" spans="2:998">
      <c r="B51" s="17" t="s">
        <v>13130</v>
      </c>
      <c r="C51" s="20" t="s">
        <v>13275</v>
      </c>
      <c r="D51" s="20" t="s">
        <v>145</v>
      </c>
      <c r="E51" s="95">
        <v>970</v>
      </c>
      <c r="F51" s="95">
        <v>1130</v>
      </c>
      <c r="G51" s="95">
        <v>1410</v>
      </c>
      <c r="H51" s="96">
        <v>34.4</v>
      </c>
      <c r="I51" s="96">
        <v>33.799999999999997</v>
      </c>
      <c r="J51" s="96">
        <v>33.1</v>
      </c>
      <c r="K51" s="96">
        <v>32</v>
      </c>
      <c r="L51" s="96">
        <v>30.9</v>
      </c>
      <c r="M51" s="96">
        <v>30.1</v>
      </c>
      <c r="N51" s="96">
        <v>29.6</v>
      </c>
      <c r="O51" s="97">
        <v>9288</v>
      </c>
      <c r="P51" s="97">
        <v>9126</v>
      </c>
      <c r="Q51" s="97">
        <v>8937</v>
      </c>
      <c r="R51" s="97">
        <v>8640</v>
      </c>
      <c r="S51" s="97">
        <v>8343</v>
      </c>
      <c r="T51" s="97">
        <v>8127</v>
      </c>
      <c r="U51" s="97">
        <v>7992</v>
      </c>
      <c r="V51" s="98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  <c r="IX51" s="94"/>
      <c r="IY51" s="94"/>
      <c r="IZ51" s="94"/>
      <c r="JA51" s="94"/>
      <c r="JB51" s="94"/>
      <c r="JC51" s="94"/>
      <c r="JD51" s="94"/>
      <c r="JE51" s="94"/>
      <c r="JF51" s="94"/>
      <c r="JG51" s="94"/>
      <c r="JH51" s="94"/>
      <c r="JI51" s="94"/>
      <c r="JJ51" s="94"/>
      <c r="JK51" s="94"/>
      <c r="JL51" s="94"/>
      <c r="JM51" s="94"/>
      <c r="JN51" s="94"/>
      <c r="JO51" s="94"/>
      <c r="JP51" s="94"/>
      <c r="JQ51" s="94"/>
      <c r="JR51" s="94"/>
      <c r="JS51" s="94"/>
      <c r="JT51" s="94"/>
      <c r="JU51" s="94"/>
      <c r="JV51" s="94"/>
      <c r="JW51" s="94"/>
      <c r="JX51" s="94"/>
      <c r="JY51" s="94"/>
      <c r="JZ51" s="94"/>
      <c r="KA51" s="94"/>
      <c r="KB51" s="94"/>
      <c r="KC51" s="94"/>
      <c r="KD51" s="94"/>
      <c r="KE51" s="94"/>
      <c r="KF51" s="94"/>
      <c r="KG51" s="94"/>
      <c r="KH51" s="94"/>
      <c r="KI51" s="94"/>
      <c r="KJ51" s="94"/>
      <c r="KK51" s="94"/>
      <c r="KL51" s="94"/>
      <c r="KM51" s="94"/>
      <c r="KN51" s="94"/>
      <c r="KO51" s="94"/>
      <c r="KP51" s="94"/>
      <c r="KQ51" s="94"/>
      <c r="KR51" s="94"/>
      <c r="KS51" s="94"/>
      <c r="KT51" s="94"/>
      <c r="KU51" s="94"/>
      <c r="KV51" s="94"/>
      <c r="KW51" s="94"/>
      <c r="KX51" s="94"/>
      <c r="KY51" s="94"/>
      <c r="KZ51" s="94"/>
      <c r="LA51" s="94"/>
      <c r="LB51" s="94"/>
      <c r="LC51" s="94"/>
      <c r="LD51" s="94"/>
      <c r="LE51" s="94"/>
      <c r="LF51" s="94"/>
      <c r="LG51" s="94"/>
      <c r="LH51" s="94"/>
      <c r="LI51" s="94"/>
      <c r="LJ51" s="94"/>
      <c r="LK51" s="94"/>
      <c r="LL51" s="94"/>
      <c r="LM51" s="94"/>
      <c r="LN51" s="94"/>
      <c r="LO51" s="94"/>
      <c r="LP51" s="94"/>
      <c r="LQ51" s="94"/>
      <c r="LR51" s="94"/>
      <c r="LS51" s="94"/>
      <c r="LT51" s="94"/>
      <c r="LU51" s="94"/>
      <c r="LV51" s="94"/>
      <c r="LW51" s="94"/>
      <c r="LX51" s="94"/>
      <c r="LY51" s="94"/>
      <c r="LZ51" s="94"/>
      <c r="MA51" s="94"/>
      <c r="MB51" s="94"/>
      <c r="MC51" s="94"/>
      <c r="MD51" s="94"/>
      <c r="ME51" s="94"/>
      <c r="MF51" s="94"/>
      <c r="MG51" s="94"/>
      <c r="MH51" s="94"/>
      <c r="MI51" s="94"/>
      <c r="MJ51" s="94"/>
      <c r="MK51" s="94"/>
      <c r="ML51" s="94"/>
      <c r="MM51" s="94"/>
      <c r="MN51" s="94"/>
      <c r="MO51" s="94"/>
      <c r="MP51" s="94"/>
      <c r="MQ51" s="94"/>
      <c r="MR51" s="94"/>
      <c r="MS51" s="94"/>
      <c r="MT51" s="94"/>
      <c r="MU51" s="94"/>
      <c r="MV51" s="94"/>
      <c r="MW51" s="94"/>
      <c r="MX51" s="94"/>
      <c r="MY51" s="94"/>
      <c r="MZ51" s="94"/>
      <c r="NA51" s="94"/>
      <c r="NB51" s="94"/>
      <c r="NC51" s="94"/>
      <c r="ND51" s="94"/>
      <c r="NE51" s="94"/>
      <c r="NF51" s="94"/>
      <c r="NG51" s="94"/>
      <c r="NH51" s="94"/>
      <c r="NI51" s="94"/>
      <c r="NJ51" s="94"/>
      <c r="NK51" s="94"/>
      <c r="NL51" s="94"/>
      <c r="NM51" s="94"/>
      <c r="NN51" s="94"/>
      <c r="NO51" s="94"/>
      <c r="NP51" s="94"/>
      <c r="NQ51" s="94"/>
      <c r="NR51" s="94"/>
      <c r="NS51" s="94"/>
      <c r="NT51" s="94"/>
      <c r="NU51" s="94"/>
      <c r="NV51" s="94"/>
      <c r="NW51" s="94"/>
      <c r="NX51" s="94"/>
      <c r="NY51" s="94"/>
      <c r="NZ51" s="94"/>
      <c r="OA51" s="94"/>
      <c r="OB51" s="94"/>
      <c r="OC51" s="94"/>
      <c r="OD51" s="94"/>
      <c r="OE51" s="94"/>
      <c r="OF51" s="94"/>
      <c r="OG51" s="94"/>
      <c r="OH51" s="94"/>
      <c r="OI51" s="94"/>
      <c r="OJ51" s="94"/>
      <c r="OK51" s="94"/>
      <c r="OL51" s="94"/>
      <c r="OM51" s="94"/>
      <c r="ON51" s="94"/>
      <c r="OO51" s="94"/>
      <c r="OP51" s="94"/>
      <c r="OQ51" s="94"/>
      <c r="OR51" s="94"/>
      <c r="OS51" s="94"/>
      <c r="OT51" s="94"/>
      <c r="OU51" s="94"/>
      <c r="OV51" s="94"/>
      <c r="OW51" s="94"/>
      <c r="OX51" s="94"/>
      <c r="OY51" s="94"/>
      <c r="OZ51" s="94"/>
      <c r="PA51" s="94"/>
      <c r="PB51" s="94"/>
      <c r="PC51" s="94"/>
      <c r="PD51" s="94"/>
      <c r="PE51" s="94"/>
      <c r="PF51" s="94"/>
      <c r="PG51" s="94"/>
      <c r="PH51" s="94"/>
      <c r="PI51" s="94"/>
      <c r="PJ51" s="94"/>
      <c r="PK51" s="94"/>
      <c r="PL51" s="94"/>
      <c r="PM51" s="94"/>
      <c r="PN51" s="94"/>
      <c r="PO51" s="94"/>
      <c r="PP51" s="94"/>
      <c r="PQ51" s="94"/>
      <c r="PR51" s="94"/>
      <c r="PS51" s="94"/>
      <c r="PT51" s="94"/>
      <c r="PU51" s="94"/>
      <c r="PV51" s="94"/>
      <c r="PW51" s="94"/>
      <c r="PX51" s="94"/>
      <c r="PY51" s="94"/>
      <c r="PZ51" s="94"/>
      <c r="QA51" s="94"/>
      <c r="QB51" s="94"/>
      <c r="QC51" s="94"/>
      <c r="QD51" s="94"/>
      <c r="QE51" s="94"/>
      <c r="QF51" s="94"/>
      <c r="QG51" s="94"/>
      <c r="QH51" s="94"/>
      <c r="QI51" s="94"/>
      <c r="QJ51" s="94"/>
      <c r="QK51" s="94"/>
      <c r="QL51" s="94"/>
      <c r="QM51" s="94"/>
      <c r="QN51" s="94"/>
      <c r="QO51" s="94"/>
      <c r="QP51" s="94"/>
      <c r="QQ51" s="94"/>
      <c r="QR51" s="94"/>
      <c r="QS51" s="94"/>
      <c r="QT51" s="94"/>
      <c r="QU51" s="94"/>
      <c r="QV51" s="94"/>
      <c r="QW51" s="94"/>
      <c r="QX51" s="94"/>
      <c r="QY51" s="94"/>
      <c r="QZ51" s="94"/>
      <c r="RA51" s="94"/>
      <c r="RB51" s="94"/>
      <c r="RC51" s="94"/>
      <c r="RD51" s="94"/>
      <c r="RE51" s="94"/>
      <c r="RF51" s="94"/>
      <c r="RG51" s="94"/>
      <c r="RH51" s="94"/>
      <c r="RI51" s="94"/>
      <c r="RJ51" s="94"/>
      <c r="RK51" s="94"/>
      <c r="RL51" s="94"/>
      <c r="RM51" s="94"/>
      <c r="RN51" s="94"/>
      <c r="RO51" s="94"/>
      <c r="RP51" s="94"/>
      <c r="RQ51" s="94"/>
      <c r="RR51" s="94"/>
      <c r="RS51" s="94"/>
      <c r="RT51" s="94"/>
      <c r="RU51" s="94"/>
      <c r="RV51" s="94"/>
      <c r="RW51" s="94"/>
      <c r="RX51" s="94"/>
      <c r="RY51" s="94"/>
      <c r="RZ51" s="94"/>
      <c r="SA51" s="94"/>
      <c r="SB51" s="94"/>
      <c r="SC51" s="94"/>
      <c r="SD51" s="94"/>
      <c r="SE51" s="94"/>
      <c r="SF51" s="94"/>
      <c r="SG51" s="94"/>
      <c r="SH51" s="94"/>
      <c r="SI51" s="94"/>
      <c r="SJ51" s="94"/>
      <c r="SK51" s="94"/>
      <c r="SL51" s="94"/>
      <c r="SM51" s="94"/>
      <c r="SN51" s="94"/>
      <c r="SO51" s="94"/>
      <c r="SP51" s="94"/>
      <c r="SQ51" s="94"/>
      <c r="SR51" s="94"/>
      <c r="SS51" s="94"/>
      <c r="ST51" s="94"/>
      <c r="SU51" s="94"/>
      <c r="SV51" s="94"/>
      <c r="SW51" s="94"/>
      <c r="SX51" s="94"/>
      <c r="SY51" s="94"/>
      <c r="SZ51" s="94"/>
      <c r="TA51" s="94"/>
      <c r="TB51" s="94"/>
      <c r="TC51" s="94"/>
      <c r="TD51" s="94"/>
      <c r="TE51" s="94"/>
      <c r="TF51" s="94"/>
      <c r="TG51" s="94"/>
      <c r="TH51" s="94"/>
      <c r="TI51" s="94"/>
      <c r="TJ51" s="94"/>
      <c r="TK51" s="94"/>
      <c r="TL51" s="94"/>
      <c r="TM51" s="94"/>
      <c r="TN51" s="94"/>
      <c r="TO51" s="94"/>
      <c r="TP51" s="94"/>
      <c r="TQ51" s="94"/>
      <c r="TR51" s="94"/>
      <c r="TS51" s="94"/>
      <c r="TT51" s="94"/>
      <c r="TU51" s="94"/>
      <c r="TV51" s="94"/>
      <c r="TW51" s="94"/>
      <c r="TX51" s="94"/>
      <c r="TY51" s="94"/>
      <c r="TZ51" s="94"/>
      <c r="UA51" s="94"/>
      <c r="UB51" s="94"/>
      <c r="UC51" s="94"/>
      <c r="UD51" s="94"/>
      <c r="UE51" s="94"/>
      <c r="UF51" s="94"/>
      <c r="UG51" s="94"/>
      <c r="UH51" s="94"/>
      <c r="UI51" s="94"/>
      <c r="UJ51" s="94"/>
      <c r="UK51" s="94"/>
      <c r="UL51" s="94"/>
      <c r="UM51" s="94"/>
      <c r="UN51" s="94"/>
      <c r="UO51" s="94"/>
      <c r="UP51" s="94"/>
      <c r="UQ51" s="94"/>
      <c r="UR51" s="94"/>
      <c r="US51" s="94"/>
      <c r="UT51" s="94"/>
      <c r="UU51" s="94"/>
      <c r="UV51" s="94"/>
      <c r="UW51" s="94"/>
      <c r="UX51" s="94"/>
      <c r="UY51" s="94"/>
      <c r="UZ51" s="94"/>
      <c r="VA51" s="94"/>
      <c r="VB51" s="94"/>
      <c r="VC51" s="94"/>
      <c r="VD51" s="94"/>
      <c r="VE51" s="94"/>
      <c r="VF51" s="94"/>
      <c r="VG51" s="94"/>
      <c r="VH51" s="94"/>
      <c r="VI51" s="94"/>
      <c r="VJ51" s="94"/>
      <c r="VK51" s="94"/>
      <c r="VL51" s="94"/>
      <c r="VM51" s="94"/>
      <c r="VN51" s="94"/>
      <c r="VO51" s="94"/>
      <c r="VP51" s="94"/>
      <c r="VQ51" s="94"/>
      <c r="VR51" s="94"/>
      <c r="VS51" s="94"/>
      <c r="VT51" s="94"/>
      <c r="VU51" s="94"/>
      <c r="VV51" s="94"/>
      <c r="VW51" s="94"/>
      <c r="VX51" s="94"/>
      <c r="VY51" s="94"/>
      <c r="VZ51" s="94"/>
      <c r="WA51" s="94"/>
      <c r="WB51" s="94"/>
      <c r="WC51" s="94"/>
      <c r="WD51" s="94"/>
      <c r="WE51" s="94"/>
      <c r="WF51" s="94"/>
      <c r="WG51" s="94"/>
      <c r="WH51" s="94"/>
      <c r="WI51" s="94"/>
      <c r="WJ51" s="94"/>
      <c r="WK51" s="94"/>
      <c r="WL51" s="94"/>
      <c r="WM51" s="94"/>
      <c r="WN51" s="94"/>
      <c r="WO51" s="94"/>
      <c r="WP51" s="94"/>
      <c r="WQ51" s="94"/>
      <c r="WR51" s="94"/>
      <c r="WS51" s="94"/>
      <c r="WT51" s="94"/>
      <c r="WU51" s="94"/>
      <c r="WV51" s="94"/>
      <c r="WW51" s="94"/>
      <c r="WX51" s="94"/>
      <c r="WY51" s="94"/>
      <c r="WZ51" s="94"/>
      <c r="XA51" s="94"/>
      <c r="XB51" s="94"/>
      <c r="XC51" s="94"/>
      <c r="XD51" s="94"/>
      <c r="XE51" s="94"/>
      <c r="XF51" s="94"/>
      <c r="XG51" s="94"/>
      <c r="XH51" s="94"/>
      <c r="XI51" s="94"/>
      <c r="XJ51" s="94"/>
      <c r="XK51" s="94"/>
      <c r="XL51" s="94"/>
      <c r="XM51" s="94"/>
      <c r="XN51" s="94"/>
      <c r="XO51" s="94"/>
      <c r="XP51" s="94"/>
      <c r="XQ51" s="94"/>
      <c r="XR51" s="94"/>
      <c r="XS51" s="94"/>
      <c r="XT51" s="94"/>
      <c r="XU51" s="94"/>
      <c r="XV51" s="94"/>
      <c r="XW51" s="94"/>
      <c r="XX51" s="94"/>
      <c r="XY51" s="94"/>
      <c r="XZ51" s="94"/>
      <c r="YA51" s="94"/>
      <c r="YB51" s="94"/>
      <c r="YC51" s="94"/>
      <c r="YD51" s="94"/>
      <c r="YE51" s="94"/>
      <c r="YF51" s="94"/>
      <c r="YG51" s="94"/>
      <c r="YH51" s="94"/>
      <c r="YI51" s="94"/>
      <c r="YJ51" s="94"/>
      <c r="YK51" s="94"/>
      <c r="YL51" s="94"/>
      <c r="YM51" s="94"/>
      <c r="YN51" s="94"/>
      <c r="YO51" s="94"/>
      <c r="YP51" s="94"/>
      <c r="YQ51" s="94"/>
      <c r="YR51" s="94"/>
      <c r="YS51" s="94"/>
      <c r="YT51" s="94"/>
      <c r="YU51" s="94"/>
      <c r="YV51" s="94"/>
      <c r="YW51" s="94"/>
      <c r="YX51" s="94"/>
      <c r="YY51" s="94"/>
      <c r="YZ51" s="94"/>
      <c r="ZA51" s="94"/>
      <c r="ZB51" s="94"/>
      <c r="ZC51" s="94"/>
      <c r="ZD51" s="94"/>
      <c r="ZE51" s="94"/>
      <c r="ZF51" s="94"/>
      <c r="ZG51" s="94"/>
      <c r="ZH51" s="94"/>
      <c r="ZI51" s="94"/>
      <c r="ZJ51" s="94"/>
      <c r="ZK51" s="94"/>
      <c r="ZL51" s="94"/>
      <c r="ZM51" s="94"/>
      <c r="ZN51" s="94"/>
      <c r="ZO51" s="94"/>
      <c r="ZP51" s="94"/>
      <c r="ZQ51" s="94"/>
      <c r="ZR51" s="94"/>
      <c r="ZS51" s="94"/>
      <c r="ZT51" s="94"/>
      <c r="ZU51" s="94"/>
      <c r="ZV51" s="94"/>
      <c r="ZW51" s="94"/>
      <c r="ZX51" s="94"/>
      <c r="ZY51" s="94"/>
      <c r="ZZ51" s="94"/>
      <c r="AAA51" s="94"/>
      <c r="AAB51" s="94"/>
      <c r="AAC51" s="94"/>
      <c r="AAD51" s="94"/>
      <c r="AAE51" s="94"/>
      <c r="AAF51" s="94"/>
      <c r="AAG51" s="94"/>
      <c r="AAH51" s="94"/>
      <c r="AAI51" s="94"/>
      <c r="AAJ51" s="94"/>
      <c r="AAK51" s="94"/>
      <c r="AAL51" s="94"/>
      <c r="AAM51" s="94"/>
      <c r="AAN51" s="94"/>
      <c r="AAO51" s="94"/>
      <c r="AAP51" s="94"/>
      <c r="AAQ51" s="94"/>
      <c r="AAR51" s="94"/>
      <c r="AAS51" s="94"/>
      <c r="AAT51" s="94"/>
      <c r="AAU51" s="94"/>
      <c r="AAV51" s="94"/>
      <c r="AAW51" s="94"/>
      <c r="AAX51" s="94"/>
      <c r="AAY51" s="94"/>
      <c r="AAZ51" s="94"/>
      <c r="ABA51" s="94"/>
      <c r="ABB51" s="94"/>
      <c r="ABC51" s="94"/>
      <c r="ABD51" s="94"/>
      <c r="ABE51" s="94"/>
      <c r="ABF51" s="94"/>
      <c r="ABG51" s="94"/>
      <c r="ABH51" s="94"/>
      <c r="ABI51" s="94"/>
      <c r="ABJ51" s="94"/>
      <c r="ABK51" s="94"/>
      <c r="ABL51" s="94"/>
      <c r="ABM51" s="94"/>
      <c r="ABN51" s="94"/>
      <c r="ABO51" s="94"/>
      <c r="ABP51" s="94"/>
      <c r="ABQ51" s="94"/>
      <c r="ABR51" s="94"/>
      <c r="ABS51" s="94"/>
      <c r="ABT51" s="94"/>
      <c r="ABU51" s="94"/>
      <c r="ABV51" s="94"/>
      <c r="ABW51" s="94"/>
      <c r="ABX51" s="94"/>
      <c r="ABY51" s="94"/>
      <c r="ABZ51" s="94"/>
      <c r="ACA51" s="94"/>
      <c r="ACB51" s="94"/>
      <c r="ACC51" s="94"/>
      <c r="ACD51" s="94"/>
      <c r="ACE51" s="94"/>
      <c r="ACF51" s="94"/>
      <c r="ACG51" s="94"/>
      <c r="ACH51" s="94"/>
      <c r="ACI51" s="94"/>
      <c r="ACJ51" s="94"/>
      <c r="ACK51" s="94"/>
      <c r="ACL51" s="94"/>
      <c r="ACM51" s="94"/>
      <c r="ACN51" s="94"/>
      <c r="ACO51" s="94"/>
      <c r="ACP51" s="94"/>
      <c r="ACQ51" s="94"/>
      <c r="ACR51" s="94"/>
      <c r="ACS51" s="94"/>
      <c r="ACT51" s="94"/>
      <c r="ACU51" s="94"/>
      <c r="ACV51" s="94"/>
      <c r="ACW51" s="94"/>
      <c r="ACX51" s="94"/>
      <c r="ACY51" s="94"/>
      <c r="ACZ51" s="94"/>
      <c r="ADA51" s="94"/>
      <c r="ADB51" s="94"/>
      <c r="ADC51" s="94"/>
      <c r="ADD51" s="94"/>
      <c r="ADE51" s="94"/>
      <c r="ADF51" s="94"/>
      <c r="ADG51" s="94"/>
      <c r="ADH51" s="94"/>
      <c r="ADI51" s="94"/>
      <c r="ADJ51" s="94"/>
      <c r="ADK51" s="94"/>
      <c r="ADL51" s="94"/>
      <c r="ADM51" s="94"/>
      <c r="ADN51" s="94"/>
      <c r="ADO51" s="94"/>
      <c r="ADP51" s="94"/>
      <c r="ADQ51" s="94"/>
      <c r="ADR51" s="94"/>
      <c r="ADS51" s="94"/>
      <c r="ADT51" s="94"/>
      <c r="ADU51" s="94"/>
      <c r="ADV51" s="94"/>
      <c r="ADW51" s="94"/>
      <c r="ADX51" s="94"/>
      <c r="ADY51" s="94"/>
      <c r="ADZ51" s="94"/>
      <c r="AEA51" s="94"/>
      <c r="AEB51" s="94"/>
      <c r="AEC51" s="94"/>
      <c r="AED51" s="94"/>
      <c r="AEE51" s="94"/>
      <c r="AEF51" s="94"/>
      <c r="AEG51" s="94"/>
      <c r="AEH51" s="94"/>
      <c r="AEI51" s="94"/>
      <c r="AEJ51" s="94"/>
      <c r="AEK51" s="94"/>
      <c r="AEL51" s="94"/>
      <c r="AEM51" s="94"/>
      <c r="AEN51" s="94"/>
      <c r="AEO51" s="94"/>
      <c r="AEP51" s="94"/>
      <c r="AEQ51" s="94"/>
      <c r="AER51" s="94"/>
      <c r="AES51" s="94"/>
      <c r="AET51" s="94"/>
      <c r="AEU51" s="94"/>
      <c r="AEV51" s="94"/>
      <c r="AEW51" s="94"/>
      <c r="AEX51" s="94"/>
      <c r="AEY51" s="94"/>
      <c r="AEZ51" s="94"/>
      <c r="AFA51" s="94"/>
      <c r="AFB51" s="94"/>
      <c r="AFC51" s="94"/>
      <c r="AFD51" s="94"/>
      <c r="AFE51" s="94"/>
      <c r="AFF51" s="94"/>
      <c r="AFG51" s="94"/>
      <c r="AFH51" s="94"/>
      <c r="AFI51" s="94"/>
      <c r="AFJ51" s="94"/>
      <c r="AFK51" s="94"/>
      <c r="AFL51" s="94"/>
      <c r="AFM51" s="94"/>
      <c r="AFN51" s="94"/>
      <c r="AFO51" s="94"/>
      <c r="AFP51" s="94"/>
      <c r="AFQ51" s="94"/>
      <c r="AFR51" s="94"/>
      <c r="AFS51" s="94"/>
      <c r="AFT51" s="94"/>
      <c r="AFU51" s="94"/>
      <c r="AFV51" s="94"/>
      <c r="AFW51" s="94"/>
      <c r="AFX51" s="94"/>
      <c r="AFY51" s="94"/>
      <c r="AFZ51" s="94"/>
      <c r="AGA51" s="94"/>
      <c r="AGB51" s="94"/>
      <c r="AGC51" s="94"/>
      <c r="AGD51" s="94"/>
      <c r="AGE51" s="94"/>
      <c r="AGF51" s="94"/>
      <c r="AGG51" s="94"/>
      <c r="AGH51" s="94"/>
      <c r="AGI51" s="94"/>
      <c r="AGJ51" s="94"/>
      <c r="AGK51" s="94"/>
      <c r="AGL51" s="94"/>
      <c r="AGM51" s="94"/>
      <c r="AGN51" s="94"/>
      <c r="AGO51" s="94"/>
      <c r="AGP51" s="94"/>
      <c r="AGQ51" s="94"/>
      <c r="AGR51" s="94"/>
      <c r="AGS51" s="94"/>
      <c r="AGT51" s="94"/>
      <c r="AGU51" s="94"/>
      <c r="AGV51" s="94"/>
      <c r="AGW51" s="94"/>
      <c r="AGX51" s="94"/>
      <c r="AGY51" s="94"/>
      <c r="AGZ51" s="94"/>
      <c r="AHA51" s="94"/>
      <c r="AHB51" s="94"/>
      <c r="AHC51" s="94"/>
      <c r="AHD51" s="94"/>
      <c r="AHE51" s="94"/>
      <c r="AHF51" s="94"/>
      <c r="AHG51" s="94"/>
      <c r="AHH51" s="94"/>
      <c r="AHI51" s="94"/>
      <c r="AHJ51" s="94"/>
      <c r="AHK51" s="94"/>
      <c r="AHL51" s="94"/>
      <c r="AHM51" s="94"/>
      <c r="AHN51" s="94"/>
      <c r="AHO51" s="94"/>
      <c r="AHP51" s="94"/>
      <c r="AHQ51" s="94"/>
      <c r="AHR51" s="94"/>
      <c r="AHS51" s="94"/>
      <c r="AHT51" s="94"/>
      <c r="AHU51" s="94"/>
      <c r="AHV51" s="94"/>
      <c r="AHW51" s="94"/>
      <c r="AHX51" s="94"/>
      <c r="AHY51" s="94"/>
      <c r="AHZ51" s="94"/>
      <c r="AIA51" s="94"/>
      <c r="AIB51" s="94"/>
      <c r="AIC51" s="94"/>
      <c r="AID51" s="94"/>
      <c r="AIE51" s="94"/>
      <c r="AIF51" s="94"/>
      <c r="AIG51" s="94"/>
      <c r="AIH51" s="94"/>
      <c r="AII51" s="94"/>
      <c r="AIJ51" s="94"/>
      <c r="AIK51" s="94"/>
      <c r="AIL51" s="94"/>
      <c r="AIM51" s="94"/>
      <c r="AIN51" s="94"/>
      <c r="AIO51" s="94"/>
      <c r="AIP51" s="94"/>
      <c r="AIQ51" s="94"/>
      <c r="AIR51" s="94"/>
      <c r="AIS51" s="94"/>
      <c r="AIT51" s="94"/>
      <c r="AIU51" s="94"/>
      <c r="AIV51" s="94"/>
      <c r="AIW51" s="94"/>
      <c r="AIX51" s="94"/>
      <c r="AIY51" s="94"/>
      <c r="AIZ51" s="94"/>
      <c r="AJA51" s="94"/>
      <c r="AJB51" s="94"/>
      <c r="AJC51" s="94"/>
      <c r="AJD51" s="94"/>
      <c r="AJE51" s="94"/>
      <c r="AJF51" s="94"/>
      <c r="AJG51" s="94"/>
      <c r="AJH51" s="94"/>
      <c r="AJI51" s="94"/>
      <c r="AJJ51" s="94"/>
      <c r="AJK51" s="94"/>
      <c r="AJL51" s="94"/>
      <c r="AJM51" s="94"/>
      <c r="AJN51" s="94"/>
      <c r="AJO51" s="94"/>
      <c r="AJP51" s="94"/>
      <c r="AJQ51" s="94"/>
      <c r="AJR51" s="94"/>
      <c r="AJS51" s="94"/>
      <c r="AJT51" s="94"/>
      <c r="AJU51" s="94"/>
      <c r="AJV51" s="94"/>
      <c r="AJW51" s="94"/>
      <c r="AJX51" s="94"/>
      <c r="AJY51" s="94"/>
      <c r="AJZ51" s="94"/>
      <c r="AKA51" s="94"/>
      <c r="AKB51" s="94"/>
      <c r="AKC51" s="94"/>
      <c r="AKD51" s="94"/>
      <c r="AKE51" s="94"/>
      <c r="AKF51" s="94"/>
      <c r="AKG51" s="94"/>
      <c r="AKH51" s="94"/>
      <c r="AKI51" s="94"/>
      <c r="AKJ51" s="94"/>
      <c r="AKK51" s="94"/>
      <c r="AKL51" s="94"/>
      <c r="AKM51" s="94"/>
      <c r="AKN51" s="94"/>
      <c r="AKO51" s="94"/>
      <c r="AKP51" s="94"/>
      <c r="AKQ51" s="94"/>
      <c r="AKR51" s="94"/>
      <c r="AKS51" s="94"/>
      <c r="AKT51" s="94"/>
      <c r="AKU51" s="94"/>
      <c r="AKV51" s="94"/>
      <c r="AKW51" s="94"/>
      <c r="AKX51" s="94"/>
      <c r="AKY51" s="94"/>
      <c r="AKZ51" s="94"/>
      <c r="ALA51" s="94"/>
      <c r="ALB51" s="94"/>
      <c r="ALC51" s="94"/>
      <c r="ALD51" s="94"/>
      <c r="ALE51" s="94"/>
      <c r="ALF51" s="94"/>
      <c r="ALG51" s="94"/>
      <c r="ALH51" s="94"/>
      <c r="ALI51" s="94"/>
      <c r="ALJ51" s="94"/>
    </row>
    <row r="52" spans="2:998">
      <c r="B52" s="17" t="s">
        <v>13131</v>
      </c>
      <c r="C52" s="18" t="s">
        <v>13275</v>
      </c>
      <c r="D52" s="19" t="s">
        <v>149</v>
      </c>
      <c r="E52" s="99">
        <v>620</v>
      </c>
      <c r="F52" s="99">
        <v>680</v>
      </c>
      <c r="G52" s="99">
        <v>860</v>
      </c>
      <c r="H52" s="100">
        <v>20.9</v>
      </c>
      <c r="I52" s="100">
        <v>15.7</v>
      </c>
      <c r="J52" s="117">
        <v>13.5</v>
      </c>
      <c r="K52" s="117">
        <v>13.4</v>
      </c>
      <c r="L52" s="117">
        <v>13.4</v>
      </c>
      <c r="M52" s="117">
        <v>13.4</v>
      </c>
      <c r="N52" s="117">
        <v>13.4</v>
      </c>
      <c r="O52" s="97">
        <v>5643</v>
      </c>
      <c r="P52" s="97">
        <v>4239</v>
      </c>
      <c r="Q52" s="97">
        <v>3645</v>
      </c>
      <c r="R52" s="97">
        <v>3618</v>
      </c>
      <c r="S52" s="97">
        <v>3618</v>
      </c>
      <c r="T52" s="97">
        <v>3618</v>
      </c>
      <c r="U52" s="97">
        <v>3618</v>
      </c>
      <c r="V52" s="98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  <c r="IX52" s="94"/>
      <c r="IY52" s="94"/>
      <c r="IZ52" s="94"/>
      <c r="JA52" s="94"/>
      <c r="JB52" s="94"/>
      <c r="JC52" s="94"/>
      <c r="JD52" s="94"/>
      <c r="JE52" s="94"/>
      <c r="JF52" s="94"/>
      <c r="JG52" s="94"/>
      <c r="JH52" s="94"/>
      <c r="JI52" s="94"/>
      <c r="JJ52" s="94"/>
      <c r="JK52" s="94"/>
      <c r="JL52" s="94"/>
      <c r="JM52" s="94"/>
      <c r="JN52" s="94"/>
      <c r="JO52" s="94"/>
      <c r="JP52" s="94"/>
      <c r="JQ52" s="94"/>
      <c r="JR52" s="94"/>
      <c r="JS52" s="94"/>
      <c r="JT52" s="94"/>
      <c r="JU52" s="94"/>
      <c r="JV52" s="94"/>
      <c r="JW52" s="94"/>
      <c r="JX52" s="94"/>
      <c r="JY52" s="94"/>
      <c r="JZ52" s="94"/>
      <c r="KA52" s="94"/>
      <c r="KB52" s="94"/>
      <c r="KC52" s="94"/>
      <c r="KD52" s="94"/>
      <c r="KE52" s="94"/>
      <c r="KF52" s="94"/>
      <c r="KG52" s="94"/>
      <c r="KH52" s="94"/>
      <c r="KI52" s="94"/>
      <c r="KJ52" s="94"/>
      <c r="KK52" s="94"/>
      <c r="KL52" s="94"/>
      <c r="KM52" s="94"/>
      <c r="KN52" s="94"/>
      <c r="KO52" s="94"/>
      <c r="KP52" s="94"/>
      <c r="KQ52" s="94"/>
      <c r="KR52" s="94"/>
      <c r="KS52" s="94"/>
      <c r="KT52" s="94"/>
      <c r="KU52" s="94"/>
      <c r="KV52" s="94"/>
      <c r="KW52" s="94"/>
      <c r="KX52" s="94"/>
      <c r="KY52" s="94"/>
      <c r="KZ52" s="94"/>
      <c r="LA52" s="94"/>
      <c r="LB52" s="94"/>
      <c r="LC52" s="94"/>
      <c r="LD52" s="94"/>
      <c r="LE52" s="94"/>
      <c r="LF52" s="94"/>
      <c r="LG52" s="94"/>
      <c r="LH52" s="94"/>
      <c r="LI52" s="94"/>
      <c r="LJ52" s="94"/>
      <c r="LK52" s="94"/>
      <c r="LL52" s="94"/>
      <c r="LM52" s="94"/>
      <c r="LN52" s="94"/>
      <c r="LO52" s="94"/>
      <c r="LP52" s="94"/>
      <c r="LQ52" s="94"/>
      <c r="LR52" s="94"/>
      <c r="LS52" s="94"/>
      <c r="LT52" s="94"/>
      <c r="LU52" s="94"/>
      <c r="LV52" s="94"/>
      <c r="LW52" s="94"/>
      <c r="LX52" s="94"/>
      <c r="LY52" s="94"/>
      <c r="LZ52" s="94"/>
      <c r="MA52" s="94"/>
      <c r="MB52" s="94"/>
      <c r="MC52" s="94"/>
      <c r="MD52" s="94"/>
      <c r="ME52" s="94"/>
      <c r="MF52" s="94"/>
      <c r="MG52" s="94"/>
      <c r="MH52" s="94"/>
      <c r="MI52" s="94"/>
      <c r="MJ52" s="94"/>
      <c r="MK52" s="94"/>
      <c r="ML52" s="94"/>
      <c r="MM52" s="94"/>
      <c r="MN52" s="94"/>
      <c r="MO52" s="94"/>
      <c r="MP52" s="94"/>
      <c r="MQ52" s="94"/>
      <c r="MR52" s="94"/>
      <c r="MS52" s="94"/>
      <c r="MT52" s="94"/>
      <c r="MU52" s="94"/>
      <c r="MV52" s="94"/>
      <c r="MW52" s="94"/>
      <c r="MX52" s="94"/>
      <c r="MY52" s="94"/>
      <c r="MZ52" s="94"/>
      <c r="NA52" s="94"/>
      <c r="NB52" s="94"/>
      <c r="NC52" s="94"/>
      <c r="ND52" s="94"/>
      <c r="NE52" s="94"/>
      <c r="NF52" s="94"/>
      <c r="NG52" s="94"/>
      <c r="NH52" s="94"/>
      <c r="NI52" s="94"/>
      <c r="NJ52" s="94"/>
      <c r="NK52" s="94"/>
      <c r="NL52" s="94"/>
      <c r="NM52" s="94"/>
      <c r="NN52" s="94"/>
      <c r="NO52" s="94"/>
      <c r="NP52" s="94"/>
      <c r="NQ52" s="94"/>
      <c r="NR52" s="94"/>
      <c r="NS52" s="94"/>
      <c r="NT52" s="94"/>
      <c r="NU52" s="94"/>
      <c r="NV52" s="94"/>
      <c r="NW52" s="94"/>
      <c r="NX52" s="94"/>
      <c r="NY52" s="94"/>
      <c r="NZ52" s="94"/>
      <c r="OA52" s="94"/>
      <c r="OB52" s="94"/>
      <c r="OC52" s="94"/>
      <c r="OD52" s="94"/>
      <c r="OE52" s="94"/>
      <c r="OF52" s="94"/>
      <c r="OG52" s="94"/>
      <c r="OH52" s="94"/>
      <c r="OI52" s="94"/>
      <c r="OJ52" s="94"/>
      <c r="OK52" s="94"/>
      <c r="OL52" s="94"/>
      <c r="OM52" s="94"/>
      <c r="ON52" s="94"/>
      <c r="OO52" s="94"/>
      <c r="OP52" s="94"/>
      <c r="OQ52" s="94"/>
      <c r="OR52" s="94"/>
      <c r="OS52" s="94"/>
      <c r="OT52" s="94"/>
      <c r="OU52" s="94"/>
      <c r="OV52" s="94"/>
      <c r="OW52" s="94"/>
      <c r="OX52" s="94"/>
      <c r="OY52" s="94"/>
      <c r="OZ52" s="94"/>
      <c r="PA52" s="94"/>
      <c r="PB52" s="94"/>
      <c r="PC52" s="94"/>
      <c r="PD52" s="94"/>
      <c r="PE52" s="94"/>
      <c r="PF52" s="94"/>
      <c r="PG52" s="94"/>
      <c r="PH52" s="94"/>
      <c r="PI52" s="94"/>
      <c r="PJ52" s="94"/>
      <c r="PK52" s="94"/>
      <c r="PL52" s="94"/>
      <c r="PM52" s="94"/>
      <c r="PN52" s="94"/>
      <c r="PO52" s="94"/>
      <c r="PP52" s="94"/>
      <c r="PQ52" s="94"/>
      <c r="PR52" s="94"/>
      <c r="PS52" s="94"/>
      <c r="PT52" s="94"/>
      <c r="PU52" s="94"/>
      <c r="PV52" s="94"/>
      <c r="PW52" s="94"/>
      <c r="PX52" s="94"/>
      <c r="PY52" s="94"/>
      <c r="PZ52" s="94"/>
      <c r="QA52" s="94"/>
      <c r="QB52" s="94"/>
      <c r="QC52" s="94"/>
      <c r="QD52" s="94"/>
      <c r="QE52" s="94"/>
      <c r="QF52" s="94"/>
      <c r="QG52" s="94"/>
      <c r="QH52" s="94"/>
      <c r="QI52" s="94"/>
      <c r="QJ52" s="94"/>
      <c r="QK52" s="94"/>
      <c r="QL52" s="94"/>
      <c r="QM52" s="94"/>
      <c r="QN52" s="94"/>
      <c r="QO52" s="94"/>
      <c r="QP52" s="94"/>
      <c r="QQ52" s="94"/>
      <c r="QR52" s="94"/>
      <c r="QS52" s="94"/>
      <c r="QT52" s="94"/>
      <c r="QU52" s="94"/>
      <c r="QV52" s="94"/>
      <c r="QW52" s="94"/>
      <c r="QX52" s="94"/>
      <c r="QY52" s="94"/>
      <c r="QZ52" s="94"/>
      <c r="RA52" s="94"/>
      <c r="RB52" s="94"/>
      <c r="RC52" s="94"/>
      <c r="RD52" s="94"/>
      <c r="RE52" s="94"/>
      <c r="RF52" s="94"/>
      <c r="RG52" s="94"/>
      <c r="RH52" s="94"/>
      <c r="RI52" s="94"/>
      <c r="RJ52" s="94"/>
      <c r="RK52" s="94"/>
      <c r="RL52" s="94"/>
      <c r="RM52" s="94"/>
      <c r="RN52" s="94"/>
      <c r="RO52" s="94"/>
      <c r="RP52" s="94"/>
      <c r="RQ52" s="94"/>
      <c r="RR52" s="94"/>
      <c r="RS52" s="94"/>
      <c r="RT52" s="94"/>
      <c r="RU52" s="94"/>
      <c r="RV52" s="94"/>
      <c r="RW52" s="94"/>
      <c r="RX52" s="94"/>
      <c r="RY52" s="94"/>
      <c r="RZ52" s="94"/>
      <c r="SA52" s="94"/>
      <c r="SB52" s="94"/>
      <c r="SC52" s="94"/>
      <c r="SD52" s="94"/>
      <c r="SE52" s="94"/>
      <c r="SF52" s="94"/>
      <c r="SG52" s="94"/>
      <c r="SH52" s="94"/>
      <c r="SI52" s="94"/>
      <c r="SJ52" s="94"/>
      <c r="SK52" s="94"/>
      <c r="SL52" s="94"/>
      <c r="SM52" s="94"/>
      <c r="SN52" s="94"/>
      <c r="SO52" s="94"/>
      <c r="SP52" s="94"/>
      <c r="SQ52" s="94"/>
      <c r="SR52" s="94"/>
      <c r="SS52" s="94"/>
      <c r="ST52" s="94"/>
      <c r="SU52" s="94"/>
      <c r="SV52" s="94"/>
      <c r="SW52" s="94"/>
      <c r="SX52" s="94"/>
      <c r="SY52" s="94"/>
      <c r="SZ52" s="94"/>
      <c r="TA52" s="94"/>
      <c r="TB52" s="94"/>
      <c r="TC52" s="94"/>
      <c r="TD52" s="94"/>
      <c r="TE52" s="94"/>
      <c r="TF52" s="94"/>
      <c r="TG52" s="94"/>
      <c r="TH52" s="94"/>
      <c r="TI52" s="94"/>
      <c r="TJ52" s="94"/>
      <c r="TK52" s="94"/>
      <c r="TL52" s="94"/>
      <c r="TM52" s="94"/>
      <c r="TN52" s="94"/>
      <c r="TO52" s="94"/>
      <c r="TP52" s="94"/>
      <c r="TQ52" s="94"/>
      <c r="TR52" s="94"/>
      <c r="TS52" s="94"/>
      <c r="TT52" s="94"/>
      <c r="TU52" s="94"/>
      <c r="TV52" s="94"/>
      <c r="TW52" s="94"/>
      <c r="TX52" s="94"/>
      <c r="TY52" s="94"/>
      <c r="TZ52" s="94"/>
      <c r="UA52" s="94"/>
      <c r="UB52" s="94"/>
      <c r="UC52" s="94"/>
      <c r="UD52" s="94"/>
      <c r="UE52" s="94"/>
      <c r="UF52" s="94"/>
      <c r="UG52" s="94"/>
      <c r="UH52" s="94"/>
      <c r="UI52" s="94"/>
      <c r="UJ52" s="94"/>
      <c r="UK52" s="94"/>
      <c r="UL52" s="94"/>
      <c r="UM52" s="94"/>
      <c r="UN52" s="94"/>
      <c r="UO52" s="94"/>
      <c r="UP52" s="94"/>
      <c r="UQ52" s="94"/>
      <c r="UR52" s="94"/>
      <c r="US52" s="94"/>
      <c r="UT52" s="94"/>
      <c r="UU52" s="94"/>
      <c r="UV52" s="94"/>
      <c r="UW52" s="94"/>
      <c r="UX52" s="94"/>
      <c r="UY52" s="94"/>
      <c r="UZ52" s="94"/>
      <c r="VA52" s="94"/>
      <c r="VB52" s="94"/>
      <c r="VC52" s="94"/>
      <c r="VD52" s="94"/>
      <c r="VE52" s="94"/>
      <c r="VF52" s="94"/>
      <c r="VG52" s="94"/>
      <c r="VH52" s="94"/>
      <c r="VI52" s="94"/>
      <c r="VJ52" s="94"/>
      <c r="VK52" s="94"/>
      <c r="VL52" s="94"/>
      <c r="VM52" s="94"/>
      <c r="VN52" s="94"/>
      <c r="VO52" s="94"/>
      <c r="VP52" s="94"/>
      <c r="VQ52" s="94"/>
      <c r="VR52" s="94"/>
      <c r="VS52" s="94"/>
      <c r="VT52" s="94"/>
      <c r="VU52" s="94"/>
      <c r="VV52" s="94"/>
      <c r="VW52" s="94"/>
      <c r="VX52" s="94"/>
      <c r="VY52" s="94"/>
      <c r="VZ52" s="94"/>
      <c r="WA52" s="94"/>
      <c r="WB52" s="94"/>
      <c r="WC52" s="94"/>
      <c r="WD52" s="94"/>
      <c r="WE52" s="94"/>
      <c r="WF52" s="94"/>
      <c r="WG52" s="94"/>
      <c r="WH52" s="94"/>
      <c r="WI52" s="94"/>
      <c r="WJ52" s="94"/>
      <c r="WK52" s="94"/>
      <c r="WL52" s="94"/>
      <c r="WM52" s="94"/>
      <c r="WN52" s="94"/>
      <c r="WO52" s="94"/>
      <c r="WP52" s="94"/>
      <c r="WQ52" s="94"/>
      <c r="WR52" s="94"/>
      <c r="WS52" s="94"/>
      <c r="WT52" s="94"/>
      <c r="WU52" s="94"/>
      <c r="WV52" s="94"/>
      <c r="WW52" s="94"/>
      <c r="WX52" s="94"/>
      <c r="WY52" s="94"/>
      <c r="WZ52" s="94"/>
      <c r="XA52" s="94"/>
      <c r="XB52" s="94"/>
      <c r="XC52" s="94"/>
      <c r="XD52" s="94"/>
      <c r="XE52" s="94"/>
      <c r="XF52" s="94"/>
      <c r="XG52" s="94"/>
      <c r="XH52" s="94"/>
      <c r="XI52" s="94"/>
      <c r="XJ52" s="94"/>
      <c r="XK52" s="94"/>
      <c r="XL52" s="94"/>
      <c r="XM52" s="94"/>
      <c r="XN52" s="94"/>
      <c r="XO52" s="94"/>
      <c r="XP52" s="94"/>
      <c r="XQ52" s="94"/>
      <c r="XR52" s="94"/>
      <c r="XS52" s="94"/>
      <c r="XT52" s="94"/>
      <c r="XU52" s="94"/>
      <c r="XV52" s="94"/>
      <c r="XW52" s="94"/>
      <c r="XX52" s="94"/>
      <c r="XY52" s="94"/>
      <c r="XZ52" s="94"/>
      <c r="YA52" s="94"/>
      <c r="YB52" s="94"/>
      <c r="YC52" s="94"/>
      <c r="YD52" s="94"/>
      <c r="YE52" s="94"/>
      <c r="YF52" s="94"/>
      <c r="YG52" s="94"/>
      <c r="YH52" s="94"/>
      <c r="YI52" s="94"/>
      <c r="YJ52" s="94"/>
      <c r="YK52" s="94"/>
      <c r="YL52" s="94"/>
      <c r="YM52" s="94"/>
      <c r="YN52" s="94"/>
      <c r="YO52" s="94"/>
      <c r="YP52" s="94"/>
      <c r="YQ52" s="94"/>
      <c r="YR52" s="94"/>
      <c r="YS52" s="94"/>
      <c r="YT52" s="94"/>
      <c r="YU52" s="94"/>
      <c r="YV52" s="94"/>
      <c r="YW52" s="94"/>
      <c r="YX52" s="94"/>
      <c r="YY52" s="94"/>
      <c r="YZ52" s="94"/>
      <c r="ZA52" s="94"/>
      <c r="ZB52" s="94"/>
      <c r="ZC52" s="94"/>
      <c r="ZD52" s="94"/>
      <c r="ZE52" s="94"/>
      <c r="ZF52" s="94"/>
      <c r="ZG52" s="94"/>
      <c r="ZH52" s="94"/>
      <c r="ZI52" s="94"/>
      <c r="ZJ52" s="94"/>
      <c r="ZK52" s="94"/>
      <c r="ZL52" s="94"/>
      <c r="ZM52" s="94"/>
      <c r="ZN52" s="94"/>
      <c r="ZO52" s="94"/>
      <c r="ZP52" s="94"/>
      <c r="ZQ52" s="94"/>
      <c r="ZR52" s="94"/>
      <c r="ZS52" s="94"/>
      <c r="ZT52" s="94"/>
      <c r="ZU52" s="94"/>
      <c r="ZV52" s="94"/>
      <c r="ZW52" s="94"/>
      <c r="ZX52" s="94"/>
      <c r="ZY52" s="94"/>
      <c r="ZZ52" s="94"/>
      <c r="AAA52" s="94"/>
      <c r="AAB52" s="94"/>
      <c r="AAC52" s="94"/>
      <c r="AAD52" s="94"/>
      <c r="AAE52" s="94"/>
      <c r="AAF52" s="94"/>
      <c r="AAG52" s="94"/>
      <c r="AAH52" s="94"/>
      <c r="AAI52" s="94"/>
      <c r="AAJ52" s="94"/>
      <c r="AAK52" s="94"/>
      <c r="AAL52" s="94"/>
      <c r="AAM52" s="94"/>
      <c r="AAN52" s="94"/>
      <c r="AAO52" s="94"/>
      <c r="AAP52" s="94"/>
      <c r="AAQ52" s="94"/>
      <c r="AAR52" s="94"/>
      <c r="AAS52" s="94"/>
      <c r="AAT52" s="94"/>
      <c r="AAU52" s="94"/>
      <c r="AAV52" s="94"/>
      <c r="AAW52" s="94"/>
      <c r="AAX52" s="94"/>
      <c r="AAY52" s="94"/>
      <c r="AAZ52" s="94"/>
      <c r="ABA52" s="94"/>
      <c r="ABB52" s="94"/>
      <c r="ABC52" s="94"/>
      <c r="ABD52" s="94"/>
      <c r="ABE52" s="94"/>
      <c r="ABF52" s="94"/>
      <c r="ABG52" s="94"/>
      <c r="ABH52" s="94"/>
      <c r="ABI52" s="94"/>
      <c r="ABJ52" s="94"/>
      <c r="ABK52" s="94"/>
      <c r="ABL52" s="94"/>
      <c r="ABM52" s="94"/>
      <c r="ABN52" s="94"/>
      <c r="ABO52" s="94"/>
      <c r="ABP52" s="94"/>
      <c r="ABQ52" s="94"/>
      <c r="ABR52" s="94"/>
      <c r="ABS52" s="94"/>
      <c r="ABT52" s="94"/>
      <c r="ABU52" s="94"/>
      <c r="ABV52" s="94"/>
      <c r="ABW52" s="94"/>
      <c r="ABX52" s="94"/>
      <c r="ABY52" s="94"/>
      <c r="ABZ52" s="94"/>
      <c r="ACA52" s="94"/>
      <c r="ACB52" s="94"/>
      <c r="ACC52" s="94"/>
      <c r="ACD52" s="94"/>
      <c r="ACE52" s="94"/>
      <c r="ACF52" s="94"/>
      <c r="ACG52" s="94"/>
      <c r="ACH52" s="94"/>
      <c r="ACI52" s="94"/>
      <c r="ACJ52" s="94"/>
      <c r="ACK52" s="94"/>
      <c r="ACL52" s="94"/>
      <c r="ACM52" s="94"/>
      <c r="ACN52" s="94"/>
      <c r="ACO52" s="94"/>
      <c r="ACP52" s="94"/>
      <c r="ACQ52" s="94"/>
      <c r="ACR52" s="94"/>
      <c r="ACS52" s="94"/>
      <c r="ACT52" s="94"/>
      <c r="ACU52" s="94"/>
      <c r="ACV52" s="94"/>
      <c r="ACW52" s="94"/>
      <c r="ACX52" s="94"/>
      <c r="ACY52" s="94"/>
      <c r="ACZ52" s="94"/>
      <c r="ADA52" s="94"/>
      <c r="ADB52" s="94"/>
      <c r="ADC52" s="94"/>
      <c r="ADD52" s="94"/>
      <c r="ADE52" s="94"/>
      <c r="ADF52" s="94"/>
      <c r="ADG52" s="94"/>
      <c r="ADH52" s="94"/>
      <c r="ADI52" s="94"/>
      <c r="ADJ52" s="94"/>
      <c r="ADK52" s="94"/>
      <c r="ADL52" s="94"/>
      <c r="ADM52" s="94"/>
      <c r="ADN52" s="94"/>
      <c r="ADO52" s="94"/>
      <c r="ADP52" s="94"/>
      <c r="ADQ52" s="94"/>
      <c r="ADR52" s="94"/>
      <c r="ADS52" s="94"/>
      <c r="ADT52" s="94"/>
      <c r="ADU52" s="94"/>
      <c r="ADV52" s="94"/>
      <c r="ADW52" s="94"/>
      <c r="ADX52" s="94"/>
      <c r="ADY52" s="94"/>
      <c r="ADZ52" s="94"/>
      <c r="AEA52" s="94"/>
      <c r="AEB52" s="94"/>
      <c r="AEC52" s="94"/>
      <c r="AED52" s="94"/>
      <c r="AEE52" s="94"/>
      <c r="AEF52" s="94"/>
      <c r="AEG52" s="94"/>
      <c r="AEH52" s="94"/>
      <c r="AEI52" s="94"/>
      <c r="AEJ52" s="94"/>
      <c r="AEK52" s="94"/>
      <c r="AEL52" s="94"/>
      <c r="AEM52" s="94"/>
      <c r="AEN52" s="94"/>
      <c r="AEO52" s="94"/>
      <c r="AEP52" s="94"/>
      <c r="AEQ52" s="94"/>
      <c r="AER52" s="94"/>
      <c r="AES52" s="94"/>
      <c r="AET52" s="94"/>
      <c r="AEU52" s="94"/>
      <c r="AEV52" s="94"/>
      <c r="AEW52" s="94"/>
      <c r="AEX52" s="94"/>
      <c r="AEY52" s="94"/>
      <c r="AEZ52" s="94"/>
      <c r="AFA52" s="94"/>
      <c r="AFB52" s="94"/>
      <c r="AFC52" s="94"/>
      <c r="AFD52" s="94"/>
      <c r="AFE52" s="94"/>
      <c r="AFF52" s="94"/>
      <c r="AFG52" s="94"/>
      <c r="AFH52" s="94"/>
      <c r="AFI52" s="94"/>
      <c r="AFJ52" s="94"/>
      <c r="AFK52" s="94"/>
      <c r="AFL52" s="94"/>
      <c r="AFM52" s="94"/>
      <c r="AFN52" s="94"/>
      <c r="AFO52" s="94"/>
      <c r="AFP52" s="94"/>
      <c r="AFQ52" s="94"/>
      <c r="AFR52" s="94"/>
      <c r="AFS52" s="94"/>
      <c r="AFT52" s="94"/>
      <c r="AFU52" s="94"/>
      <c r="AFV52" s="94"/>
      <c r="AFW52" s="94"/>
      <c r="AFX52" s="94"/>
      <c r="AFY52" s="94"/>
      <c r="AFZ52" s="94"/>
      <c r="AGA52" s="94"/>
      <c r="AGB52" s="94"/>
      <c r="AGC52" s="94"/>
      <c r="AGD52" s="94"/>
      <c r="AGE52" s="94"/>
      <c r="AGF52" s="94"/>
      <c r="AGG52" s="94"/>
      <c r="AGH52" s="94"/>
      <c r="AGI52" s="94"/>
      <c r="AGJ52" s="94"/>
      <c r="AGK52" s="94"/>
      <c r="AGL52" s="94"/>
      <c r="AGM52" s="94"/>
      <c r="AGN52" s="94"/>
      <c r="AGO52" s="94"/>
      <c r="AGP52" s="94"/>
      <c r="AGQ52" s="94"/>
      <c r="AGR52" s="94"/>
      <c r="AGS52" s="94"/>
      <c r="AGT52" s="94"/>
      <c r="AGU52" s="94"/>
      <c r="AGV52" s="94"/>
      <c r="AGW52" s="94"/>
      <c r="AGX52" s="94"/>
      <c r="AGY52" s="94"/>
      <c r="AGZ52" s="94"/>
      <c r="AHA52" s="94"/>
      <c r="AHB52" s="94"/>
      <c r="AHC52" s="94"/>
      <c r="AHD52" s="94"/>
      <c r="AHE52" s="94"/>
      <c r="AHF52" s="94"/>
      <c r="AHG52" s="94"/>
      <c r="AHH52" s="94"/>
      <c r="AHI52" s="94"/>
      <c r="AHJ52" s="94"/>
      <c r="AHK52" s="94"/>
      <c r="AHL52" s="94"/>
      <c r="AHM52" s="94"/>
      <c r="AHN52" s="94"/>
      <c r="AHO52" s="94"/>
      <c r="AHP52" s="94"/>
      <c r="AHQ52" s="94"/>
      <c r="AHR52" s="94"/>
      <c r="AHS52" s="94"/>
      <c r="AHT52" s="94"/>
      <c r="AHU52" s="94"/>
      <c r="AHV52" s="94"/>
      <c r="AHW52" s="94"/>
      <c r="AHX52" s="94"/>
      <c r="AHY52" s="94"/>
      <c r="AHZ52" s="94"/>
      <c r="AIA52" s="94"/>
      <c r="AIB52" s="94"/>
      <c r="AIC52" s="94"/>
      <c r="AID52" s="94"/>
      <c r="AIE52" s="94"/>
      <c r="AIF52" s="94"/>
      <c r="AIG52" s="94"/>
      <c r="AIH52" s="94"/>
      <c r="AII52" s="94"/>
      <c r="AIJ52" s="94"/>
      <c r="AIK52" s="94"/>
      <c r="AIL52" s="94"/>
      <c r="AIM52" s="94"/>
      <c r="AIN52" s="94"/>
      <c r="AIO52" s="94"/>
      <c r="AIP52" s="94"/>
      <c r="AIQ52" s="94"/>
      <c r="AIR52" s="94"/>
      <c r="AIS52" s="94"/>
      <c r="AIT52" s="94"/>
      <c r="AIU52" s="94"/>
      <c r="AIV52" s="94"/>
      <c r="AIW52" s="94"/>
      <c r="AIX52" s="94"/>
      <c r="AIY52" s="94"/>
      <c r="AIZ52" s="94"/>
      <c r="AJA52" s="94"/>
      <c r="AJB52" s="94"/>
      <c r="AJC52" s="94"/>
      <c r="AJD52" s="94"/>
      <c r="AJE52" s="94"/>
      <c r="AJF52" s="94"/>
      <c r="AJG52" s="94"/>
      <c r="AJH52" s="94"/>
      <c r="AJI52" s="94"/>
      <c r="AJJ52" s="94"/>
      <c r="AJK52" s="94"/>
      <c r="AJL52" s="94"/>
      <c r="AJM52" s="94"/>
      <c r="AJN52" s="94"/>
      <c r="AJO52" s="94"/>
      <c r="AJP52" s="94"/>
      <c r="AJQ52" s="94"/>
      <c r="AJR52" s="94"/>
      <c r="AJS52" s="94"/>
      <c r="AJT52" s="94"/>
      <c r="AJU52" s="94"/>
      <c r="AJV52" s="94"/>
      <c r="AJW52" s="94"/>
      <c r="AJX52" s="94"/>
      <c r="AJY52" s="94"/>
      <c r="AJZ52" s="94"/>
      <c r="AKA52" s="94"/>
      <c r="AKB52" s="94"/>
      <c r="AKC52" s="94"/>
      <c r="AKD52" s="94"/>
      <c r="AKE52" s="94"/>
      <c r="AKF52" s="94"/>
      <c r="AKG52" s="94"/>
      <c r="AKH52" s="94"/>
      <c r="AKI52" s="94"/>
      <c r="AKJ52" s="94"/>
      <c r="AKK52" s="94"/>
      <c r="AKL52" s="94"/>
      <c r="AKM52" s="94"/>
      <c r="AKN52" s="94"/>
      <c r="AKO52" s="94"/>
      <c r="AKP52" s="94"/>
      <c r="AKQ52" s="94"/>
      <c r="AKR52" s="94"/>
      <c r="AKS52" s="94"/>
      <c r="AKT52" s="94"/>
      <c r="AKU52" s="94"/>
      <c r="AKV52" s="94"/>
      <c r="AKW52" s="94"/>
      <c r="AKX52" s="94"/>
      <c r="AKY52" s="94"/>
      <c r="AKZ52" s="94"/>
      <c r="ALA52" s="94"/>
      <c r="ALB52" s="94"/>
      <c r="ALC52" s="94"/>
      <c r="ALD52" s="94"/>
      <c r="ALE52" s="94"/>
      <c r="ALF52" s="94"/>
      <c r="ALG52" s="94"/>
      <c r="ALH52" s="94"/>
      <c r="ALI52" s="94"/>
      <c r="ALJ52" s="94"/>
    </row>
    <row r="53" spans="2:998">
      <c r="B53" s="17" t="s">
        <v>13132</v>
      </c>
      <c r="C53" s="20" t="s">
        <v>13275</v>
      </c>
      <c r="D53" s="20" t="s">
        <v>153</v>
      </c>
      <c r="E53" s="95">
        <v>620</v>
      </c>
      <c r="F53" s="95">
        <v>680</v>
      </c>
      <c r="G53" s="95">
        <v>860</v>
      </c>
      <c r="H53" s="96">
        <v>22.5</v>
      </c>
      <c r="I53" s="96">
        <v>17.3</v>
      </c>
      <c r="J53" s="117">
        <f t="shared" ref="J53:N53" si="0">J52+1.6</f>
        <v>15.1</v>
      </c>
      <c r="K53" s="117">
        <f t="shared" si="0"/>
        <v>15</v>
      </c>
      <c r="L53" s="117">
        <f t="shared" si="0"/>
        <v>15</v>
      </c>
      <c r="M53" s="117">
        <f t="shared" si="0"/>
        <v>15</v>
      </c>
      <c r="N53" s="117">
        <f t="shared" si="0"/>
        <v>15</v>
      </c>
      <c r="O53" s="97">
        <v>6075</v>
      </c>
      <c r="P53" s="97">
        <v>4671</v>
      </c>
      <c r="Q53" s="97">
        <v>4077</v>
      </c>
      <c r="R53" s="97">
        <v>4050</v>
      </c>
      <c r="S53" s="97">
        <v>4050</v>
      </c>
      <c r="T53" s="97">
        <v>4050</v>
      </c>
      <c r="U53" s="97">
        <v>4050</v>
      </c>
      <c r="V53" s="98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  <c r="IX53" s="94"/>
      <c r="IY53" s="94"/>
      <c r="IZ53" s="94"/>
      <c r="JA53" s="94"/>
      <c r="JB53" s="94"/>
      <c r="JC53" s="94"/>
      <c r="JD53" s="94"/>
      <c r="JE53" s="94"/>
      <c r="JF53" s="94"/>
      <c r="JG53" s="94"/>
      <c r="JH53" s="94"/>
      <c r="JI53" s="94"/>
      <c r="JJ53" s="94"/>
      <c r="JK53" s="94"/>
      <c r="JL53" s="94"/>
      <c r="JM53" s="94"/>
      <c r="JN53" s="94"/>
      <c r="JO53" s="94"/>
      <c r="JP53" s="94"/>
      <c r="JQ53" s="94"/>
      <c r="JR53" s="94"/>
      <c r="JS53" s="94"/>
      <c r="JT53" s="94"/>
      <c r="JU53" s="94"/>
      <c r="JV53" s="94"/>
      <c r="JW53" s="94"/>
      <c r="JX53" s="94"/>
      <c r="JY53" s="94"/>
      <c r="JZ53" s="94"/>
      <c r="KA53" s="94"/>
      <c r="KB53" s="94"/>
      <c r="KC53" s="94"/>
      <c r="KD53" s="94"/>
      <c r="KE53" s="94"/>
      <c r="KF53" s="94"/>
      <c r="KG53" s="94"/>
      <c r="KH53" s="94"/>
      <c r="KI53" s="94"/>
      <c r="KJ53" s="94"/>
      <c r="KK53" s="94"/>
      <c r="KL53" s="94"/>
      <c r="KM53" s="94"/>
      <c r="KN53" s="94"/>
      <c r="KO53" s="94"/>
      <c r="KP53" s="94"/>
      <c r="KQ53" s="94"/>
      <c r="KR53" s="94"/>
      <c r="KS53" s="94"/>
      <c r="KT53" s="94"/>
      <c r="KU53" s="94"/>
      <c r="KV53" s="94"/>
      <c r="KW53" s="94"/>
      <c r="KX53" s="94"/>
      <c r="KY53" s="94"/>
      <c r="KZ53" s="94"/>
      <c r="LA53" s="94"/>
      <c r="LB53" s="94"/>
      <c r="LC53" s="94"/>
      <c r="LD53" s="94"/>
      <c r="LE53" s="94"/>
      <c r="LF53" s="94"/>
      <c r="LG53" s="94"/>
      <c r="LH53" s="94"/>
      <c r="LI53" s="94"/>
      <c r="LJ53" s="94"/>
      <c r="LK53" s="94"/>
      <c r="LL53" s="94"/>
      <c r="LM53" s="94"/>
      <c r="LN53" s="94"/>
      <c r="LO53" s="94"/>
      <c r="LP53" s="94"/>
      <c r="LQ53" s="94"/>
      <c r="LR53" s="94"/>
      <c r="LS53" s="94"/>
      <c r="LT53" s="94"/>
      <c r="LU53" s="94"/>
      <c r="LV53" s="94"/>
      <c r="LW53" s="94"/>
      <c r="LX53" s="94"/>
      <c r="LY53" s="94"/>
      <c r="LZ53" s="94"/>
      <c r="MA53" s="94"/>
      <c r="MB53" s="94"/>
      <c r="MC53" s="94"/>
      <c r="MD53" s="94"/>
      <c r="ME53" s="94"/>
      <c r="MF53" s="94"/>
      <c r="MG53" s="94"/>
      <c r="MH53" s="94"/>
      <c r="MI53" s="94"/>
      <c r="MJ53" s="94"/>
      <c r="MK53" s="94"/>
      <c r="ML53" s="94"/>
      <c r="MM53" s="94"/>
      <c r="MN53" s="94"/>
      <c r="MO53" s="94"/>
      <c r="MP53" s="94"/>
      <c r="MQ53" s="94"/>
      <c r="MR53" s="94"/>
      <c r="MS53" s="94"/>
      <c r="MT53" s="94"/>
      <c r="MU53" s="94"/>
      <c r="MV53" s="94"/>
      <c r="MW53" s="94"/>
      <c r="MX53" s="94"/>
      <c r="MY53" s="94"/>
      <c r="MZ53" s="94"/>
      <c r="NA53" s="94"/>
      <c r="NB53" s="94"/>
      <c r="NC53" s="94"/>
      <c r="ND53" s="94"/>
      <c r="NE53" s="94"/>
      <c r="NF53" s="94"/>
      <c r="NG53" s="94"/>
      <c r="NH53" s="94"/>
      <c r="NI53" s="94"/>
      <c r="NJ53" s="94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4"/>
      <c r="NY53" s="94"/>
      <c r="NZ53" s="94"/>
      <c r="OA53" s="94"/>
      <c r="OB53" s="94"/>
      <c r="OC53" s="94"/>
      <c r="OD53" s="94"/>
      <c r="OE53" s="94"/>
      <c r="OF53" s="94"/>
      <c r="OG53" s="94"/>
      <c r="OH53" s="94"/>
      <c r="OI53" s="94"/>
      <c r="OJ53" s="94"/>
      <c r="OK53" s="94"/>
      <c r="OL53" s="94"/>
      <c r="OM53" s="94"/>
      <c r="ON53" s="94"/>
      <c r="OO53" s="94"/>
      <c r="OP53" s="94"/>
      <c r="OQ53" s="94"/>
      <c r="OR53" s="94"/>
      <c r="OS53" s="94"/>
      <c r="OT53" s="94"/>
      <c r="OU53" s="94"/>
      <c r="OV53" s="94"/>
      <c r="OW53" s="94"/>
      <c r="OX53" s="94"/>
      <c r="OY53" s="94"/>
      <c r="OZ53" s="94"/>
      <c r="PA53" s="94"/>
      <c r="PB53" s="94"/>
      <c r="PC53" s="94"/>
      <c r="PD53" s="94"/>
      <c r="PE53" s="94"/>
      <c r="PF53" s="94"/>
      <c r="PG53" s="94"/>
      <c r="PH53" s="94"/>
      <c r="PI53" s="94"/>
      <c r="PJ53" s="94"/>
      <c r="PK53" s="94"/>
      <c r="PL53" s="94"/>
      <c r="PM53" s="94"/>
      <c r="PN53" s="94"/>
      <c r="PO53" s="94"/>
      <c r="PP53" s="94"/>
      <c r="PQ53" s="94"/>
      <c r="PR53" s="94"/>
      <c r="PS53" s="94"/>
      <c r="PT53" s="94"/>
      <c r="PU53" s="94"/>
      <c r="PV53" s="94"/>
      <c r="PW53" s="94"/>
      <c r="PX53" s="94"/>
      <c r="PY53" s="94"/>
      <c r="PZ53" s="94"/>
      <c r="QA53" s="94"/>
      <c r="QB53" s="94"/>
      <c r="QC53" s="94"/>
      <c r="QD53" s="94"/>
      <c r="QE53" s="94"/>
      <c r="QF53" s="94"/>
      <c r="QG53" s="94"/>
      <c r="QH53" s="94"/>
      <c r="QI53" s="94"/>
      <c r="QJ53" s="94"/>
      <c r="QK53" s="94"/>
      <c r="QL53" s="94"/>
      <c r="QM53" s="94"/>
      <c r="QN53" s="94"/>
      <c r="QO53" s="94"/>
      <c r="QP53" s="94"/>
      <c r="QQ53" s="94"/>
      <c r="QR53" s="94"/>
      <c r="QS53" s="94"/>
      <c r="QT53" s="94"/>
      <c r="QU53" s="94"/>
      <c r="QV53" s="94"/>
      <c r="QW53" s="94"/>
      <c r="QX53" s="94"/>
      <c r="QY53" s="94"/>
      <c r="QZ53" s="94"/>
      <c r="RA53" s="94"/>
      <c r="RB53" s="94"/>
      <c r="RC53" s="94"/>
      <c r="RD53" s="94"/>
      <c r="RE53" s="94"/>
      <c r="RF53" s="94"/>
      <c r="RG53" s="94"/>
      <c r="RH53" s="94"/>
      <c r="RI53" s="94"/>
      <c r="RJ53" s="94"/>
      <c r="RK53" s="94"/>
      <c r="RL53" s="94"/>
      <c r="RM53" s="94"/>
      <c r="RN53" s="94"/>
      <c r="RO53" s="94"/>
      <c r="RP53" s="94"/>
      <c r="RQ53" s="94"/>
      <c r="RR53" s="94"/>
      <c r="RS53" s="94"/>
      <c r="RT53" s="94"/>
      <c r="RU53" s="94"/>
      <c r="RV53" s="94"/>
      <c r="RW53" s="94"/>
      <c r="RX53" s="94"/>
      <c r="RY53" s="94"/>
      <c r="RZ53" s="94"/>
      <c r="SA53" s="94"/>
      <c r="SB53" s="94"/>
      <c r="SC53" s="94"/>
      <c r="SD53" s="94"/>
      <c r="SE53" s="94"/>
      <c r="SF53" s="94"/>
      <c r="SG53" s="94"/>
      <c r="SH53" s="94"/>
      <c r="SI53" s="94"/>
      <c r="SJ53" s="94"/>
      <c r="SK53" s="94"/>
      <c r="SL53" s="94"/>
      <c r="SM53" s="94"/>
      <c r="SN53" s="94"/>
      <c r="SO53" s="94"/>
      <c r="SP53" s="94"/>
      <c r="SQ53" s="94"/>
      <c r="SR53" s="94"/>
      <c r="SS53" s="94"/>
      <c r="ST53" s="94"/>
      <c r="SU53" s="94"/>
      <c r="SV53" s="94"/>
      <c r="SW53" s="94"/>
      <c r="SX53" s="94"/>
      <c r="SY53" s="94"/>
      <c r="SZ53" s="94"/>
      <c r="TA53" s="94"/>
      <c r="TB53" s="94"/>
      <c r="TC53" s="94"/>
      <c r="TD53" s="94"/>
      <c r="TE53" s="94"/>
      <c r="TF53" s="94"/>
      <c r="TG53" s="94"/>
      <c r="TH53" s="94"/>
      <c r="TI53" s="94"/>
      <c r="TJ53" s="94"/>
      <c r="TK53" s="94"/>
      <c r="TL53" s="94"/>
      <c r="TM53" s="94"/>
      <c r="TN53" s="94"/>
      <c r="TO53" s="94"/>
      <c r="TP53" s="94"/>
      <c r="TQ53" s="94"/>
      <c r="TR53" s="94"/>
      <c r="TS53" s="94"/>
      <c r="TT53" s="94"/>
      <c r="TU53" s="94"/>
      <c r="TV53" s="94"/>
      <c r="TW53" s="94"/>
      <c r="TX53" s="94"/>
      <c r="TY53" s="94"/>
      <c r="TZ53" s="94"/>
      <c r="UA53" s="94"/>
      <c r="UB53" s="94"/>
      <c r="UC53" s="94"/>
      <c r="UD53" s="94"/>
      <c r="UE53" s="94"/>
      <c r="UF53" s="94"/>
      <c r="UG53" s="94"/>
      <c r="UH53" s="94"/>
      <c r="UI53" s="94"/>
      <c r="UJ53" s="94"/>
      <c r="UK53" s="94"/>
      <c r="UL53" s="94"/>
      <c r="UM53" s="94"/>
      <c r="UN53" s="94"/>
      <c r="UO53" s="94"/>
      <c r="UP53" s="94"/>
      <c r="UQ53" s="94"/>
      <c r="UR53" s="94"/>
      <c r="US53" s="94"/>
      <c r="UT53" s="94"/>
      <c r="UU53" s="94"/>
      <c r="UV53" s="94"/>
      <c r="UW53" s="94"/>
      <c r="UX53" s="94"/>
      <c r="UY53" s="94"/>
      <c r="UZ53" s="94"/>
      <c r="VA53" s="94"/>
      <c r="VB53" s="94"/>
      <c r="VC53" s="94"/>
      <c r="VD53" s="94"/>
      <c r="VE53" s="94"/>
      <c r="VF53" s="94"/>
      <c r="VG53" s="94"/>
      <c r="VH53" s="94"/>
      <c r="VI53" s="94"/>
      <c r="VJ53" s="94"/>
      <c r="VK53" s="94"/>
      <c r="VL53" s="94"/>
      <c r="VM53" s="94"/>
      <c r="VN53" s="94"/>
      <c r="VO53" s="94"/>
      <c r="VP53" s="94"/>
      <c r="VQ53" s="94"/>
      <c r="VR53" s="94"/>
      <c r="VS53" s="94"/>
      <c r="VT53" s="94"/>
      <c r="VU53" s="94"/>
      <c r="VV53" s="94"/>
      <c r="VW53" s="94"/>
      <c r="VX53" s="94"/>
      <c r="VY53" s="94"/>
      <c r="VZ53" s="94"/>
      <c r="WA53" s="94"/>
      <c r="WB53" s="94"/>
      <c r="WC53" s="94"/>
      <c r="WD53" s="94"/>
      <c r="WE53" s="94"/>
      <c r="WF53" s="94"/>
      <c r="WG53" s="94"/>
      <c r="WH53" s="94"/>
      <c r="WI53" s="94"/>
      <c r="WJ53" s="94"/>
      <c r="WK53" s="94"/>
      <c r="WL53" s="94"/>
      <c r="WM53" s="94"/>
      <c r="WN53" s="94"/>
      <c r="WO53" s="94"/>
      <c r="WP53" s="94"/>
      <c r="WQ53" s="94"/>
      <c r="WR53" s="94"/>
      <c r="WS53" s="94"/>
      <c r="WT53" s="94"/>
      <c r="WU53" s="94"/>
      <c r="WV53" s="94"/>
      <c r="WW53" s="94"/>
      <c r="WX53" s="94"/>
      <c r="WY53" s="94"/>
      <c r="WZ53" s="94"/>
      <c r="XA53" s="94"/>
      <c r="XB53" s="94"/>
      <c r="XC53" s="94"/>
      <c r="XD53" s="94"/>
      <c r="XE53" s="94"/>
      <c r="XF53" s="94"/>
      <c r="XG53" s="94"/>
      <c r="XH53" s="94"/>
      <c r="XI53" s="94"/>
      <c r="XJ53" s="94"/>
      <c r="XK53" s="94"/>
      <c r="XL53" s="94"/>
      <c r="XM53" s="94"/>
      <c r="XN53" s="94"/>
      <c r="XO53" s="94"/>
      <c r="XP53" s="94"/>
      <c r="XQ53" s="94"/>
      <c r="XR53" s="94"/>
      <c r="XS53" s="94"/>
      <c r="XT53" s="94"/>
      <c r="XU53" s="94"/>
      <c r="XV53" s="94"/>
      <c r="XW53" s="94"/>
      <c r="XX53" s="94"/>
      <c r="XY53" s="94"/>
      <c r="XZ53" s="94"/>
      <c r="YA53" s="94"/>
      <c r="YB53" s="94"/>
      <c r="YC53" s="94"/>
      <c r="YD53" s="94"/>
      <c r="YE53" s="94"/>
      <c r="YF53" s="94"/>
      <c r="YG53" s="94"/>
      <c r="YH53" s="94"/>
      <c r="YI53" s="94"/>
      <c r="YJ53" s="94"/>
      <c r="YK53" s="94"/>
      <c r="YL53" s="94"/>
      <c r="YM53" s="94"/>
      <c r="YN53" s="94"/>
      <c r="YO53" s="94"/>
      <c r="YP53" s="94"/>
      <c r="YQ53" s="94"/>
      <c r="YR53" s="94"/>
      <c r="YS53" s="94"/>
      <c r="YT53" s="94"/>
      <c r="YU53" s="94"/>
      <c r="YV53" s="94"/>
      <c r="YW53" s="94"/>
      <c r="YX53" s="94"/>
      <c r="YY53" s="94"/>
      <c r="YZ53" s="94"/>
      <c r="ZA53" s="94"/>
      <c r="ZB53" s="94"/>
      <c r="ZC53" s="94"/>
      <c r="ZD53" s="94"/>
      <c r="ZE53" s="94"/>
      <c r="ZF53" s="94"/>
      <c r="ZG53" s="94"/>
      <c r="ZH53" s="94"/>
      <c r="ZI53" s="94"/>
      <c r="ZJ53" s="94"/>
      <c r="ZK53" s="94"/>
      <c r="ZL53" s="94"/>
      <c r="ZM53" s="94"/>
      <c r="ZN53" s="94"/>
      <c r="ZO53" s="94"/>
      <c r="ZP53" s="94"/>
      <c r="ZQ53" s="94"/>
      <c r="ZR53" s="94"/>
      <c r="ZS53" s="94"/>
      <c r="ZT53" s="94"/>
      <c r="ZU53" s="94"/>
      <c r="ZV53" s="94"/>
      <c r="ZW53" s="94"/>
      <c r="ZX53" s="94"/>
      <c r="ZY53" s="94"/>
      <c r="ZZ53" s="94"/>
      <c r="AAA53" s="94"/>
      <c r="AAB53" s="94"/>
      <c r="AAC53" s="94"/>
      <c r="AAD53" s="94"/>
      <c r="AAE53" s="94"/>
      <c r="AAF53" s="94"/>
      <c r="AAG53" s="94"/>
      <c r="AAH53" s="94"/>
      <c r="AAI53" s="94"/>
      <c r="AAJ53" s="94"/>
      <c r="AAK53" s="94"/>
      <c r="AAL53" s="94"/>
      <c r="AAM53" s="94"/>
      <c r="AAN53" s="94"/>
      <c r="AAO53" s="94"/>
      <c r="AAP53" s="94"/>
      <c r="AAQ53" s="94"/>
      <c r="AAR53" s="94"/>
      <c r="AAS53" s="94"/>
      <c r="AAT53" s="94"/>
      <c r="AAU53" s="94"/>
      <c r="AAV53" s="94"/>
      <c r="AAW53" s="94"/>
      <c r="AAX53" s="94"/>
      <c r="AAY53" s="94"/>
      <c r="AAZ53" s="94"/>
      <c r="ABA53" s="94"/>
      <c r="ABB53" s="94"/>
      <c r="ABC53" s="94"/>
      <c r="ABD53" s="94"/>
      <c r="ABE53" s="94"/>
      <c r="ABF53" s="94"/>
      <c r="ABG53" s="94"/>
      <c r="ABH53" s="94"/>
      <c r="ABI53" s="94"/>
      <c r="ABJ53" s="94"/>
      <c r="ABK53" s="94"/>
      <c r="ABL53" s="94"/>
      <c r="ABM53" s="94"/>
      <c r="ABN53" s="94"/>
      <c r="ABO53" s="94"/>
      <c r="ABP53" s="94"/>
      <c r="ABQ53" s="94"/>
      <c r="ABR53" s="94"/>
      <c r="ABS53" s="94"/>
      <c r="ABT53" s="94"/>
      <c r="ABU53" s="94"/>
      <c r="ABV53" s="94"/>
      <c r="ABW53" s="94"/>
      <c r="ABX53" s="94"/>
      <c r="ABY53" s="94"/>
      <c r="ABZ53" s="94"/>
      <c r="ACA53" s="94"/>
      <c r="ACB53" s="94"/>
      <c r="ACC53" s="94"/>
      <c r="ACD53" s="94"/>
      <c r="ACE53" s="94"/>
      <c r="ACF53" s="94"/>
      <c r="ACG53" s="94"/>
      <c r="ACH53" s="94"/>
      <c r="ACI53" s="94"/>
      <c r="ACJ53" s="94"/>
      <c r="ACK53" s="94"/>
      <c r="ACL53" s="94"/>
      <c r="ACM53" s="94"/>
      <c r="ACN53" s="94"/>
      <c r="ACO53" s="94"/>
      <c r="ACP53" s="94"/>
      <c r="ACQ53" s="94"/>
      <c r="ACR53" s="94"/>
      <c r="ACS53" s="94"/>
      <c r="ACT53" s="94"/>
      <c r="ACU53" s="94"/>
      <c r="ACV53" s="94"/>
      <c r="ACW53" s="94"/>
      <c r="ACX53" s="94"/>
      <c r="ACY53" s="94"/>
      <c r="ACZ53" s="94"/>
      <c r="ADA53" s="94"/>
      <c r="ADB53" s="94"/>
      <c r="ADC53" s="94"/>
      <c r="ADD53" s="94"/>
      <c r="ADE53" s="94"/>
      <c r="ADF53" s="94"/>
      <c r="ADG53" s="94"/>
      <c r="ADH53" s="94"/>
      <c r="ADI53" s="94"/>
      <c r="ADJ53" s="94"/>
      <c r="ADK53" s="94"/>
      <c r="ADL53" s="94"/>
      <c r="ADM53" s="94"/>
      <c r="ADN53" s="94"/>
      <c r="ADO53" s="94"/>
      <c r="ADP53" s="94"/>
      <c r="ADQ53" s="94"/>
      <c r="ADR53" s="94"/>
      <c r="ADS53" s="94"/>
      <c r="ADT53" s="94"/>
      <c r="ADU53" s="94"/>
      <c r="ADV53" s="94"/>
      <c r="ADW53" s="94"/>
      <c r="ADX53" s="94"/>
      <c r="ADY53" s="94"/>
      <c r="ADZ53" s="94"/>
      <c r="AEA53" s="94"/>
      <c r="AEB53" s="94"/>
      <c r="AEC53" s="94"/>
      <c r="AED53" s="94"/>
      <c r="AEE53" s="94"/>
      <c r="AEF53" s="94"/>
      <c r="AEG53" s="94"/>
      <c r="AEH53" s="94"/>
      <c r="AEI53" s="94"/>
      <c r="AEJ53" s="94"/>
      <c r="AEK53" s="94"/>
      <c r="AEL53" s="94"/>
      <c r="AEM53" s="94"/>
      <c r="AEN53" s="94"/>
      <c r="AEO53" s="94"/>
      <c r="AEP53" s="94"/>
      <c r="AEQ53" s="94"/>
      <c r="AER53" s="94"/>
      <c r="AES53" s="94"/>
      <c r="AET53" s="94"/>
      <c r="AEU53" s="94"/>
      <c r="AEV53" s="94"/>
      <c r="AEW53" s="94"/>
      <c r="AEX53" s="94"/>
      <c r="AEY53" s="94"/>
      <c r="AEZ53" s="94"/>
      <c r="AFA53" s="94"/>
      <c r="AFB53" s="94"/>
      <c r="AFC53" s="94"/>
      <c r="AFD53" s="94"/>
      <c r="AFE53" s="94"/>
      <c r="AFF53" s="94"/>
      <c r="AFG53" s="94"/>
      <c r="AFH53" s="94"/>
      <c r="AFI53" s="94"/>
      <c r="AFJ53" s="94"/>
      <c r="AFK53" s="94"/>
      <c r="AFL53" s="94"/>
      <c r="AFM53" s="94"/>
      <c r="AFN53" s="94"/>
      <c r="AFO53" s="94"/>
      <c r="AFP53" s="94"/>
      <c r="AFQ53" s="94"/>
      <c r="AFR53" s="94"/>
      <c r="AFS53" s="94"/>
      <c r="AFT53" s="94"/>
      <c r="AFU53" s="94"/>
      <c r="AFV53" s="94"/>
      <c r="AFW53" s="94"/>
      <c r="AFX53" s="94"/>
      <c r="AFY53" s="94"/>
      <c r="AFZ53" s="94"/>
      <c r="AGA53" s="94"/>
      <c r="AGB53" s="94"/>
      <c r="AGC53" s="94"/>
      <c r="AGD53" s="94"/>
      <c r="AGE53" s="94"/>
      <c r="AGF53" s="94"/>
      <c r="AGG53" s="94"/>
      <c r="AGH53" s="94"/>
      <c r="AGI53" s="94"/>
      <c r="AGJ53" s="94"/>
      <c r="AGK53" s="94"/>
      <c r="AGL53" s="94"/>
      <c r="AGM53" s="94"/>
      <c r="AGN53" s="94"/>
      <c r="AGO53" s="94"/>
      <c r="AGP53" s="94"/>
      <c r="AGQ53" s="94"/>
      <c r="AGR53" s="94"/>
      <c r="AGS53" s="94"/>
      <c r="AGT53" s="94"/>
      <c r="AGU53" s="94"/>
      <c r="AGV53" s="94"/>
      <c r="AGW53" s="94"/>
      <c r="AGX53" s="94"/>
      <c r="AGY53" s="94"/>
      <c r="AGZ53" s="94"/>
      <c r="AHA53" s="94"/>
      <c r="AHB53" s="94"/>
      <c r="AHC53" s="94"/>
      <c r="AHD53" s="94"/>
      <c r="AHE53" s="94"/>
      <c r="AHF53" s="94"/>
      <c r="AHG53" s="94"/>
      <c r="AHH53" s="94"/>
      <c r="AHI53" s="94"/>
      <c r="AHJ53" s="94"/>
      <c r="AHK53" s="94"/>
      <c r="AHL53" s="94"/>
      <c r="AHM53" s="94"/>
      <c r="AHN53" s="94"/>
      <c r="AHO53" s="94"/>
      <c r="AHP53" s="94"/>
      <c r="AHQ53" s="94"/>
      <c r="AHR53" s="94"/>
      <c r="AHS53" s="94"/>
      <c r="AHT53" s="94"/>
      <c r="AHU53" s="94"/>
      <c r="AHV53" s="94"/>
      <c r="AHW53" s="94"/>
      <c r="AHX53" s="94"/>
      <c r="AHY53" s="94"/>
      <c r="AHZ53" s="94"/>
      <c r="AIA53" s="94"/>
      <c r="AIB53" s="94"/>
      <c r="AIC53" s="94"/>
      <c r="AID53" s="94"/>
      <c r="AIE53" s="94"/>
      <c r="AIF53" s="94"/>
      <c r="AIG53" s="94"/>
      <c r="AIH53" s="94"/>
      <c r="AII53" s="94"/>
      <c r="AIJ53" s="94"/>
      <c r="AIK53" s="94"/>
      <c r="AIL53" s="94"/>
      <c r="AIM53" s="94"/>
      <c r="AIN53" s="94"/>
      <c r="AIO53" s="94"/>
      <c r="AIP53" s="94"/>
      <c r="AIQ53" s="94"/>
      <c r="AIR53" s="94"/>
      <c r="AIS53" s="94"/>
      <c r="AIT53" s="94"/>
      <c r="AIU53" s="94"/>
      <c r="AIV53" s="94"/>
      <c r="AIW53" s="94"/>
      <c r="AIX53" s="94"/>
      <c r="AIY53" s="94"/>
      <c r="AIZ53" s="94"/>
      <c r="AJA53" s="94"/>
      <c r="AJB53" s="94"/>
      <c r="AJC53" s="94"/>
      <c r="AJD53" s="94"/>
      <c r="AJE53" s="94"/>
      <c r="AJF53" s="94"/>
      <c r="AJG53" s="94"/>
      <c r="AJH53" s="94"/>
      <c r="AJI53" s="94"/>
      <c r="AJJ53" s="94"/>
      <c r="AJK53" s="94"/>
      <c r="AJL53" s="94"/>
      <c r="AJM53" s="94"/>
      <c r="AJN53" s="94"/>
      <c r="AJO53" s="94"/>
      <c r="AJP53" s="94"/>
      <c r="AJQ53" s="94"/>
      <c r="AJR53" s="94"/>
      <c r="AJS53" s="94"/>
      <c r="AJT53" s="94"/>
      <c r="AJU53" s="94"/>
      <c r="AJV53" s="94"/>
      <c r="AJW53" s="94"/>
      <c r="AJX53" s="94"/>
      <c r="AJY53" s="94"/>
      <c r="AJZ53" s="94"/>
      <c r="AKA53" s="94"/>
      <c r="AKB53" s="94"/>
      <c r="AKC53" s="94"/>
      <c r="AKD53" s="94"/>
      <c r="AKE53" s="94"/>
      <c r="AKF53" s="94"/>
      <c r="AKG53" s="94"/>
      <c r="AKH53" s="94"/>
      <c r="AKI53" s="94"/>
      <c r="AKJ53" s="94"/>
      <c r="AKK53" s="94"/>
      <c r="AKL53" s="94"/>
      <c r="AKM53" s="94"/>
      <c r="AKN53" s="94"/>
      <c r="AKO53" s="94"/>
      <c r="AKP53" s="94"/>
      <c r="AKQ53" s="94"/>
      <c r="AKR53" s="94"/>
      <c r="AKS53" s="94"/>
      <c r="AKT53" s="94"/>
      <c r="AKU53" s="94"/>
      <c r="AKV53" s="94"/>
      <c r="AKW53" s="94"/>
      <c r="AKX53" s="94"/>
      <c r="AKY53" s="94"/>
      <c r="AKZ53" s="94"/>
      <c r="ALA53" s="94"/>
      <c r="ALB53" s="94"/>
      <c r="ALC53" s="94"/>
      <c r="ALD53" s="94"/>
      <c r="ALE53" s="94"/>
      <c r="ALF53" s="94"/>
      <c r="ALG53" s="94"/>
      <c r="ALH53" s="94"/>
      <c r="ALI53" s="94"/>
      <c r="ALJ53" s="94"/>
    </row>
    <row r="54" spans="2:998">
      <c r="B54" s="17" t="s">
        <v>13133</v>
      </c>
      <c r="C54" s="18" t="s">
        <v>13275</v>
      </c>
      <c r="D54" s="19" t="s">
        <v>157</v>
      </c>
      <c r="E54" s="99">
        <v>620</v>
      </c>
      <c r="F54" s="99">
        <v>680</v>
      </c>
      <c r="G54" s="99">
        <v>860</v>
      </c>
      <c r="H54" s="100">
        <v>21.7</v>
      </c>
      <c r="I54" s="100">
        <v>16.5</v>
      </c>
      <c r="J54" s="117">
        <f t="shared" ref="J54:N54" si="1">J52+2.4</f>
        <v>15.9</v>
      </c>
      <c r="K54" s="117">
        <f t="shared" si="1"/>
        <v>15.8</v>
      </c>
      <c r="L54" s="117">
        <f t="shared" si="1"/>
        <v>15.8</v>
      </c>
      <c r="M54" s="117">
        <f t="shared" si="1"/>
        <v>15.8</v>
      </c>
      <c r="N54" s="117">
        <f t="shared" si="1"/>
        <v>15.8</v>
      </c>
      <c r="O54" s="97">
        <v>5859</v>
      </c>
      <c r="P54" s="97">
        <v>4455</v>
      </c>
      <c r="Q54" s="97">
        <v>4293</v>
      </c>
      <c r="R54" s="97">
        <v>4266</v>
      </c>
      <c r="S54" s="97">
        <v>4266</v>
      </c>
      <c r="T54" s="97">
        <v>4266</v>
      </c>
      <c r="U54" s="97">
        <v>4266</v>
      </c>
      <c r="V54" s="98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  <c r="IX54" s="94"/>
      <c r="IY54" s="94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4"/>
      <c r="JL54" s="94"/>
      <c r="JM54" s="94"/>
      <c r="JN54" s="94"/>
      <c r="JO54" s="94"/>
      <c r="JP54" s="94"/>
      <c r="JQ54" s="94"/>
      <c r="JR54" s="94"/>
      <c r="JS54" s="94"/>
      <c r="JT54" s="94"/>
      <c r="JU54" s="94"/>
      <c r="JV54" s="94"/>
      <c r="JW54" s="94"/>
      <c r="JX54" s="94"/>
      <c r="JY54" s="94"/>
      <c r="JZ54" s="94"/>
      <c r="KA54" s="94"/>
      <c r="KB54" s="94"/>
      <c r="KC54" s="94"/>
      <c r="KD54" s="94"/>
      <c r="KE54" s="94"/>
      <c r="KF54" s="94"/>
      <c r="KG54" s="94"/>
      <c r="KH54" s="94"/>
      <c r="KI54" s="94"/>
      <c r="KJ54" s="94"/>
      <c r="KK54" s="94"/>
      <c r="KL54" s="94"/>
      <c r="KM54" s="94"/>
      <c r="KN54" s="94"/>
      <c r="KO54" s="94"/>
      <c r="KP54" s="94"/>
      <c r="KQ54" s="94"/>
      <c r="KR54" s="94"/>
      <c r="KS54" s="94"/>
      <c r="KT54" s="94"/>
      <c r="KU54" s="94"/>
      <c r="KV54" s="94"/>
      <c r="KW54" s="94"/>
      <c r="KX54" s="94"/>
      <c r="KY54" s="94"/>
      <c r="KZ54" s="94"/>
      <c r="LA54" s="94"/>
      <c r="LB54" s="94"/>
      <c r="LC54" s="94"/>
      <c r="LD54" s="94"/>
      <c r="LE54" s="94"/>
      <c r="LF54" s="94"/>
      <c r="LG54" s="94"/>
      <c r="LH54" s="94"/>
      <c r="LI54" s="94"/>
      <c r="LJ54" s="94"/>
      <c r="LK54" s="94"/>
      <c r="LL54" s="94"/>
      <c r="LM54" s="94"/>
      <c r="LN54" s="94"/>
      <c r="LO54" s="94"/>
      <c r="LP54" s="94"/>
      <c r="LQ54" s="94"/>
      <c r="LR54" s="94"/>
      <c r="LS54" s="94"/>
      <c r="LT54" s="94"/>
      <c r="LU54" s="94"/>
      <c r="LV54" s="94"/>
      <c r="LW54" s="94"/>
      <c r="LX54" s="94"/>
      <c r="LY54" s="94"/>
      <c r="LZ54" s="94"/>
      <c r="MA54" s="94"/>
      <c r="MB54" s="94"/>
      <c r="MC54" s="94"/>
      <c r="MD54" s="94"/>
      <c r="ME54" s="94"/>
      <c r="MF54" s="94"/>
      <c r="MG54" s="94"/>
      <c r="MH54" s="94"/>
      <c r="MI54" s="94"/>
      <c r="MJ54" s="94"/>
      <c r="MK54" s="94"/>
      <c r="ML54" s="94"/>
      <c r="MM54" s="94"/>
      <c r="MN54" s="94"/>
      <c r="MO54" s="94"/>
      <c r="MP54" s="94"/>
      <c r="MQ54" s="94"/>
      <c r="MR54" s="94"/>
      <c r="MS54" s="94"/>
      <c r="MT54" s="94"/>
      <c r="MU54" s="94"/>
      <c r="MV54" s="94"/>
      <c r="MW54" s="94"/>
      <c r="MX54" s="94"/>
      <c r="MY54" s="94"/>
      <c r="MZ54" s="94"/>
      <c r="NA54" s="94"/>
      <c r="NB54" s="94"/>
      <c r="NC54" s="94"/>
      <c r="ND54" s="94"/>
      <c r="NE54" s="94"/>
      <c r="NF54" s="94"/>
      <c r="NG54" s="94"/>
      <c r="NH54" s="94"/>
      <c r="NI54" s="94"/>
      <c r="NJ54" s="94"/>
      <c r="NK54" s="94"/>
      <c r="NL54" s="94"/>
      <c r="NM54" s="94"/>
      <c r="NN54" s="94"/>
      <c r="NO54" s="94"/>
      <c r="NP54" s="94"/>
      <c r="NQ54" s="94"/>
      <c r="NR54" s="94"/>
      <c r="NS54" s="94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4"/>
      <c r="OF54" s="94"/>
      <c r="OG54" s="94"/>
      <c r="OH54" s="94"/>
      <c r="OI54" s="94"/>
      <c r="OJ54" s="94"/>
      <c r="OK54" s="94"/>
      <c r="OL54" s="94"/>
      <c r="OM54" s="94"/>
      <c r="ON54" s="94"/>
      <c r="OO54" s="94"/>
      <c r="OP54" s="94"/>
      <c r="OQ54" s="94"/>
      <c r="OR54" s="94"/>
      <c r="OS54" s="94"/>
      <c r="OT54" s="94"/>
      <c r="OU54" s="94"/>
      <c r="OV54" s="94"/>
      <c r="OW54" s="94"/>
      <c r="OX54" s="94"/>
      <c r="OY54" s="94"/>
      <c r="OZ54" s="94"/>
      <c r="PA54" s="94"/>
      <c r="PB54" s="94"/>
      <c r="PC54" s="94"/>
      <c r="PD54" s="94"/>
      <c r="PE54" s="94"/>
      <c r="PF54" s="94"/>
      <c r="PG54" s="94"/>
      <c r="PH54" s="94"/>
      <c r="PI54" s="94"/>
      <c r="PJ54" s="94"/>
      <c r="PK54" s="94"/>
      <c r="PL54" s="94"/>
      <c r="PM54" s="94"/>
      <c r="PN54" s="94"/>
      <c r="PO54" s="94"/>
      <c r="PP54" s="94"/>
      <c r="PQ54" s="94"/>
      <c r="PR54" s="94"/>
      <c r="PS54" s="94"/>
      <c r="PT54" s="94"/>
      <c r="PU54" s="94"/>
      <c r="PV54" s="94"/>
      <c r="PW54" s="94"/>
      <c r="PX54" s="94"/>
      <c r="PY54" s="94"/>
      <c r="PZ54" s="94"/>
      <c r="QA54" s="94"/>
      <c r="QB54" s="94"/>
      <c r="QC54" s="94"/>
      <c r="QD54" s="94"/>
      <c r="QE54" s="94"/>
      <c r="QF54" s="94"/>
      <c r="QG54" s="94"/>
      <c r="QH54" s="94"/>
      <c r="QI54" s="94"/>
      <c r="QJ54" s="94"/>
      <c r="QK54" s="94"/>
      <c r="QL54" s="94"/>
      <c r="QM54" s="94"/>
      <c r="QN54" s="94"/>
      <c r="QO54" s="94"/>
      <c r="QP54" s="94"/>
      <c r="QQ54" s="94"/>
      <c r="QR54" s="94"/>
      <c r="QS54" s="94"/>
      <c r="QT54" s="94"/>
      <c r="QU54" s="94"/>
      <c r="QV54" s="94"/>
      <c r="QW54" s="94"/>
      <c r="QX54" s="94"/>
      <c r="QY54" s="94"/>
      <c r="QZ54" s="94"/>
      <c r="RA54" s="94"/>
      <c r="RB54" s="94"/>
      <c r="RC54" s="94"/>
      <c r="RD54" s="94"/>
      <c r="RE54" s="94"/>
      <c r="RF54" s="94"/>
      <c r="RG54" s="94"/>
      <c r="RH54" s="94"/>
      <c r="RI54" s="94"/>
      <c r="RJ54" s="94"/>
      <c r="RK54" s="94"/>
      <c r="RL54" s="94"/>
      <c r="RM54" s="94"/>
      <c r="RN54" s="94"/>
      <c r="RO54" s="94"/>
      <c r="RP54" s="94"/>
      <c r="RQ54" s="94"/>
      <c r="RR54" s="94"/>
      <c r="RS54" s="94"/>
      <c r="RT54" s="94"/>
      <c r="RU54" s="94"/>
      <c r="RV54" s="94"/>
      <c r="RW54" s="94"/>
      <c r="RX54" s="94"/>
      <c r="RY54" s="94"/>
      <c r="RZ54" s="94"/>
      <c r="SA54" s="94"/>
      <c r="SB54" s="94"/>
      <c r="SC54" s="94"/>
      <c r="SD54" s="94"/>
      <c r="SE54" s="94"/>
      <c r="SF54" s="94"/>
      <c r="SG54" s="94"/>
      <c r="SH54" s="94"/>
      <c r="SI54" s="94"/>
      <c r="SJ54" s="94"/>
      <c r="SK54" s="94"/>
      <c r="SL54" s="94"/>
      <c r="SM54" s="94"/>
      <c r="SN54" s="94"/>
      <c r="SO54" s="94"/>
      <c r="SP54" s="94"/>
      <c r="SQ54" s="94"/>
      <c r="SR54" s="94"/>
      <c r="SS54" s="94"/>
      <c r="ST54" s="94"/>
      <c r="SU54" s="94"/>
      <c r="SV54" s="94"/>
      <c r="SW54" s="94"/>
      <c r="SX54" s="94"/>
      <c r="SY54" s="94"/>
      <c r="SZ54" s="94"/>
      <c r="TA54" s="94"/>
      <c r="TB54" s="94"/>
      <c r="TC54" s="94"/>
      <c r="TD54" s="94"/>
      <c r="TE54" s="94"/>
      <c r="TF54" s="94"/>
      <c r="TG54" s="94"/>
      <c r="TH54" s="94"/>
      <c r="TI54" s="94"/>
      <c r="TJ54" s="94"/>
      <c r="TK54" s="94"/>
      <c r="TL54" s="94"/>
      <c r="TM54" s="94"/>
      <c r="TN54" s="94"/>
      <c r="TO54" s="94"/>
      <c r="TP54" s="94"/>
      <c r="TQ54" s="94"/>
      <c r="TR54" s="94"/>
      <c r="TS54" s="94"/>
      <c r="TT54" s="94"/>
      <c r="TU54" s="94"/>
      <c r="TV54" s="94"/>
      <c r="TW54" s="94"/>
      <c r="TX54" s="94"/>
      <c r="TY54" s="94"/>
      <c r="TZ54" s="94"/>
      <c r="UA54" s="94"/>
      <c r="UB54" s="94"/>
      <c r="UC54" s="94"/>
      <c r="UD54" s="94"/>
      <c r="UE54" s="94"/>
      <c r="UF54" s="94"/>
      <c r="UG54" s="94"/>
      <c r="UH54" s="94"/>
      <c r="UI54" s="94"/>
      <c r="UJ54" s="94"/>
      <c r="UK54" s="94"/>
      <c r="UL54" s="94"/>
      <c r="UM54" s="94"/>
      <c r="UN54" s="94"/>
      <c r="UO54" s="94"/>
      <c r="UP54" s="94"/>
      <c r="UQ54" s="94"/>
      <c r="UR54" s="94"/>
      <c r="US54" s="94"/>
      <c r="UT54" s="94"/>
      <c r="UU54" s="94"/>
      <c r="UV54" s="94"/>
      <c r="UW54" s="94"/>
      <c r="UX54" s="94"/>
      <c r="UY54" s="94"/>
      <c r="UZ54" s="94"/>
      <c r="VA54" s="94"/>
      <c r="VB54" s="94"/>
      <c r="VC54" s="94"/>
      <c r="VD54" s="94"/>
      <c r="VE54" s="94"/>
      <c r="VF54" s="94"/>
      <c r="VG54" s="94"/>
      <c r="VH54" s="94"/>
      <c r="VI54" s="94"/>
      <c r="VJ54" s="94"/>
      <c r="VK54" s="94"/>
      <c r="VL54" s="94"/>
      <c r="VM54" s="94"/>
      <c r="VN54" s="94"/>
      <c r="VO54" s="94"/>
      <c r="VP54" s="94"/>
      <c r="VQ54" s="94"/>
      <c r="VR54" s="94"/>
      <c r="VS54" s="94"/>
      <c r="VT54" s="94"/>
      <c r="VU54" s="94"/>
      <c r="VV54" s="94"/>
      <c r="VW54" s="94"/>
      <c r="VX54" s="94"/>
      <c r="VY54" s="94"/>
      <c r="VZ54" s="94"/>
      <c r="WA54" s="94"/>
      <c r="WB54" s="94"/>
      <c r="WC54" s="94"/>
      <c r="WD54" s="94"/>
      <c r="WE54" s="94"/>
      <c r="WF54" s="94"/>
      <c r="WG54" s="94"/>
      <c r="WH54" s="94"/>
      <c r="WI54" s="94"/>
      <c r="WJ54" s="94"/>
      <c r="WK54" s="94"/>
      <c r="WL54" s="94"/>
      <c r="WM54" s="94"/>
      <c r="WN54" s="94"/>
      <c r="WO54" s="94"/>
      <c r="WP54" s="94"/>
      <c r="WQ54" s="94"/>
      <c r="WR54" s="94"/>
      <c r="WS54" s="94"/>
      <c r="WT54" s="94"/>
      <c r="WU54" s="94"/>
      <c r="WV54" s="94"/>
      <c r="WW54" s="94"/>
      <c r="WX54" s="94"/>
      <c r="WY54" s="94"/>
      <c r="WZ54" s="94"/>
      <c r="XA54" s="94"/>
      <c r="XB54" s="94"/>
      <c r="XC54" s="94"/>
      <c r="XD54" s="94"/>
      <c r="XE54" s="94"/>
      <c r="XF54" s="94"/>
      <c r="XG54" s="94"/>
      <c r="XH54" s="94"/>
      <c r="XI54" s="94"/>
      <c r="XJ54" s="94"/>
      <c r="XK54" s="94"/>
      <c r="XL54" s="94"/>
      <c r="XM54" s="94"/>
      <c r="XN54" s="94"/>
      <c r="XO54" s="94"/>
      <c r="XP54" s="94"/>
      <c r="XQ54" s="94"/>
      <c r="XR54" s="94"/>
      <c r="XS54" s="94"/>
      <c r="XT54" s="94"/>
      <c r="XU54" s="94"/>
      <c r="XV54" s="94"/>
      <c r="XW54" s="94"/>
      <c r="XX54" s="94"/>
      <c r="XY54" s="94"/>
      <c r="XZ54" s="94"/>
      <c r="YA54" s="94"/>
      <c r="YB54" s="94"/>
      <c r="YC54" s="94"/>
      <c r="YD54" s="94"/>
      <c r="YE54" s="94"/>
      <c r="YF54" s="94"/>
      <c r="YG54" s="94"/>
      <c r="YH54" s="94"/>
      <c r="YI54" s="94"/>
      <c r="YJ54" s="94"/>
      <c r="YK54" s="94"/>
      <c r="YL54" s="94"/>
      <c r="YM54" s="94"/>
      <c r="YN54" s="94"/>
      <c r="YO54" s="94"/>
      <c r="YP54" s="94"/>
      <c r="YQ54" s="94"/>
      <c r="YR54" s="94"/>
      <c r="YS54" s="94"/>
      <c r="YT54" s="94"/>
      <c r="YU54" s="94"/>
      <c r="YV54" s="94"/>
      <c r="YW54" s="94"/>
      <c r="YX54" s="94"/>
      <c r="YY54" s="94"/>
      <c r="YZ54" s="94"/>
      <c r="ZA54" s="94"/>
      <c r="ZB54" s="94"/>
      <c r="ZC54" s="94"/>
      <c r="ZD54" s="94"/>
      <c r="ZE54" s="94"/>
      <c r="ZF54" s="94"/>
      <c r="ZG54" s="94"/>
      <c r="ZH54" s="94"/>
      <c r="ZI54" s="94"/>
      <c r="ZJ54" s="94"/>
      <c r="ZK54" s="94"/>
      <c r="ZL54" s="94"/>
      <c r="ZM54" s="94"/>
      <c r="ZN54" s="94"/>
      <c r="ZO54" s="94"/>
      <c r="ZP54" s="94"/>
      <c r="ZQ54" s="94"/>
      <c r="ZR54" s="94"/>
      <c r="ZS54" s="94"/>
      <c r="ZT54" s="94"/>
      <c r="ZU54" s="94"/>
      <c r="ZV54" s="94"/>
      <c r="ZW54" s="94"/>
      <c r="ZX54" s="94"/>
      <c r="ZY54" s="94"/>
      <c r="ZZ54" s="94"/>
      <c r="AAA54" s="94"/>
      <c r="AAB54" s="94"/>
      <c r="AAC54" s="94"/>
      <c r="AAD54" s="94"/>
      <c r="AAE54" s="94"/>
      <c r="AAF54" s="94"/>
      <c r="AAG54" s="94"/>
      <c r="AAH54" s="94"/>
      <c r="AAI54" s="94"/>
      <c r="AAJ54" s="94"/>
      <c r="AAK54" s="94"/>
      <c r="AAL54" s="94"/>
      <c r="AAM54" s="94"/>
      <c r="AAN54" s="94"/>
      <c r="AAO54" s="94"/>
      <c r="AAP54" s="94"/>
      <c r="AAQ54" s="94"/>
      <c r="AAR54" s="94"/>
      <c r="AAS54" s="94"/>
      <c r="AAT54" s="94"/>
      <c r="AAU54" s="94"/>
      <c r="AAV54" s="94"/>
      <c r="AAW54" s="94"/>
      <c r="AAX54" s="94"/>
      <c r="AAY54" s="94"/>
      <c r="AAZ54" s="94"/>
      <c r="ABA54" s="94"/>
      <c r="ABB54" s="94"/>
      <c r="ABC54" s="94"/>
      <c r="ABD54" s="94"/>
      <c r="ABE54" s="94"/>
      <c r="ABF54" s="94"/>
      <c r="ABG54" s="94"/>
      <c r="ABH54" s="94"/>
      <c r="ABI54" s="94"/>
      <c r="ABJ54" s="94"/>
      <c r="ABK54" s="94"/>
      <c r="ABL54" s="94"/>
      <c r="ABM54" s="94"/>
      <c r="ABN54" s="94"/>
      <c r="ABO54" s="94"/>
      <c r="ABP54" s="94"/>
      <c r="ABQ54" s="94"/>
      <c r="ABR54" s="94"/>
      <c r="ABS54" s="94"/>
      <c r="ABT54" s="94"/>
      <c r="ABU54" s="94"/>
      <c r="ABV54" s="94"/>
      <c r="ABW54" s="94"/>
      <c r="ABX54" s="94"/>
      <c r="ABY54" s="94"/>
      <c r="ABZ54" s="94"/>
      <c r="ACA54" s="94"/>
      <c r="ACB54" s="94"/>
      <c r="ACC54" s="94"/>
      <c r="ACD54" s="94"/>
      <c r="ACE54" s="94"/>
      <c r="ACF54" s="94"/>
      <c r="ACG54" s="94"/>
      <c r="ACH54" s="94"/>
      <c r="ACI54" s="94"/>
      <c r="ACJ54" s="94"/>
      <c r="ACK54" s="94"/>
      <c r="ACL54" s="94"/>
      <c r="ACM54" s="94"/>
      <c r="ACN54" s="94"/>
      <c r="ACO54" s="94"/>
      <c r="ACP54" s="94"/>
      <c r="ACQ54" s="94"/>
      <c r="ACR54" s="94"/>
      <c r="ACS54" s="94"/>
      <c r="ACT54" s="94"/>
      <c r="ACU54" s="94"/>
      <c r="ACV54" s="94"/>
      <c r="ACW54" s="94"/>
      <c r="ACX54" s="94"/>
      <c r="ACY54" s="94"/>
      <c r="ACZ54" s="94"/>
      <c r="ADA54" s="94"/>
      <c r="ADB54" s="94"/>
      <c r="ADC54" s="94"/>
      <c r="ADD54" s="94"/>
      <c r="ADE54" s="94"/>
      <c r="ADF54" s="94"/>
      <c r="ADG54" s="94"/>
      <c r="ADH54" s="94"/>
      <c r="ADI54" s="94"/>
      <c r="ADJ54" s="94"/>
      <c r="ADK54" s="94"/>
      <c r="ADL54" s="94"/>
      <c r="ADM54" s="94"/>
      <c r="ADN54" s="94"/>
      <c r="ADO54" s="94"/>
      <c r="ADP54" s="94"/>
      <c r="ADQ54" s="94"/>
      <c r="ADR54" s="94"/>
      <c r="ADS54" s="94"/>
      <c r="ADT54" s="94"/>
      <c r="ADU54" s="94"/>
      <c r="ADV54" s="94"/>
      <c r="ADW54" s="94"/>
      <c r="ADX54" s="94"/>
      <c r="ADY54" s="94"/>
      <c r="ADZ54" s="94"/>
      <c r="AEA54" s="94"/>
      <c r="AEB54" s="94"/>
      <c r="AEC54" s="94"/>
      <c r="AED54" s="94"/>
      <c r="AEE54" s="94"/>
      <c r="AEF54" s="94"/>
      <c r="AEG54" s="94"/>
      <c r="AEH54" s="94"/>
      <c r="AEI54" s="94"/>
      <c r="AEJ54" s="94"/>
      <c r="AEK54" s="94"/>
      <c r="AEL54" s="94"/>
      <c r="AEM54" s="94"/>
      <c r="AEN54" s="94"/>
      <c r="AEO54" s="94"/>
      <c r="AEP54" s="94"/>
      <c r="AEQ54" s="94"/>
      <c r="AER54" s="94"/>
      <c r="AES54" s="94"/>
      <c r="AET54" s="94"/>
      <c r="AEU54" s="94"/>
      <c r="AEV54" s="94"/>
      <c r="AEW54" s="94"/>
      <c r="AEX54" s="94"/>
      <c r="AEY54" s="94"/>
      <c r="AEZ54" s="94"/>
      <c r="AFA54" s="94"/>
      <c r="AFB54" s="94"/>
      <c r="AFC54" s="94"/>
      <c r="AFD54" s="94"/>
      <c r="AFE54" s="94"/>
      <c r="AFF54" s="94"/>
      <c r="AFG54" s="94"/>
      <c r="AFH54" s="94"/>
      <c r="AFI54" s="94"/>
      <c r="AFJ54" s="94"/>
      <c r="AFK54" s="94"/>
      <c r="AFL54" s="94"/>
      <c r="AFM54" s="94"/>
      <c r="AFN54" s="94"/>
      <c r="AFO54" s="94"/>
      <c r="AFP54" s="94"/>
      <c r="AFQ54" s="94"/>
      <c r="AFR54" s="94"/>
      <c r="AFS54" s="94"/>
      <c r="AFT54" s="94"/>
      <c r="AFU54" s="94"/>
      <c r="AFV54" s="94"/>
      <c r="AFW54" s="94"/>
      <c r="AFX54" s="94"/>
      <c r="AFY54" s="94"/>
      <c r="AFZ54" s="94"/>
      <c r="AGA54" s="94"/>
      <c r="AGB54" s="94"/>
      <c r="AGC54" s="94"/>
      <c r="AGD54" s="94"/>
      <c r="AGE54" s="94"/>
      <c r="AGF54" s="94"/>
      <c r="AGG54" s="94"/>
      <c r="AGH54" s="94"/>
      <c r="AGI54" s="94"/>
      <c r="AGJ54" s="94"/>
      <c r="AGK54" s="94"/>
      <c r="AGL54" s="94"/>
      <c r="AGM54" s="94"/>
      <c r="AGN54" s="94"/>
      <c r="AGO54" s="94"/>
      <c r="AGP54" s="94"/>
      <c r="AGQ54" s="94"/>
      <c r="AGR54" s="94"/>
      <c r="AGS54" s="94"/>
      <c r="AGT54" s="94"/>
      <c r="AGU54" s="94"/>
      <c r="AGV54" s="94"/>
      <c r="AGW54" s="94"/>
      <c r="AGX54" s="94"/>
      <c r="AGY54" s="94"/>
      <c r="AGZ54" s="94"/>
      <c r="AHA54" s="94"/>
      <c r="AHB54" s="94"/>
      <c r="AHC54" s="94"/>
      <c r="AHD54" s="94"/>
      <c r="AHE54" s="94"/>
      <c r="AHF54" s="94"/>
      <c r="AHG54" s="94"/>
      <c r="AHH54" s="94"/>
      <c r="AHI54" s="94"/>
      <c r="AHJ54" s="94"/>
      <c r="AHK54" s="94"/>
      <c r="AHL54" s="94"/>
      <c r="AHM54" s="94"/>
      <c r="AHN54" s="94"/>
      <c r="AHO54" s="94"/>
      <c r="AHP54" s="94"/>
      <c r="AHQ54" s="94"/>
      <c r="AHR54" s="94"/>
      <c r="AHS54" s="94"/>
      <c r="AHT54" s="94"/>
      <c r="AHU54" s="94"/>
      <c r="AHV54" s="94"/>
      <c r="AHW54" s="94"/>
      <c r="AHX54" s="94"/>
      <c r="AHY54" s="94"/>
      <c r="AHZ54" s="94"/>
      <c r="AIA54" s="94"/>
      <c r="AIB54" s="94"/>
      <c r="AIC54" s="94"/>
      <c r="AID54" s="94"/>
      <c r="AIE54" s="94"/>
      <c r="AIF54" s="94"/>
      <c r="AIG54" s="94"/>
      <c r="AIH54" s="94"/>
      <c r="AII54" s="94"/>
      <c r="AIJ54" s="94"/>
      <c r="AIK54" s="94"/>
      <c r="AIL54" s="94"/>
      <c r="AIM54" s="94"/>
      <c r="AIN54" s="94"/>
      <c r="AIO54" s="94"/>
      <c r="AIP54" s="94"/>
      <c r="AIQ54" s="94"/>
      <c r="AIR54" s="94"/>
      <c r="AIS54" s="94"/>
      <c r="AIT54" s="94"/>
      <c r="AIU54" s="94"/>
      <c r="AIV54" s="94"/>
      <c r="AIW54" s="94"/>
      <c r="AIX54" s="94"/>
      <c r="AIY54" s="94"/>
      <c r="AIZ54" s="94"/>
      <c r="AJA54" s="94"/>
      <c r="AJB54" s="94"/>
      <c r="AJC54" s="94"/>
      <c r="AJD54" s="94"/>
      <c r="AJE54" s="94"/>
      <c r="AJF54" s="94"/>
      <c r="AJG54" s="94"/>
      <c r="AJH54" s="94"/>
      <c r="AJI54" s="94"/>
      <c r="AJJ54" s="94"/>
      <c r="AJK54" s="94"/>
      <c r="AJL54" s="94"/>
      <c r="AJM54" s="94"/>
      <c r="AJN54" s="94"/>
      <c r="AJO54" s="94"/>
      <c r="AJP54" s="94"/>
      <c r="AJQ54" s="94"/>
      <c r="AJR54" s="94"/>
      <c r="AJS54" s="94"/>
      <c r="AJT54" s="94"/>
      <c r="AJU54" s="94"/>
      <c r="AJV54" s="94"/>
      <c r="AJW54" s="94"/>
      <c r="AJX54" s="94"/>
      <c r="AJY54" s="94"/>
      <c r="AJZ54" s="94"/>
      <c r="AKA54" s="94"/>
      <c r="AKB54" s="94"/>
      <c r="AKC54" s="94"/>
      <c r="AKD54" s="94"/>
      <c r="AKE54" s="94"/>
      <c r="AKF54" s="94"/>
      <c r="AKG54" s="94"/>
      <c r="AKH54" s="94"/>
      <c r="AKI54" s="94"/>
      <c r="AKJ54" s="94"/>
      <c r="AKK54" s="94"/>
      <c r="AKL54" s="94"/>
      <c r="AKM54" s="94"/>
      <c r="AKN54" s="94"/>
      <c r="AKO54" s="94"/>
      <c r="AKP54" s="94"/>
      <c r="AKQ54" s="94"/>
      <c r="AKR54" s="94"/>
      <c r="AKS54" s="94"/>
      <c r="AKT54" s="94"/>
      <c r="AKU54" s="94"/>
      <c r="AKV54" s="94"/>
      <c r="AKW54" s="94"/>
      <c r="AKX54" s="94"/>
      <c r="AKY54" s="94"/>
      <c r="AKZ54" s="94"/>
      <c r="ALA54" s="94"/>
      <c r="ALB54" s="94"/>
      <c r="ALC54" s="94"/>
      <c r="ALD54" s="94"/>
      <c r="ALE54" s="94"/>
      <c r="ALF54" s="94"/>
      <c r="ALG54" s="94"/>
      <c r="ALH54" s="94"/>
      <c r="ALI54" s="94"/>
      <c r="ALJ54" s="94"/>
    </row>
    <row r="55" spans="2:998">
      <c r="B55" s="17" t="s">
        <v>13134</v>
      </c>
      <c r="C55" s="20" t="s">
        <v>13275</v>
      </c>
      <c r="D55" s="20" t="s">
        <v>13276</v>
      </c>
      <c r="E55" s="95">
        <v>620</v>
      </c>
      <c r="F55" s="95">
        <v>680</v>
      </c>
      <c r="G55" s="95">
        <v>860</v>
      </c>
      <c r="H55" s="96">
        <v>21.7</v>
      </c>
      <c r="I55" s="96">
        <v>16.5</v>
      </c>
      <c r="J55" s="118">
        <f t="shared" ref="J55:N55" si="2">J52+0.8</f>
        <v>14.3</v>
      </c>
      <c r="K55" s="118">
        <f t="shared" si="2"/>
        <v>14.200000000000001</v>
      </c>
      <c r="L55" s="118">
        <f t="shared" si="2"/>
        <v>14.200000000000001</v>
      </c>
      <c r="M55" s="118">
        <f t="shared" si="2"/>
        <v>14.200000000000001</v>
      </c>
      <c r="N55" s="118">
        <f t="shared" si="2"/>
        <v>14.200000000000001</v>
      </c>
      <c r="O55" s="97">
        <v>5859</v>
      </c>
      <c r="P55" s="97">
        <v>4455</v>
      </c>
      <c r="Q55" s="97">
        <v>3861</v>
      </c>
      <c r="R55" s="97">
        <v>3834.0000000000005</v>
      </c>
      <c r="S55" s="97">
        <v>3834.0000000000005</v>
      </c>
      <c r="T55" s="97">
        <v>3834.0000000000005</v>
      </c>
      <c r="U55" s="97">
        <v>3834.0000000000005</v>
      </c>
      <c r="V55" s="98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  <c r="IX55" s="94"/>
      <c r="IY55" s="94"/>
      <c r="IZ55" s="94"/>
      <c r="JA55" s="94"/>
      <c r="JB55" s="94"/>
      <c r="JC55" s="94"/>
      <c r="JD55" s="94"/>
      <c r="JE55" s="94"/>
      <c r="JF55" s="94"/>
      <c r="JG55" s="94"/>
      <c r="JH55" s="94"/>
      <c r="JI55" s="94"/>
      <c r="JJ55" s="94"/>
      <c r="JK55" s="94"/>
      <c r="JL55" s="94"/>
      <c r="JM55" s="94"/>
      <c r="JN55" s="94"/>
      <c r="JO55" s="94"/>
      <c r="JP55" s="94"/>
      <c r="JQ55" s="94"/>
      <c r="JR55" s="94"/>
      <c r="JS55" s="94"/>
      <c r="JT55" s="94"/>
      <c r="JU55" s="94"/>
      <c r="JV55" s="94"/>
      <c r="JW55" s="94"/>
      <c r="JX55" s="94"/>
      <c r="JY55" s="94"/>
      <c r="JZ55" s="94"/>
      <c r="KA55" s="94"/>
      <c r="KB55" s="94"/>
      <c r="KC55" s="94"/>
      <c r="KD55" s="94"/>
      <c r="KE55" s="94"/>
      <c r="KF55" s="94"/>
      <c r="KG55" s="94"/>
      <c r="KH55" s="94"/>
      <c r="KI55" s="94"/>
      <c r="KJ55" s="94"/>
      <c r="KK55" s="94"/>
      <c r="KL55" s="94"/>
      <c r="KM55" s="94"/>
      <c r="KN55" s="94"/>
      <c r="KO55" s="94"/>
      <c r="KP55" s="94"/>
      <c r="KQ55" s="94"/>
      <c r="KR55" s="94"/>
      <c r="KS55" s="94"/>
      <c r="KT55" s="94"/>
      <c r="KU55" s="94"/>
      <c r="KV55" s="94"/>
      <c r="KW55" s="94"/>
      <c r="KX55" s="94"/>
      <c r="KY55" s="94"/>
      <c r="KZ55" s="94"/>
      <c r="LA55" s="94"/>
      <c r="LB55" s="94"/>
      <c r="LC55" s="94"/>
      <c r="LD55" s="94"/>
      <c r="LE55" s="94"/>
      <c r="LF55" s="94"/>
      <c r="LG55" s="94"/>
      <c r="LH55" s="94"/>
      <c r="LI55" s="94"/>
      <c r="LJ55" s="94"/>
      <c r="LK55" s="94"/>
      <c r="LL55" s="94"/>
      <c r="LM55" s="94"/>
      <c r="LN55" s="94"/>
      <c r="LO55" s="94"/>
      <c r="LP55" s="94"/>
      <c r="LQ55" s="94"/>
      <c r="LR55" s="94"/>
      <c r="LS55" s="94"/>
      <c r="LT55" s="94"/>
      <c r="LU55" s="94"/>
      <c r="LV55" s="94"/>
      <c r="LW55" s="94"/>
      <c r="LX55" s="94"/>
      <c r="LY55" s="94"/>
      <c r="LZ55" s="94"/>
      <c r="MA55" s="94"/>
      <c r="MB55" s="94"/>
      <c r="MC55" s="94"/>
      <c r="MD55" s="94"/>
      <c r="ME55" s="94"/>
      <c r="MF55" s="94"/>
      <c r="MG55" s="94"/>
      <c r="MH55" s="94"/>
      <c r="MI55" s="94"/>
      <c r="MJ55" s="94"/>
      <c r="MK55" s="94"/>
      <c r="ML55" s="94"/>
      <c r="MM55" s="94"/>
      <c r="MN55" s="94"/>
      <c r="MO55" s="94"/>
      <c r="MP55" s="94"/>
      <c r="MQ55" s="94"/>
      <c r="MR55" s="94"/>
      <c r="MS55" s="94"/>
      <c r="MT55" s="94"/>
      <c r="MU55" s="94"/>
      <c r="MV55" s="94"/>
      <c r="MW55" s="94"/>
      <c r="MX55" s="94"/>
      <c r="MY55" s="94"/>
      <c r="MZ55" s="94"/>
      <c r="NA55" s="94"/>
      <c r="NB55" s="94"/>
      <c r="NC55" s="94"/>
      <c r="ND55" s="94"/>
      <c r="NE55" s="94"/>
      <c r="NF55" s="94"/>
      <c r="NG55" s="94"/>
      <c r="NH55" s="94"/>
      <c r="NI55" s="94"/>
      <c r="NJ55" s="94"/>
      <c r="NK55" s="94"/>
      <c r="NL55" s="94"/>
      <c r="NM55" s="94"/>
      <c r="NN55" s="94"/>
      <c r="NO55" s="94"/>
      <c r="NP55" s="94"/>
      <c r="NQ55" s="94"/>
      <c r="NR55" s="94"/>
      <c r="NS55" s="94"/>
      <c r="NT55" s="94"/>
      <c r="NU55" s="94"/>
      <c r="NV55" s="94"/>
      <c r="NW55" s="94"/>
      <c r="NX55" s="94"/>
      <c r="NY55" s="94"/>
      <c r="NZ55" s="94"/>
      <c r="OA55" s="94"/>
      <c r="OB55" s="94"/>
      <c r="OC55" s="94"/>
      <c r="OD55" s="94"/>
      <c r="OE55" s="94"/>
      <c r="OF55" s="94"/>
      <c r="OG55" s="94"/>
      <c r="OH55" s="94"/>
      <c r="OI55" s="94"/>
      <c r="OJ55" s="94"/>
      <c r="OK55" s="94"/>
      <c r="OL55" s="94"/>
      <c r="OM55" s="94"/>
      <c r="ON55" s="94"/>
      <c r="OO55" s="94"/>
      <c r="OP55" s="94"/>
      <c r="OQ55" s="94"/>
      <c r="OR55" s="94"/>
      <c r="OS55" s="94"/>
      <c r="OT55" s="94"/>
      <c r="OU55" s="94"/>
      <c r="OV55" s="94"/>
      <c r="OW55" s="94"/>
      <c r="OX55" s="94"/>
      <c r="OY55" s="94"/>
      <c r="OZ55" s="94"/>
      <c r="PA55" s="94"/>
      <c r="PB55" s="94"/>
      <c r="PC55" s="94"/>
      <c r="PD55" s="94"/>
      <c r="PE55" s="94"/>
      <c r="PF55" s="94"/>
      <c r="PG55" s="94"/>
      <c r="PH55" s="94"/>
      <c r="PI55" s="94"/>
      <c r="PJ55" s="94"/>
      <c r="PK55" s="94"/>
      <c r="PL55" s="94"/>
      <c r="PM55" s="94"/>
      <c r="PN55" s="94"/>
      <c r="PO55" s="94"/>
      <c r="PP55" s="94"/>
      <c r="PQ55" s="94"/>
      <c r="PR55" s="94"/>
      <c r="PS55" s="94"/>
      <c r="PT55" s="94"/>
      <c r="PU55" s="94"/>
      <c r="PV55" s="94"/>
      <c r="PW55" s="94"/>
      <c r="PX55" s="94"/>
      <c r="PY55" s="94"/>
      <c r="PZ55" s="94"/>
      <c r="QA55" s="94"/>
      <c r="QB55" s="94"/>
      <c r="QC55" s="94"/>
      <c r="QD55" s="94"/>
      <c r="QE55" s="94"/>
      <c r="QF55" s="94"/>
      <c r="QG55" s="94"/>
      <c r="QH55" s="94"/>
      <c r="QI55" s="94"/>
      <c r="QJ55" s="94"/>
      <c r="QK55" s="94"/>
      <c r="QL55" s="94"/>
      <c r="QM55" s="94"/>
      <c r="QN55" s="94"/>
      <c r="QO55" s="94"/>
      <c r="QP55" s="94"/>
      <c r="QQ55" s="94"/>
      <c r="QR55" s="94"/>
      <c r="QS55" s="94"/>
      <c r="QT55" s="94"/>
      <c r="QU55" s="94"/>
      <c r="QV55" s="94"/>
      <c r="QW55" s="94"/>
      <c r="QX55" s="94"/>
      <c r="QY55" s="94"/>
      <c r="QZ55" s="94"/>
      <c r="RA55" s="94"/>
      <c r="RB55" s="94"/>
      <c r="RC55" s="94"/>
      <c r="RD55" s="94"/>
      <c r="RE55" s="94"/>
      <c r="RF55" s="94"/>
      <c r="RG55" s="94"/>
      <c r="RH55" s="94"/>
      <c r="RI55" s="94"/>
      <c r="RJ55" s="94"/>
      <c r="RK55" s="94"/>
      <c r="RL55" s="94"/>
      <c r="RM55" s="94"/>
      <c r="RN55" s="94"/>
      <c r="RO55" s="94"/>
      <c r="RP55" s="94"/>
      <c r="RQ55" s="94"/>
      <c r="RR55" s="94"/>
      <c r="RS55" s="94"/>
      <c r="RT55" s="94"/>
      <c r="RU55" s="94"/>
      <c r="RV55" s="94"/>
      <c r="RW55" s="94"/>
      <c r="RX55" s="94"/>
      <c r="RY55" s="94"/>
      <c r="RZ55" s="94"/>
      <c r="SA55" s="94"/>
      <c r="SB55" s="94"/>
      <c r="SC55" s="94"/>
      <c r="SD55" s="94"/>
      <c r="SE55" s="94"/>
      <c r="SF55" s="94"/>
      <c r="SG55" s="94"/>
      <c r="SH55" s="94"/>
      <c r="SI55" s="94"/>
      <c r="SJ55" s="94"/>
      <c r="SK55" s="94"/>
      <c r="SL55" s="94"/>
      <c r="SM55" s="94"/>
      <c r="SN55" s="94"/>
      <c r="SO55" s="94"/>
      <c r="SP55" s="94"/>
      <c r="SQ55" s="94"/>
      <c r="SR55" s="94"/>
      <c r="SS55" s="94"/>
      <c r="ST55" s="94"/>
      <c r="SU55" s="94"/>
      <c r="SV55" s="94"/>
      <c r="SW55" s="94"/>
      <c r="SX55" s="94"/>
      <c r="SY55" s="94"/>
      <c r="SZ55" s="94"/>
      <c r="TA55" s="94"/>
      <c r="TB55" s="94"/>
      <c r="TC55" s="94"/>
      <c r="TD55" s="94"/>
      <c r="TE55" s="94"/>
      <c r="TF55" s="94"/>
      <c r="TG55" s="94"/>
      <c r="TH55" s="94"/>
      <c r="TI55" s="94"/>
      <c r="TJ55" s="94"/>
      <c r="TK55" s="94"/>
      <c r="TL55" s="94"/>
      <c r="TM55" s="94"/>
      <c r="TN55" s="94"/>
      <c r="TO55" s="94"/>
      <c r="TP55" s="94"/>
      <c r="TQ55" s="94"/>
      <c r="TR55" s="94"/>
      <c r="TS55" s="94"/>
      <c r="TT55" s="94"/>
      <c r="TU55" s="94"/>
      <c r="TV55" s="94"/>
      <c r="TW55" s="94"/>
      <c r="TX55" s="94"/>
      <c r="TY55" s="94"/>
      <c r="TZ55" s="94"/>
      <c r="UA55" s="94"/>
      <c r="UB55" s="94"/>
      <c r="UC55" s="94"/>
      <c r="UD55" s="94"/>
      <c r="UE55" s="94"/>
      <c r="UF55" s="94"/>
      <c r="UG55" s="94"/>
      <c r="UH55" s="94"/>
      <c r="UI55" s="94"/>
      <c r="UJ55" s="94"/>
      <c r="UK55" s="94"/>
      <c r="UL55" s="94"/>
      <c r="UM55" s="94"/>
      <c r="UN55" s="94"/>
      <c r="UO55" s="94"/>
      <c r="UP55" s="94"/>
      <c r="UQ55" s="94"/>
      <c r="UR55" s="94"/>
      <c r="US55" s="94"/>
      <c r="UT55" s="94"/>
      <c r="UU55" s="94"/>
      <c r="UV55" s="94"/>
      <c r="UW55" s="94"/>
      <c r="UX55" s="94"/>
      <c r="UY55" s="94"/>
      <c r="UZ55" s="94"/>
      <c r="VA55" s="94"/>
      <c r="VB55" s="94"/>
      <c r="VC55" s="94"/>
      <c r="VD55" s="94"/>
      <c r="VE55" s="94"/>
      <c r="VF55" s="94"/>
      <c r="VG55" s="94"/>
      <c r="VH55" s="94"/>
      <c r="VI55" s="94"/>
      <c r="VJ55" s="94"/>
      <c r="VK55" s="94"/>
      <c r="VL55" s="94"/>
      <c r="VM55" s="94"/>
      <c r="VN55" s="94"/>
      <c r="VO55" s="94"/>
      <c r="VP55" s="94"/>
      <c r="VQ55" s="94"/>
      <c r="VR55" s="94"/>
      <c r="VS55" s="94"/>
      <c r="VT55" s="94"/>
      <c r="VU55" s="94"/>
      <c r="VV55" s="94"/>
      <c r="VW55" s="94"/>
      <c r="VX55" s="94"/>
      <c r="VY55" s="94"/>
      <c r="VZ55" s="94"/>
      <c r="WA55" s="94"/>
      <c r="WB55" s="94"/>
      <c r="WC55" s="94"/>
      <c r="WD55" s="94"/>
      <c r="WE55" s="94"/>
      <c r="WF55" s="94"/>
      <c r="WG55" s="94"/>
      <c r="WH55" s="94"/>
      <c r="WI55" s="94"/>
      <c r="WJ55" s="94"/>
      <c r="WK55" s="94"/>
      <c r="WL55" s="94"/>
      <c r="WM55" s="94"/>
      <c r="WN55" s="94"/>
      <c r="WO55" s="94"/>
      <c r="WP55" s="94"/>
      <c r="WQ55" s="94"/>
      <c r="WR55" s="94"/>
      <c r="WS55" s="94"/>
      <c r="WT55" s="94"/>
      <c r="WU55" s="94"/>
      <c r="WV55" s="94"/>
      <c r="WW55" s="94"/>
      <c r="WX55" s="94"/>
      <c r="WY55" s="94"/>
      <c r="WZ55" s="94"/>
      <c r="XA55" s="94"/>
      <c r="XB55" s="94"/>
      <c r="XC55" s="94"/>
      <c r="XD55" s="94"/>
      <c r="XE55" s="94"/>
      <c r="XF55" s="94"/>
      <c r="XG55" s="94"/>
      <c r="XH55" s="94"/>
      <c r="XI55" s="94"/>
      <c r="XJ55" s="94"/>
      <c r="XK55" s="94"/>
      <c r="XL55" s="94"/>
      <c r="XM55" s="94"/>
      <c r="XN55" s="94"/>
      <c r="XO55" s="94"/>
      <c r="XP55" s="94"/>
      <c r="XQ55" s="94"/>
      <c r="XR55" s="94"/>
      <c r="XS55" s="94"/>
      <c r="XT55" s="94"/>
      <c r="XU55" s="94"/>
      <c r="XV55" s="94"/>
      <c r="XW55" s="94"/>
      <c r="XX55" s="94"/>
      <c r="XY55" s="94"/>
      <c r="XZ55" s="94"/>
      <c r="YA55" s="94"/>
      <c r="YB55" s="94"/>
      <c r="YC55" s="94"/>
      <c r="YD55" s="94"/>
      <c r="YE55" s="94"/>
      <c r="YF55" s="94"/>
      <c r="YG55" s="94"/>
      <c r="YH55" s="94"/>
      <c r="YI55" s="94"/>
      <c r="YJ55" s="94"/>
      <c r="YK55" s="94"/>
      <c r="YL55" s="94"/>
      <c r="YM55" s="94"/>
      <c r="YN55" s="94"/>
      <c r="YO55" s="94"/>
      <c r="YP55" s="94"/>
      <c r="YQ55" s="94"/>
      <c r="YR55" s="94"/>
      <c r="YS55" s="94"/>
      <c r="YT55" s="94"/>
      <c r="YU55" s="94"/>
      <c r="YV55" s="94"/>
      <c r="YW55" s="94"/>
      <c r="YX55" s="94"/>
      <c r="YY55" s="94"/>
      <c r="YZ55" s="94"/>
      <c r="ZA55" s="94"/>
      <c r="ZB55" s="94"/>
      <c r="ZC55" s="94"/>
      <c r="ZD55" s="94"/>
      <c r="ZE55" s="94"/>
      <c r="ZF55" s="94"/>
      <c r="ZG55" s="94"/>
      <c r="ZH55" s="94"/>
      <c r="ZI55" s="94"/>
      <c r="ZJ55" s="94"/>
      <c r="ZK55" s="94"/>
      <c r="ZL55" s="94"/>
      <c r="ZM55" s="94"/>
      <c r="ZN55" s="94"/>
      <c r="ZO55" s="94"/>
      <c r="ZP55" s="94"/>
      <c r="ZQ55" s="94"/>
      <c r="ZR55" s="94"/>
      <c r="ZS55" s="94"/>
      <c r="ZT55" s="94"/>
      <c r="ZU55" s="94"/>
      <c r="ZV55" s="94"/>
      <c r="ZW55" s="94"/>
      <c r="ZX55" s="94"/>
      <c r="ZY55" s="94"/>
      <c r="ZZ55" s="94"/>
      <c r="AAA55" s="94"/>
      <c r="AAB55" s="94"/>
      <c r="AAC55" s="94"/>
      <c r="AAD55" s="94"/>
      <c r="AAE55" s="94"/>
      <c r="AAF55" s="94"/>
      <c r="AAG55" s="94"/>
      <c r="AAH55" s="94"/>
      <c r="AAI55" s="94"/>
      <c r="AAJ55" s="94"/>
      <c r="AAK55" s="94"/>
      <c r="AAL55" s="94"/>
      <c r="AAM55" s="94"/>
      <c r="AAN55" s="94"/>
      <c r="AAO55" s="94"/>
      <c r="AAP55" s="94"/>
      <c r="AAQ55" s="94"/>
      <c r="AAR55" s="94"/>
      <c r="AAS55" s="94"/>
      <c r="AAT55" s="94"/>
      <c r="AAU55" s="94"/>
      <c r="AAV55" s="94"/>
      <c r="AAW55" s="94"/>
      <c r="AAX55" s="94"/>
      <c r="AAY55" s="94"/>
      <c r="AAZ55" s="94"/>
      <c r="ABA55" s="94"/>
      <c r="ABB55" s="94"/>
      <c r="ABC55" s="94"/>
      <c r="ABD55" s="94"/>
      <c r="ABE55" s="94"/>
      <c r="ABF55" s="94"/>
      <c r="ABG55" s="94"/>
      <c r="ABH55" s="94"/>
      <c r="ABI55" s="94"/>
      <c r="ABJ55" s="94"/>
      <c r="ABK55" s="94"/>
      <c r="ABL55" s="94"/>
      <c r="ABM55" s="94"/>
      <c r="ABN55" s="94"/>
      <c r="ABO55" s="94"/>
      <c r="ABP55" s="94"/>
      <c r="ABQ55" s="94"/>
      <c r="ABR55" s="94"/>
      <c r="ABS55" s="94"/>
      <c r="ABT55" s="94"/>
      <c r="ABU55" s="94"/>
      <c r="ABV55" s="94"/>
      <c r="ABW55" s="94"/>
      <c r="ABX55" s="94"/>
      <c r="ABY55" s="94"/>
      <c r="ABZ55" s="94"/>
      <c r="ACA55" s="94"/>
      <c r="ACB55" s="94"/>
      <c r="ACC55" s="94"/>
      <c r="ACD55" s="94"/>
      <c r="ACE55" s="94"/>
      <c r="ACF55" s="94"/>
      <c r="ACG55" s="94"/>
      <c r="ACH55" s="94"/>
      <c r="ACI55" s="94"/>
      <c r="ACJ55" s="94"/>
      <c r="ACK55" s="94"/>
      <c r="ACL55" s="94"/>
      <c r="ACM55" s="94"/>
      <c r="ACN55" s="94"/>
      <c r="ACO55" s="94"/>
      <c r="ACP55" s="94"/>
      <c r="ACQ55" s="94"/>
      <c r="ACR55" s="94"/>
      <c r="ACS55" s="94"/>
      <c r="ACT55" s="94"/>
      <c r="ACU55" s="94"/>
      <c r="ACV55" s="94"/>
      <c r="ACW55" s="94"/>
      <c r="ACX55" s="94"/>
      <c r="ACY55" s="94"/>
      <c r="ACZ55" s="94"/>
      <c r="ADA55" s="94"/>
      <c r="ADB55" s="94"/>
      <c r="ADC55" s="94"/>
      <c r="ADD55" s="94"/>
      <c r="ADE55" s="94"/>
      <c r="ADF55" s="94"/>
      <c r="ADG55" s="94"/>
      <c r="ADH55" s="94"/>
      <c r="ADI55" s="94"/>
      <c r="ADJ55" s="94"/>
      <c r="ADK55" s="94"/>
      <c r="ADL55" s="94"/>
      <c r="ADM55" s="94"/>
      <c r="ADN55" s="94"/>
      <c r="ADO55" s="94"/>
      <c r="ADP55" s="94"/>
      <c r="ADQ55" s="94"/>
      <c r="ADR55" s="94"/>
      <c r="ADS55" s="94"/>
      <c r="ADT55" s="94"/>
      <c r="ADU55" s="94"/>
      <c r="ADV55" s="94"/>
      <c r="ADW55" s="94"/>
      <c r="ADX55" s="94"/>
      <c r="ADY55" s="94"/>
      <c r="ADZ55" s="94"/>
      <c r="AEA55" s="94"/>
      <c r="AEB55" s="94"/>
      <c r="AEC55" s="94"/>
      <c r="AED55" s="94"/>
      <c r="AEE55" s="94"/>
      <c r="AEF55" s="94"/>
      <c r="AEG55" s="94"/>
      <c r="AEH55" s="94"/>
      <c r="AEI55" s="94"/>
      <c r="AEJ55" s="94"/>
      <c r="AEK55" s="94"/>
      <c r="AEL55" s="94"/>
      <c r="AEM55" s="94"/>
      <c r="AEN55" s="94"/>
      <c r="AEO55" s="94"/>
      <c r="AEP55" s="94"/>
      <c r="AEQ55" s="94"/>
      <c r="AER55" s="94"/>
      <c r="AES55" s="94"/>
      <c r="AET55" s="94"/>
      <c r="AEU55" s="94"/>
      <c r="AEV55" s="94"/>
      <c r="AEW55" s="94"/>
      <c r="AEX55" s="94"/>
      <c r="AEY55" s="94"/>
      <c r="AEZ55" s="94"/>
      <c r="AFA55" s="94"/>
      <c r="AFB55" s="94"/>
      <c r="AFC55" s="94"/>
      <c r="AFD55" s="94"/>
      <c r="AFE55" s="94"/>
      <c r="AFF55" s="94"/>
      <c r="AFG55" s="94"/>
      <c r="AFH55" s="94"/>
      <c r="AFI55" s="94"/>
      <c r="AFJ55" s="94"/>
      <c r="AFK55" s="94"/>
      <c r="AFL55" s="94"/>
      <c r="AFM55" s="94"/>
      <c r="AFN55" s="94"/>
      <c r="AFO55" s="94"/>
      <c r="AFP55" s="94"/>
      <c r="AFQ55" s="94"/>
      <c r="AFR55" s="94"/>
      <c r="AFS55" s="94"/>
      <c r="AFT55" s="94"/>
      <c r="AFU55" s="94"/>
      <c r="AFV55" s="94"/>
      <c r="AFW55" s="94"/>
      <c r="AFX55" s="94"/>
      <c r="AFY55" s="94"/>
      <c r="AFZ55" s="94"/>
      <c r="AGA55" s="94"/>
      <c r="AGB55" s="94"/>
      <c r="AGC55" s="94"/>
      <c r="AGD55" s="94"/>
      <c r="AGE55" s="94"/>
      <c r="AGF55" s="94"/>
      <c r="AGG55" s="94"/>
      <c r="AGH55" s="94"/>
      <c r="AGI55" s="94"/>
      <c r="AGJ55" s="94"/>
      <c r="AGK55" s="94"/>
      <c r="AGL55" s="94"/>
      <c r="AGM55" s="94"/>
      <c r="AGN55" s="94"/>
      <c r="AGO55" s="94"/>
      <c r="AGP55" s="94"/>
      <c r="AGQ55" s="94"/>
      <c r="AGR55" s="94"/>
      <c r="AGS55" s="94"/>
      <c r="AGT55" s="94"/>
      <c r="AGU55" s="94"/>
      <c r="AGV55" s="94"/>
      <c r="AGW55" s="94"/>
      <c r="AGX55" s="94"/>
      <c r="AGY55" s="94"/>
      <c r="AGZ55" s="94"/>
      <c r="AHA55" s="94"/>
      <c r="AHB55" s="94"/>
      <c r="AHC55" s="94"/>
      <c r="AHD55" s="94"/>
      <c r="AHE55" s="94"/>
      <c r="AHF55" s="94"/>
      <c r="AHG55" s="94"/>
      <c r="AHH55" s="94"/>
      <c r="AHI55" s="94"/>
      <c r="AHJ55" s="94"/>
      <c r="AHK55" s="94"/>
      <c r="AHL55" s="94"/>
      <c r="AHM55" s="94"/>
      <c r="AHN55" s="94"/>
      <c r="AHO55" s="94"/>
      <c r="AHP55" s="94"/>
      <c r="AHQ55" s="94"/>
      <c r="AHR55" s="94"/>
      <c r="AHS55" s="94"/>
      <c r="AHT55" s="94"/>
      <c r="AHU55" s="94"/>
      <c r="AHV55" s="94"/>
      <c r="AHW55" s="94"/>
      <c r="AHX55" s="94"/>
      <c r="AHY55" s="94"/>
      <c r="AHZ55" s="94"/>
      <c r="AIA55" s="94"/>
      <c r="AIB55" s="94"/>
      <c r="AIC55" s="94"/>
      <c r="AID55" s="94"/>
      <c r="AIE55" s="94"/>
      <c r="AIF55" s="94"/>
      <c r="AIG55" s="94"/>
      <c r="AIH55" s="94"/>
      <c r="AII55" s="94"/>
      <c r="AIJ55" s="94"/>
      <c r="AIK55" s="94"/>
      <c r="AIL55" s="94"/>
      <c r="AIM55" s="94"/>
      <c r="AIN55" s="94"/>
      <c r="AIO55" s="94"/>
      <c r="AIP55" s="94"/>
      <c r="AIQ55" s="94"/>
      <c r="AIR55" s="94"/>
      <c r="AIS55" s="94"/>
      <c r="AIT55" s="94"/>
      <c r="AIU55" s="94"/>
      <c r="AIV55" s="94"/>
      <c r="AIW55" s="94"/>
      <c r="AIX55" s="94"/>
      <c r="AIY55" s="94"/>
      <c r="AIZ55" s="94"/>
      <c r="AJA55" s="94"/>
      <c r="AJB55" s="94"/>
      <c r="AJC55" s="94"/>
      <c r="AJD55" s="94"/>
      <c r="AJE55" s="94"/>
      <c r="AJF55" s="94"/>
      <c r="AJG55" s="94"/>
      <c r="AJH55" s="94"/>
      <c r="AJI55" s="94"/>
      <c r="AJJ55" s="94"/>
      <c r="AJK55" s="94"/>
      <c r="AJL55" s="94"/>
      <c r="AJM55" s="94"/>
      <c r="AJN55" s="94"/>
      <c r="AJO55" s="94"/>
      <c r="AJP55" s="94"/>
      <c r="AJQ55" s="94"/>
      <c r="AJR55" s="94"/>
      <c r="AJS55" s="94"/>
      <c r="AJT55" s="94"/>
      <c r="AJU55" s="94"/>
      <c r="AJV55" s="94"/>
      <c r="AJW55" s="94"/>
      <c r="AJX55" s="94"/>
      <c r="AJY55" s="94"/>
      <c r="AJZ55" s="94"/>
      <c r="AKA55" s="94"/>
      <c r="AKB55" s="94"/>
      <c r="AKC55" s="94"/>
      <c r="AKD55" s="94"/>
      <c r="AKE55" s="94"/>
      <c r="AKF55" s="94"/>
      <c r="AKG55" s="94"/>
      <c r="AKH55" s="94"/>
      <c r="AKI55" s="94"/>
      <c r="AKJ55" s="94"/>
      <c r="AKK55" s="94"/>
      <c r="AKL55" s="94"/>
      <c r="AKM55" s="94"/>
      <c r="AKN55" s="94"/>
      <c r="AKO55" s="94"/>
      <c r="AKP55" s="94"/>
      <c r="AKQ55" s="94"/>
      <c r="AKR55" s="94"/>
      <c r="AKS55" s="94"/>
      <c r="AKT55" s="94"/>
      <c r="AKU55" s="94"/>
      <c r="AKV55" s="94"/>
      <c r="AKW55" s="94"/>
      <c r="AKX55" s="94"/>
      <c r="AKY55" s="94"/>
      <c r="AKZ55" s="94"/>
      <c r="ALA55" s="94"/>
      <c r="ALB55" s="94"/>
      <c r="ALC55" s="94"/>
      <c r="ALD55" s="94"/>
      <c r="ALE55" s="94"/>
      <c r="ALF55" s="94"/>
      <c r="ALG55" s="94"/>
      <c r="ALH55" s="94"/>
      <c r="ALI55" s="94"/>
      <c r="ALJ55" s="94"/>
    </row>
    <row r="56" spans="2:998">
      <c r="B56" s="17" t="s">
        <v>13135</v>
      </c>
      <c r="C56" s="18" t="s">
        <v>13275</v>
      </c>
      <c r="D56" s="19" t="s">
        <v>165</v>
      </c>
      <c r="E56" s="99">
        <v>950</v>
      </c>
      <c r="F56" s="99">
        <v>1120</v>
      </c>
      <c r="G56" s="99">
        <v>1410</v>
      </c>
      <c r="H56" s="100">
        <v>29.2</v>
      </c>
      <c r="I56" s="100">
        <v>28.6</v>
      </c>
      <c r="J56" s="100">
        <v>28.4</v>
      </c>
      <c r="K56" s="100">
        <v>27.8</v>
      </c>
      <c r="L56" s="100">
        <v>27.8</v>
      </c>
      <c r="M56" s="100">
        <v>27.3</v>
      </c>
      <c r="N56" s="100">
        <v>26.8</v>
      </c>
      <c r="O56" s="97">
        <v>8176</v>
      </c>
      <c r="P56" s="97">
        <v>8008</v>
      </c>
      <c r="Q56" s="97">
        <v>7952</v>
      </c>
      <c r="R56" s="97">
        <v>7784</v>
      </c>
      <c r="S56" s="97">
        <v>7784</v>
      </c>
      <c r="T56" s="97">
        <v>7644</v>
      </c>
      <c r="U56" s="97">
        <v>7504</v>
      </c>
      <c r="V56" s="98"/>
      <c r="W56" s="94"/>
      <c r="X56" s="94"/>
      <c r="Y56" s="94"/>
      <c r="Z56" s="94"/>
      <c r="AA56" s="94"/>
      <c r="AB56" s="94"/>
      <c r="AC56" s="94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94"/>
      <c r="BB56" s="94"/>
      <c r="BC56" s="94"/>
      <c r="BD56" s="94"/>
      <c r="BE56" s="94"/>
      <c r="BF56" s="94"/>
      <c r="BG56" s="94"/>
      <c r="BH56" s="94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4"/>
      <c r="DE56" s="94"/>
      <c r="DF56" s="94"/>
      <c r="DG56" s="94"/>
      <c r="DH56" s="94"/>
      <c r="DI56" s="94"/>
      <c r="DJ56" s="94"/>
      <c r="DK56" s="94"/>
      <c r="DL56" s="94"/>
      <c r="DM56" s="94"/>
      <c r="DN56" s="94"/>
      <c r="DO56" s="94"/>
      <c r="DP56" s="94"/>
      <c r="DQ56" s="94"/>
      <c r="DR56" s="94"/>
      <c r="DS56" s="94"/>
      <c r="DT56" s="94"/>
      <c r="DU56" s="94"/>
      <c r="DV56" s="94"/>
      <c r="DW56" s="94"/>
      <c r="DX56" s="94"/>
      <c r="DY56" s="94"/>
      <c r="DZ56" s="94"/>
      <c r="EA56" s="94"/>
      <c r="EB56" s="94"/>
      <c r="EC56" s="94"/>
      <c r="ED56" s="94"/>
      <c r="EE56" s="94"/>
      <c r="EF56" s="94"/>
      <c r="EG56" s="94"/>
      <c r="EH56" s="94"/>
      <c r="EI56" s="94"/>
      <c r="EJ56" s="94"/>
      <c r="EK56" s="94"/>
      <c r="EL56" s="94"/>
      <c r="EM56" s="94"/>
      <c r="EN56" s="94"/>
      <c r="EO56" s="94"/>
      <c r="EP56" s="94"/>
      <c r="EQ56" s="94"/>
      <c r="ER56" s="94"/>
      <c r="ES56" s="94"/>
      <c r="ET56" s="94"/>
      <c r="EU56" s="94"/>
      <c r="EV56" s="94"/>
      <c r="EW56" s="94"/>
      <c r="EX56" s="94"/>
      <c r="EY56" s="94"/>
      <c r="EZ56" s="94"/>
      <c r="FA56" s="94"/>
      <c r="FB56" s="94"/>
      <c r="FC56" s="94"/>
      <c r="FD56" s="94"/>
      <c r="FE56" s="94"/>
      <c r="FF56" s="94"/>
      <c r="FG56" s="94"/>
      <c r="FH56" s="94"/>
      <c r="FI56" s="94"/>
      <c r="FJ56" s="94"/>
      <c r="FK56" s="94"/>
      <c r="FL56" s="94"/>
      <c r="FM56" s="94"/>
      <c r="FN56" s="94"/>
      <c r="FO56" s="94"/>
      <c r="FP56" s="94"/>
      <c r="FQ56" s="94"/>
      <c r="FR56" s="94"/>
      <c r="FS56" s="94"/>
      <c r="FT56" s="94"/>
      <c r="FU56" s="94"/>
      <c r="FV56" s="94"/>
      <c r="FW56" s="94"/>
      <c r="FX56" s="94"/>
      <c r="FY56" s="94"/>
      <c r="FZ56" s="94"/>
      <c r="GA56" s="94"/>
      <c r="GB56" s="94"/>
      <c r="GC56" s="94"/>
      <c r="GD56" s="94"/>
      <c r="GE56" s="94"/>
      <c r="GF56" s="94"/>
      <c r="GG56" s="94"/>
      <c r="GH56" s="94"/>
      <c r="GI56" s="94"/>
      <c r="GJ56" s="94"/>
      <c r="GK56" s="94"/>
      <c r="GL56" s="94"/>
      <c r="GM56" s="94"/>
      <c r="GN56" s="94"/>
      <c r="GO56" s="94"/>
      <c r="GP56" s="94"/>
      <c r="GQ56" s="94"/>
      <c r="GR56" s="94"/>
      <c r="GS56" s="94"/>
      <c r="GT56" s="94"/>
      <c r="GU56" s="94"/>
      <c r="GV56" s="94"/>
      <c r="GW56" s="94"/>
      <c r="GX56" s="94"/>
      <c r="GY56" s="94"/>
      <c r="GZ56" s="94"/>
      <c r="HA56" s="94"/>
      <c r="HB56" s="94"/>
      <c r="HC56" s="94"/>
      <c r="HD56" s="94"/>
      <c r="HE56" s="94"/>
      <c r="HF56" s="94"/>
      <c r="HG56" s="94"/>
      <c r="HH56" s="94"/>
      <c r="HI56" s="94"/>
      <c r="HJ56" s="94"/>
      <c r="HK56" s="94"/>
      <c r="HL56" s="94"/>
      <c r="HM56" s="94"/>
      <c r="HN56" s="94"/>
      <c r="HO56" s="94"/>
      <c r="HP56" s="94"/>
      <c r="HQ56" s="94"/>
      <c r="HR56" s="94"/>
      <c r="HS56" s="94"/>
      <c r="HT56" s="94"/>
      <c r="HU56" s="94"/>
      <c r="HV56" s="94"/>
      <c r="HW56" s="94"/>
      <c r="HX56" s="94"/>
      <c r="HY56" s="94"/>
      <c r="HZ56" s="94"/>
      <c r="IA56" s="94"/>
      <c r="IB56" s="94"/>
      <c r="IC56" s="94"/>
      <c r="ID56" s="94"/>
      <c r="IE56" s="94"/>
      <c r="IF56" s="94"/>
      <c r="IG56" s="94"/>
      <c r="IH56" s="94"/>
      <c r="II56" s="94"/>
      <c r="IJ56" s="94"/>
      <c r="IK56" s="94"/>
      <c r="IL56" s="94"/>
      <c r="IM56" s="94"/>
      <c r="IN56" s="94"/>
      <c r="IO56" s="94"/>
      <c r="IP56" s="94"/>
      <c r="IQ56" s="94"/>
      <c r="IR56" s="94"/>
      <c r="IS56" s="94"/>
      <c r="IT56" s="94"/>
      <c r="IU56" s="94"/>
      <c r="IV56" s="94"/>
      <c r="IW56" s="94"/>
      <c r="IX56" s="94"/>
      <c r="IY56" s="94"/>
      <c r="IZ56" s="94"/>
      <c r="JA56" s="94"/>
      <c r="JB56" s="94"/>
      <c r="JC56" s="94"/>
      <c r="JD56" s="94"/>
      <c r="JE56" s="94"/>
      <c r="JF56" s="94"/>
      <c r="JG56" s="94"/>
      <c r="JH56" s="94"/>
      <c r="JI56" s="94"/>
      <c r="JJ56" s="94"/>
      <c r="JK56" s="94"/>
      <c r="JL56" s="94"/>
      <c r="JM56" s="94"/>
      <c r="JN56" s="94"/>
      <c r="JO56" s="94"/>
      <c r="JP56" s="94"/>
      <c r="JQ56" s="94"/>
      <c r="JR56" s="94"/>
      <c r="JS56" s="94"/>
      <c r="JT56" s="94"/>
      <c r="JU56" s="94"/>
      <c r="JV56" s="94"/>
      <c r="JW56" s="94"/>
      <c r="JX56" s="94"/>
      <c r="JY56" s="94"/>
      <c r="JZ56" s="94"/>
      <c r="KA56" s="94"/>
      <c r="KB56" s="94"/>
      <c r="KC56" s="94"/>
      <c r="KD56" s="94"/>
      <c r="KE56" s="94"/>
      <c r="KF56" s="94"/>
      <c r="KG56" s="94"/>
      <c r="KH56" s="94"/>
      <c r="KI56" s="94"/>
      <c r="KJ56" s="94"/>
      <c r="KK56" s="94"/>
      <c r="KL56" s="94"/>
      <c r="KM56" s="94"/>
      <c r="KN56" s="94"/>
      <c r="KO56" s="94"/>
      <c r="KP56" s="94"/>
      <c r="KQ56" s="94"/>
      <c r="KR56" s="94"/>
      <c r="KS56" s="94"/>
      <c r="KT56" s="94"/>
      <c r="KU56" s="94"/>
      <c r="KV56" s="94"/>
      <c r="KW56" s="94"/>
      <c r="KX56" s="94"/>
      <c r="KY56" s="94"/>
      <c r="KZ56" s="94"/>
      <c r="LA56" s="94"/>
      <c r="LB56" s="94"/>
      <c r="LC56" s="94"/>
      <c r="LD56" s="94"/>
      <c r="LE56" s="94"/>
      <c r="LF56" s="94"/>
      <c r="LG56" s="94"/>
      <c r="LH56" s="94"/>
      <c r="LI56" s="94"/>
      <c r="LJ56" s="94"/>
      <c r="LK56" s="94"/>
      <c r="LL56" s="94"/>
      <c r="LM56" s="94"/>
      <c r="LN56" s="94"/>
      <c r="LO56" s="94"/>
      <c r="LP56" s="94"/>
      <c r="LQ56" s="94"/>
      <c r="LR56" s="94"/>
      <c r="LS56" s="94"/>
      <c r="LT56" s="94"/>
      <c r="LU56" s="94"/>
      <c r="LV56" s="94"/>
      <c r="LW56" s="94"/>
      <c r="LX56" s="94"/>
      <c r="LY56" s="94"/>
      <c r="LZ56" s="94"/>
      <c r="MA56" s="94"/>
      <c r="MB56" s="94"/>
      <c r="MC56" s="94"/>
      <c r="MD56" s="94"/>
      <c r="ME56" s="94"/>
      <c r="MF56" s="94"/>
      <c r="MG56" s="94"/>
      <c r="MH56" s="94"/>
      <c r="MI56" s="94"/>
      <c r="MJ56" s="94"/>
      <c r="MK56" s="94"/>
      <c r="ML56" s="94"/>
      <c r="MM56" s="94"/>
      <c r="MN56" s="94"/>
      <c r="MO56" s="94"/>
      <c r="MP56" s="94"/>
      <c r="MQ56" s="94"/>
      <c r="MR56" s="94"/>
      <c r="MS56" s="94"/>
      <c r="MT56" s="94"/>
      <c r="MU56" s="94"/>
      <c r="MV56" s="94"/>
      <c r="MW56" s="94"/>
      <c r="MX56" s="94"/>
      <c r="MY56" s="94"/>
      <c r="MZ56" s="94"/>
      <c r="NA56" s="94"/>
      <c r="NB56" s="94"/>
      <c r="NC56" s="94"/>
      <c r="ND56" s="94"/>
      <c r="NE56" s="94"/>
      <c r="NF56" s="94"/>
      <c r="NG56" s="94"/>
      <c r="NH56" s="94"/>
      <c r="NI56" s="94"/>
      <c r="NJ56" s="94"/>
      <c r="NK56" s="94"/>
      <c r="NL56" s="94"/>
      <c r="NM56" s="94"/>
      <c r="NN56" s="94"/>
      <c r="NO56" s="94"/>
      <c r="NP56" s="94"/>
      <c r="NQ56" s="94"/>
      <c r="NR56" s="94"/>
      <c r="NS56" s="94"/>
      <c r="NT56" s="94"/>
      <c r="NU56" s="94"/>
      <c r="NV56" s="94"/>
      <c r="NW56" s="94"/>
      <c r="NX56" s="94"/>
      <c r="NY56" s="94"/>
      <c r="NZ56" s="94"/>
      <c r="OA56" s="94"/>
      <c r="OB56" s="94"/>
      <c r="OC56" s="94"/>
      <c r="OD56" s="94"/>
      <c r="OE56" s="94"/>
      <c r="OF56" s="94"/>
      <c r="OG56" s="94"/>
      <c r="OH56" s="94"/>
      <c r="OI56" s="94"/>
      <c r="OJ56" s="94"/>
      <c r="OK56" s="94"/>
      <c r="OL56" s="94"/>
      <c r="OM56" s="94"/>
      <c r="ON56" s="94"/>
      <c r="OO56" s="94"/>
      <c r="OP56" s="94"/>
      <c r="OQ56" s="94"/>
      <c r="OR56" s="94"/>
      <c r="OS56" s="94"/>
      <c r="OT56" s="94"/>
      <c r="OU56" s="94"/>
      <c r="OV56" s="94"/>
      <c r="OW56" s="94"/>
      <c r="OX56" s="94"/>
      <c r="OY56" s="94"/>
      <c r="OZ56" s="94"/>
      <c r="PA56" s="94"/>
      <c r="PB56" s="94"/>
      <c r="PC56" s="94"/>
      <c r="PD56" s="94"/>
      <c r="PE56" s="94"/>
      <c r="PF56" s="94"/>
      <c r="PG56" s="94"/>
      <c r="PH56" s="94"/>
      <c r="PI56" s="94"/>
      <c r="PJ56" s="94"/>
      <c r="PK56" s="94"/>
      <c r="PL56" s="94"/>
      <c r="PM56" s="94"/>
      <c r="PN56" s="94"/>
      <c r="PO56" s="94"/>
      <c r="PP56" s="94"/>
      <c r="PQ56" s="94"/>
      <c r="PR56" s="94"/>
      <c r="PS56" s="94"/>
      <c r="PT56" s="94"/>
      <c r="PU56" s="94"/>
      <c r="PV56" s="94"/>
      <c r="PW56" s="94"/>
      <c r="PX56" s="94"/>
      <c r="PY56" s="94"/>
      <c r="PZ56" s="94"/>
      <c r="QA56" s="94"/>
      <c r="QB56" s="94"/>
      <c r="QC56" s="94"/>
      <c r="QD56" s="94"/>
      <c r="QE56" s="94"/>
      <c r="QF56" s="94"/>
      <c r="QG56" s="94"/>
      <c r="QH56" s="94"/>
      <c r="QI56" s="94"/>
      <c r="QJ56" s="94"/>
      <c r="QK56" s="94"/>
      <c r="QL56" s="94"/>
      <c r="QM56" s="94"/>
      <c r="QN56" s="94"/>
      <c r="QO56" s="94"/>
      <c r="QP56" s="94"/>
      <c r="QQ56" s="94"/>
      <c r="QR56" s="94"/>
      <c r="QS56" s="94"/>
      <c r="QT56" s="94"/>
      <c r="QU56" s="94"/>
      <c r="QV56" s="94"/>
      <c r="QW56" s="94"/>
      <c r="QX56" s="94"/>
      <c r="QY56" s="94"/>
      <c r="QZ56" s="94"/>
      <c r="RA56" s="94"/>
      <c r="RB56" s="94"/>
      <c r="RC56" s="94"/>
      <c r="RD56" s="94"/>
      <c r="RE56" s="94"/>
      <c r="RF56" s="94"/>
      <c r="RG56" s="94"/>
      <c r="RH56" s="94"/>
      <c r="RI56" s="94"/>
      <c r="RJ56" s="94"/>
      <c r="RK56" s="94"/>
      <c r="RL56" s="94"/>
      <c r="RM56" s="94"/>
      <c r="RN56" s="94"/>
      <c r="RO56" s="94"/>
      <c r="RP56" s="94"/>
      <c r="RQ56" s="94"/>
      <c r="RR56" s="94"/>
      <c r="RS56" s="94"/>
      <c r="RT56" s="94"/>
      <c r="RU56" s="94"/>
      <c r="RV56" s="94"/>
      <c r="RW56" s="94"/>
      <c r="RX56" s="94"/>
      <c r="RY56" s="94"/>
      <c r="RZ56" s="94"/>
      <c r="SA56" s="94"/>
      <c r="SB56" s="94"/>
      <c r="SC56" s="94"/>
      <c r="SD56" s="94"/>
      <c r="SE56" s="94"/>
      <c r="SF56" s="94"/>
      <c r="SG56" s="94"/>
      <c r="SH56" s="94"/>
      <c r="SI56" s="94"/>
      <c r="SJ56" s="94"/>
      <c r="SK56" s="94"/>
      <c r="SL56" s="94"/>
      <c r="SM56" s="94"/>
      <c r="SN56" s="94"/>
      <c r="SO56" s="94"/>
      <c r="SP56" s="94"/>
      <c r="SQ56" s="94"/>
      <c r="SR56" s="94"/>
      <c r="SS56" s="94"/>
      <c r="ST56" s="94"/>
      <c r="SU56" s="94"/>
      <c r="SV56" s="94"/>
      <c r="SW56" s="94"/>
      <c r="SX56" s="94"/>
      <c r="SY56" s="94"/>
      <c r="SZ56" s="94"/>
      <c r="TA56" s="94"/>
      <c r="TB56" s="94"/>
      <c r="TC56" s="94"/>
      <c r="TD56" s="94"/>
      <c r="TE56" s="94"/>
      <c r="TF56" s="94"/>
      <c r="TG56" s="94"/>
      <c r="TH56" s="94"/>
      <c r="TI56" s="94"/>
      <c r="TJ56" s="94"/>
      <c r="TK56" s="94"/>
      <c r="TL56" s="94"/>
      <c r="TM56" s="94"/>
      <c r="TN56" s="94"/>
      <c r="TO56" s="94"/>
      <c r="TP56" s="94"/>
      <c r="TQ56" s="94"/>
      <c r="TR56" s="94"/>
      <c r="TS56" s="94"/>
      <c r="TT56" s="94"/>
      <c r="TU56" s="94"/>
      <c r="TV56" s="94"/>
      <c r="TW56" s="94"/>
      <c r="TX56" s="94"/>
      <c r="TY56" s="94"/>
      <c r="TZ56" s="94"/>
      <c r="UA56" s="94"/>
      <c r="UB56" s="94"/>
      <c r="UC56" s="94"/>
      <c r="UD56" s="94"/>
      <c r="UE56" s="94"/>
      <c r="UF56" s="94"/>
      <c r="UG56" s="94"/>
      <c r="UH56" s="94"/>
      <c r="UI56" s="94"/>
      <c r="UJ56" s="94"/>
      <c r="UK56" s="94"/>
      <c r="UL56" s="94"/>
      <c r="UM56" s="94"/>
      <c r="UN56" s="94"/>
      <c r="UO56" s="94"/>
      <c r="UP56" s="94"/>
      <c r="UQ56" s="94"/>
      <c r="UR56" s="94"/>
      <c r="US56" s="94"/>
      <c r="UT56" s="94"/>
      <c r="UU56" s="94"/>
      <c r="UV56" s="94"/>
      <c r="UW56" s="94"/>
      <c r="UX56" s="94"/>
      <c r="UY56" s="94"/>
      <c r="UZ56" s="94"/>
      <c r="VA56" s="94"/>
      <c r="VB56" s="94"/>
      <c r="VC56" s="94"/>
      <c r="VD56" s="94"/>
      <c r="VE56" s="94"/>
      <c r="VF56" s="94"/>
      <c r="VG56" s="94"/>
      <c r="VH56" s="94"/>
      <c r="VI56" s="94"/>
      <c r="VJ56" s="94"/>
      <c r="VK56" s="94"/>
      <c r="VL56" s="94"/>
      <c r="VM56" s="94"/>
      <c r="VN56" s="94"/>
      <c r="VO56" s="94"/>
      <c r="VP56" s="94"/>
      <c r="VQ56" s="94"/>
      <c r="VR56" s="94"/>
      <c r="VS56" s="94"/>
      <c r="VT56" s="94"/>
      <c r="VU56" s="94"/>
      <c r="VV56" s="94"/>
      <c r="VW56" s="94"/>
      <c r="VX56" s="94"/>
      <c r="VY56" s="94"/>
      <c r="VZ56" s="94"/>
      <c r="WA56" s="94"/>
      <c r="WB56" s="94"/>
      <c r="WC56" s="94"/>
      <c r="WD56" s="94"/>
      <c r="WE56" s="94"/>
      <c r="WF56" s="94"/>
      <c r="WG56" s="94"/>
      <c r="WH56" s="94"/>
      <c r="WI56" s="94"/>
      <c r="WJ56" s="94"/>
      <c r="WK56" s="94"/>
      <c r="WL56" s="94"/>
      <c r="WM56" s="94"/>
      <c r="WN56" s="94"/>
      <c r="WO56" s="94"/>
      <c r="WP56" s="94"/>
      <c r="WQ56" s="94"/>
      <c r="WR56" s="94"/>
      <c r="WS56" s="94"/>
      <c r="WT56" s="94"/>
      <c r="WU56" s="94"/>
      <c r="WV56" s="94"/>
      <c r="WW56" s="94"/>
      <c r="WX56" s="94"/>
      <c r="WY56" s="94"/>
      <c r="WZ56" s="94"/>
      <c r="XA56" s="94"/>
      <c r="XB56" s="94"/>
      <c r="XC56" s="94"/>
      <c r="XD56" s="94"/>
      <c r="XE56" s="94"/>
      <c r="XF56" s="94"/>
      <c r="XG56" s="94"/>
      <c r="XH56" s="94"/>
      <c r="XI56" s="94"/>
      <c r="XJ56" s="94"/>
      <c r="XK56" s="94"/>
      <c r="XL56" s="94"/>
      <c r="XM56" s="94"/>
      <c r="XN56" s="94"/>
      <c r="XO56" s="94"/>
      <c r="XP56" s="94"/>
      <c r="XQ56" s="94"/>
      <c r="XR56" s="94"/>
      <c r="XS56" s="94"/>
      <c r="XT56" s="94"/>
      <c r="XU56" s="94"/>
      <c r="XV56" s="94"/>
      <c r="XW56" s="94"/>
      <c r="XX56" s="94"/>
      <c r="XY56" s="94"/>
      <c r="XZ56" s="94"/>
      <c r="YA56" s="94"/>
      <c r="YB56" s="94"/>
      <c r="YC56" s="94"/>
      <c r="YD56" s="94"/>
      <c r="YE56" s="94"/>
      <c r="YF56" s="94"/>
      <c r="YG56" s="94"/>
      <c r="YH56" s="94"/>
      <c r="YI56" s="94"/>
      <c r="YJ56" s="94"/>
      <c r="YK56" s="94"/>
      <c r="YL56" s="94"/>
      <c r="YM56" s="94"/>
      <c r="YN56" s="94"/>
      <c r="YO56" s="94"/>
      <c r="YP56" s="94"/>
      <c r="YQ56" s="94"/>
      <c r="YR56" s="94"/>
      <c r="YS56" s="94"/>
      <c r="YT56" s="94"/>
      <c r="YU56" s="94"/>
      <c r="YV56" s="94"/>
      <c r="YW56" s="94"/>
      <c r="YX56" s="94"/>
      <c r="YY56" s="94"/>
      <c r="YZ56" s="94"/>
      <c r="ZA56" s="94"/>
      <c r="ZB56" s="94"/>
      <c r="ZC56" s="94"/>
      <c r="ZD56" s="94"/>
      <c r="ZE56" s="94"/>
      <c r="ZF56" s="94"/>
      <c r="ZG56" s="94"/>
      <c r="ZH56" s="94"/>
      <c r="ZI56" s="94"/>
      <c r="ZJ56" s="94"/>
      <c r="ZK56" s="94"/>
      <c r="ZL56" s="94"/>
      <c r="ZM56" s="94"/>
      <c r="ZN56" s="94"/>
      <c r="ZO56" s="94"/>
      <c r="ZP56" s="94"/>
      <c r="ZQ56" s="94"/>
      <c r="ZR56" s="94"/>
      <c r="ZS56" s="94"/>
      <c r="ZT56" s="94"/>
      <c r="ZU56" s="94"/>
      <c r="ZV56" s="94"/>
      <c r="ZW56" s="94"/>
      <c r="ZX56" s="94"/>
      <c r="ZY56" s="94"/>
      <c r="ZZ56" s="94"/>
      <c r="AAA56" s="94"/>
      <c r="AAB56" s="94"/>
      <c r="AAC56" s="94"/>
      <c r="AAD56" s="94"/>
      <c r="AAE56" s="94"/>
      <c r="AAF56" s="94"/>
      <c r="AAG56" s="94"/>
      <c r="AAH56" s="94"/>
      <c r="AAI56" s="94"/>
      <c r="AAJ56" s="94"/>
      <c r="AAK56" s="94"/>
      <c r="AAL56" s="94"/>
      <c r="AAM56" s="94"/>
      <c r="AAN56" s="94"/>
      <c r="AAO56" s="94"/>
      <c r="AAP56" s="94"/>
      <c r="AAQ56" s="94"/>
      <c r="AAR56" s="94"/>
      <c r="AAS56" s="94"/>
      <c r="AAT56" s="94"/>
      <c r="AAU56" s="94"/>
      <c r="AAV56" s="94"/>
      <c r="AAW56" s="94"/>
      <c r="AAX56" s="94"/>
      <c r="AAY56" s="94"/>
      <c r="AAZ56" s="94"/>
      <c r="ABA56" s="94"/>
      <c r="ABB56" s="94"/>
      <c r="ABC56" s="94"/>
      <c r="ABD56" s="94"/>
      <c r="ABE56" s="94"/>
      <c r="ABF56" s="94"/>
      <c r="ABG56" s="94"/>
      <c r="ABH56" s="94"/>
      <c r="ABI56" s="94"/>
      <c r="ABJ56" s="94"/>
      <c r="ABK56" s="94"/>
      <c r="ABL56" s="94"/>
      <c r="ABM56" s="94"/>
      <c r="ABN56" s="94"/>
      <c r="ABO56" s="94"/>
      <c r="ABP56" s="94"/>
      <c r="ABQ56" s="94"/>
      <c r="ABR56" s="94"/>
      <c r="ABS56" s="94"/>
      <c r="ABT56" s="94"/>
      <c r="ABU56" s="94"/>
      <c r="ABV56" s="94"/>
      <c r="ABW56" s="94"/>
      <c r="ABX56" s="94"/>
      <c r="ABY56" s="94"/>
      <c r="ABZ56" s="94"/>
      <c r="ACA56" s="94"/>
      <c r="ACB56" s="94"/>
      <c r="ACC56" s="94"/>
      <c r="ACD56" s="94"/>
      <c r="ACE56" s="94"/>
      <c r="ACF56" s="94"/>
      <c r="ACG56" s="94"/>
      <c r="ACH56" s="94"/>
      <c r="ACI56" s="94"/>
      <c r="ACJ56" s="94"/>
      <c r="ACK56" s="94"/>
      <c r="ACL56" s="94"/>
      <c r="ACM56" s="94"/>
      <c r="ACN56" s="94"/>
      <c r="ACO56" s="94"/>
      <c r="ACP56" s="94"/>
      <c r="ACQ56" s="94"/>
      <c r="ACR56" s="94"/>
      <c r="ACS56" s="94"/>
      <c r="ACT56" s="94"/>
      <c r="ACU56" s="94"/>
      <c r="ACV56" s="94"/>
      <c r="ACW56" s="94"/>
      <c r="ACX56" s="94"/>
      <c r="ACY56" s="94"/>
      <c r="ACZ56" s="94"/>
      <c r="ADA56" s="94"/>
      <c r="ADB56" s="94"/>
      <c r="ADC56" s="94"/>
      <c r="ADD56" s="94"/>
      <c r="ADE56" s="94"/>
      <c r="ADF56" s="94"/>
      <c r="ADG56" s="94"/>
      <c r="ADH56" s="94"/>
      <c r="ADI56" s="94"/>
      <c r="ADJ56" s="94"/>
      <c r="ADK56" s="94"/>
      <c r="ADL56" s="94"/>
      <c r="ADM56" s="94"/>
      <c r="ADN56" s="94"/>
      <c r="ADO56" s="94"/>
      <c r="ADP56" s="94"/>
      <c r="ADQ56" s="94"/>
      <c r="ADR56" s="94"/>
      <c r="ADS56" s="94"/>
      <c r="ADT56" s="94"/>
      <c r="ADU56" s="94"/>
      <c r="ADV56" s="94"/>
      <c r="ADW56" s="94"/>
      <c r="ADX56" s="94"/>
      <c r="ADY56" s="94"/>
      <c r="ADZ56" s="94"/>
      <c r="AEA56" s="94"/>
      <c r="AEB56" s="94"/>
      <c r="AEC56" s="94"/>
      <c r="AED56" s="94"/>
      <c r="AEE56" s="94"/>
      <c r="AEF56" s="94"/>
      <c r="AEG56" s="94"/>
      <c r="AEH56" s="94"/>
      <c r="AEI56" s="94"/>
      <c r="AEJ56" s="94"/>
      <c r="AEK56" s="94"/>
      <c r="AEL56" s="94"/>
      <c r="AEM56" s="94"/>
      <c r="AEN56" s="94"/>
      <c r="AEO56" s="94"/>
      <c r="AEP56" s="94"/>
      <c r="AEQ56" s="94"/>
      <c r="AER56" s="94"/>
      <c r="AES56" s="94"/>
      <c r="AET56" s="94"/>
      <c r="AEU56" s="94"/>
      <c r="AEV56" s="94"/>
      <c r="AEW56" s="94"/>
      <c r="AEX56" s="94"/>
      <c r="AEY56" s="94"/>
      <c r="AEZ56" s="94"/>
      <c r="AFA56" s="94"/>
      <c r="AFB56" s="94"/>
      <c r="AFC56" s="94"/>
      <c r="AFD56" s="94"/>
      <c r="AFE56" s="94"/>
      <c r="AFF56" s="94"/>
      <c r="AFG56" s="94"/>
      <c r="AFH56" s="94"/>
      <c r="AFI56" s="94"/>
      <c r="AFJ56" s="94"/>
      <c r="AFK56" s="94"/>
      <c r="AFL56" s="94"/>
      <c r="AFM56" s="94"/>
      <c r="AFN56" s="94"/>
      <c r="AFO56" s="94"/>
      <c r="AFP56" s="94"/>
      <c r="AFQ56" s="94"/>
      <c r="AFR56" s="94"/>
      <c r="AFS56" s="94"/>
      <c r="AFT56" s="94"/>
      <c r="AFU56" s="94"/>
      <c r="AFV56" s="94"/>
      <c r="AFW56" s="94"/>
      <c r="AFX56" s="94"/>
      <c r="AFY56" s="94"/>
      <c r="AFZ56" s="94"/>
      <c r="AGA56" s="94"/>
      <c r="AGB56" s="94"/>
      <c r="AGC56" s="94"/>
      <c r="AGD56" s="94"/>
      <c r="AGE56" s="94"/>
      <c r="AGF56" s="94"/>
      <c r="AGG56" s="94"/>
      <c r="AGH56" s="94"/>
      <c r="AGI56" s="94"/>
      <c r="AGJ56" s="94"/>
      <c r="AGK56" s="94"/>
      <c r="AGL56" s="94"/>
      <c r="AGM56" s="94"/>
      <c r="AGN56" s="94"/>
      <c r="AGO56" s="94"/>
      <c r="AGP56" s="94"/>
      <c r="AGQ56" s="94"/>
      <c r="AGR56" s="94"/>
      <c r="AGS56" s="94"/>
      <c r="AGT56" s="94"/>
      <c r="AGU56" s="94"/>
      <c r="AGV56" s="94"/>
      <c r="AGW56" s="94"/>
      <c r="AGX56" s="94"/>
      <c r="AGY56" s="94"/>
      <c r="AGZ56" s="94"/>
      <c r="AHA56" s="94"/>
      <c r="AHB56" s="94"/>
      <c r="AHC56" s="94"/>
      <c r="AHD56" s="94"/>
      <c r="AHE56" s="94"/>
      <c r="AHF56" s="94"/>
      <c r="AHG56" s="94"/>
      <c r="AHH56" s="94"/>
      <c r="AHI56" s="94"/>
      <c r="AHJ56" s="94"/>
      <c r="AHK56" s="94"/>
      <c r="AHL56" s="94"/>
      <c r="AHM56" s="94"/>
      <c r="AHN56" s="94"/>
      <c r="AHO56" s="94"/>
      <c r="AHP56" s="94"/>
      <c r="AHQ56" s="94"/>
      <c r="AHR56" s="94"/>
      <c r="AHS56" s="94"/>
      <c r="AHT56" s="94"/>
      <c r="AHU56" s="94"/>
      <c r="AHV56" s="94"/>
      <c r="AHW56" s="94"/>
      <c r="AHX56" s="94"/>
      <c r="AHY56" s="94"/>
      <c r="AHZ56" s="94"/>
      <c r="AIA56" s="94"/>
      <c r="AIB56" s="94"/>
      <c r="AIC56" s="94"/>
      <c r="AID56" s="94"/>
      <c r="AIE56" s="94"/>
      <c r="AIF56" s="94"/>
      <c r="AIG56" s="94"/>
      <c r="AIH56" s="94"/>
      <c r="AII56" s="94"/>
      <c r="AIJ56" s="94"/>
      <c r="AIK56" s="94"/>
      <c r="AIL56" s="94"/>
      <c r="AIM56" s="94"/>
      <c r="AIN56" s="94"/>
      <c r="AIO56" s="94"/>
      <c r="AIP56" s="94"/>
      <c r="AIQ56" s="94"/>
      <c r="AIR56" s="94"/>
      <c r="AIS56" s="94"/>
      <c r="AIT56" s="94"/>
      <c r="AIU56" s="94"/>
      <c r="AIV56" s="94"/>
      <c r="AIW56" s="94"/>
      <c r="AIX56" s="94"/>
      <c r="AIY56" s="94"/>
      <c r="AIZ56" s="94"/>
      <c r="AJA56" s="94"/>
      <c r="AJB56" s="94"/>
      <c r="AJC56" s="94"/>
      <c r="AJD56" s="94"/>
      <c r="AJE56" s="94"/>
      <c r="AJF56" s="94"/>
      <c r="AJG56" s="94"/>
      <c r="AJH56" s="94"/>
      <c r="AJI56" s="94"/>
      <c r="AJJ56" s="94"/>
      <c r="AJK56" s="94"/>
      <c r="AJL56" s="94"/>
      <c r="AJM56" s="94"/>
      <c r="AJN56" s="94"/>
      <c r="AJO56" s="94"/>
      <c r="AJP56" s="94"/>
      <c r="AJQ56" s="94"/>
      <c r="AJR56" s="94"/>
      <c r="AJS56" s="94"/>
      <c r="AJT56" s="94"/>
      <c r="AJU56" s="94"/>
      <c r="AJV56" s="94"/>
      <c r="AJW56" s="94"/>
      <c r="AJX56" s="94"/>
      <c r="AJY56" s="94"/>
      <c r="AJZ56" s="94"/>
      <c r="AKA56" s="94"/>
      <c r="AKB56" s="94"/>
      <c r="AKC56" s="94"/>
      <c r="AKD56" s="94"/>
      <c r="AKE56" s="94"/>
      <c r="AKF56" s="94"/>
      <c r="AKG56" s="94"/>
      <c r="AKH56" s="94"/>
      <c r="AKI56" s="94"/>
      <c r="AKJ56" s="94"/>
      <c r="AKK56" s="94"/>
      <c r="AKL56" s="94"/>
      <c r="AKM56" s="94"/>
      <c r="AKN56" s="94"/>
      <c r="AKO56" s="94"/>
      <c r="AKP56" s="94"/>
      <c r="AKQ56" s="94"/>
      <c r="AKR56" s="94"/>
      <c r="AKS56" s="94"/>
      <c r="AKT56" s="94"/>
      <c r="AKU56" s="94"/>
      <c r="AKV56" s="94"/>
      <c r="AKW56" s="94"/>
      <c r="AKX56" s="94"/>
      <c r="AKY56" s="94"/>
      <c r="AKZ56" s="94"/>
      <c r="ALA56" s="94"/>
      <c r="ALB56" s="94"/>
      <c r="ALC56" s="94"/>
      <c r="ALD56" s="94"/>
      <c r="ALE56" s="94"/>
      <c r="ALF56" s="94"/>
      <c r="ALG56" s="94"/>
      <c r="ALH56" s="94"/>
      <c r="ALI56" s="94"/>
      <c r="ALJ56" s="94"/>
    </row>
    <row r="57" spans="2:998">
      <c r="B57" s="17" t="s">
        <v>13136</v>
      </c>
      <c r="C57" s="21" t="s">
        <v>13275</v>
      </c>
      <c r="D57" s="20" t="s">
        <v>169</v>
      </c>
      <c r="E57" s="95">
        <v>920</v>
      </c>
      <c r="F57" s="95">
        <v>1080</v>
      </c>
      <c r="G57" s="95">
        <v>1360</v>
      </c>
      <c r="H57" s="100">
        <v>30.9</v>
      </c>
      <c r="I57" s="100">
        <v>30.5</v>
      </c>
      <c r="J57" s="100">
        <v>30</v>
      </c>
      <c r="K57" s="100">
        <v>29.1</v>
      </c>
      <c r="L57" s="100">
        <v>28.2</v>
      </c>
      <c r="M57" s="100">
        <v>27.4</v>
      </c>
      <c r="N57" s="100">
        <v>27</v>
      </c>
      <c r="O57" s="97">
        <v>8343</v>
      </c>
      <c r="P57" s="97">
        <v>8235</v>
      </c>
      <c r="Q57" s="97">
        <v>8100</v>
      </c>
      <c r="R57" s="97">
        <v>7857</v>
      </c>
      <c r="S57" s="97">
        <v>7614</v>
      </c>
      <c r="T57" s="97">
        <v>7398</v>
      </c>
      <c r="U57" s="97">
        <v>7290</v>
      </c>
      <c r="V57" s="98"/>
      <c r="W57" s="94"/>
      <c r="X57" s="94"/>
      <c r="Y57" s="94"/>
      <c r="Z57" s="94"/>
      <c r="AA57" s="94"/>
      <c r="AB57" s="94"/>
      <c r="AC57" s="94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94"/>
      <c r="BB57" s="94"/>
      <c r="BC57" s="94"/>
      <c r="BD57" s="94"/>
      <c r="BE57" s="94"/>
      <c r="BF57" s="94"/>
      <c r="BG57" s="94"/>
      <c r="BH57" s="94"/>
      <c r="BI57" s="94"/>
      <c r="BJ57" s="94"/>
      <c r="BK57" s="94"/>
      <c r="BL57" s="94"/>
      <c r="BM57" s="94"/>
      <c r="BN57" s="94"/>
      <c r="BO57" s="94"/>
      <c r="BP57" s="94"/>
      <c r="BQ57" s="94"/>
      <c r="BR57" s="94"/>
      <c r="BS57" s="94"/>
      <c r="BT57" s="94"/>
      <c r="BU57" s="94"/>
      <c r="BV57" s="94"/>
      <c r="BW57" s="94"/>
      <c r="BX57" s="94"/>
      <c r="BY57" s="94"/>
      <c r="BZ57" s="94"/>
      <c r="CA57" s="94"/>
      <c r="CB57" s="94"/>
      <c r="CC57" s="94"/>
      <c r="CD57" s="94"/>
      <c r="CE57" s="94"/>
      <c r="CF57" s="94"/>
      <c r="CG57" s="94"/>
      <c r="CH57" s="94"/>
      <c r="CI57" s="94"/>
      <c r="CJ57" s="94"/>
      <c r="CK57" s="94"/>
      <c r="CL57" s="94"/>
      <c r="CM57" s="94"/>
      <c r="CN57" s="94"/>
      <c r="CO57" s="94"/>
      <c r="CP57" s="94"/>
      <c r="CQ57" s="94"/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4"/>
      <c r="DE57" s="94"/>
      <c r="DF57" s="94"/>
      <c r="DG57" s="94"/>
      <c r="DH57" s="94"/>
      <c r="DI57" s="94"/>
      <c r="DJ57" s="94"/>
      <c r="DK57" s="94"/>
      <c r="DL57" s="94"/>
      <c r="DM57" s="94"/>
      <c r="DN57" s="94"/>
      <c r="DO57" s="94"/>
      <c r="DP57" s="94"/>
      <c r="DQ57" s="94"/>
      <c r="DR57" s="94"/>
      <c r="DS57" s="94"/>
      <c r="DT57" s="94"/>
      <c r="DU57" s="94"/>
      <c r="DV57" s="94"/>
      <c r="DW57" s="94"/>
      <c r="DX57" s="94"/>
      <c r="DY57" s="94"/>
      <c r="DZ57" s="94"/>
      <c r="EA57" s="94"/>
      <c r="EB57" s="94"/>
      <c r="EC57" s="94"/>
      <c r="ED57" s="94"/>
      <c r="EE57" s="94"/>
      <c r="EF57" s="94"/>
      <c r="EG57" s="94"/>
      <c r="EH57" s="94"/>
      <c r="EI57" s="94"/>
      <c r="EJ57" s="94"/>
      <c r="EK57" s="94"/>
      <c r="EL57" s="94"/>
      <c r="EM57" s="94"/>
      <c r="EN57" s="94"/>
      <c r="EO57" s="94"/>
      <c r="EP57" s="94"/>
      <c r="EQ57" s="94"/>
      <c r="ER57" s="94"/>
      <c r="ES57" s="94"/>
      <c r="ET57" s="94"/>
      <c r="EU57" s="94"/>
      <c r="EV57" s="94"/>
      <c r="EW57" s="94"/>
      <c r="EX57" s="94"/>
      <c r="EY57" s="94"/>
      <c r="EZ57" s="94"/>
      <c r="FA57" s="94"/>
      <c r="FB57" s="94"/>
      <c r="FC57" s="94"/>
      <c r="FD57" s="94"/>
      <c r="FE57" s="94"/>
      <c r="FF57" s="94"/>
      <c r="FG57" s="94"/>
      <c r="FH57" s="94"/>
      <c r="FI57" s="94"/>
      <c r="FJ57" s="94"/>
      <c r="FK57" s="94"/>
      <c r="FL57" s="94"/>
      <c r="FM57" s="94"/>
      <c r="FN57" s="94"/>
      <c r="FO57" s="94"/>
      <c r="FP57" s="94"/>
      <c r="FQ57" s="94"/>
      <c r="FR57" s="94"/>
      <c r="FS57" s="94"/>
      <c r="FT57" s="94"/>
      <c r="FU57" s="94"/>
      <c r="FV57" s="94"/>
      <c r="FW57" s="94"/>
      <c r="FX57" s="94"/>
      <c r="FY57" s="94"/>
      <c r="FZ57" s="94"/>
      <c r="GA57" s="94"/>
      <c r="GB57" s="94"/>
      <c r="GC57" s="94"/>
      <c r="GD57" s="94"/>
      <c r="GE57" s="94"/>
      <c r="GF57" s="94"/>
      <c r="GG57" s="94"/>
      <c r="GH57" s="94"/>
      <c r="GI57" s="94"/>
      <c r="GJ57" s="94"/>
      <c r="GK57" s="94"/>
      <c r="GL57" s="94"/>
      <c r="GM57" s="94"/>
      <c r="GN57" s="94"/>
      <c r="GO57" s="94"/>
      <c r="GP57" s="94"/>
      <c r="GQ57" s="94"/>
      <c r="GR57" s="94"/>
      <c r="GS57" s="94"/>
      <c r="GT57" s="94"/>
      <c r="GU57" s="94"/>
      <c r="GV57" s="94"/>
      <c r="GW57" s="94"/>
      <c r="GX57" s="94"/>
      <c r="GY57" s="94"/>
      <c r="GZ57" s="94"/>
      <c r="HA57" s="94"/>
      <c r="HB57" s="94"/>
      <c r="HC57" s="94"/>
      <c r="HD57" s="94"/>
      <c r="HE57" s="94"/>
      <c r="HF57" s="94"/>
      <c r="HG57" s="94"/>
      <c r="HH57" s="94"/>
      <c r="HI57" s="94"/>
      <c r="HJ57" s="94"/>
      <c r="HK57" s="94"/>
      <c r="HL57" s="94"/>
      <c r="HM57" s="94"/>
      <c r="HN57" s="94"/>
      <c r="HO57" s="94"/>
      <c r="HP57" s="94"/>
      <c r="HQ57" s="94"/>
      <c r="HR57" s="94"/>
      <c r="HS57" s="94"/>
      <c r="HT57" s="94"/>
      <c r="HU57" s="94"/>
      <c r="HV57" s="94"/>
      <c r="HW57" s="94"/>
      <c r="HX57" s="94"/>
      <c r="HY57" s="94"/>
      <c r="HZ57" s="94"/>
      <c r="IA57" s="94"/>
      <c r="IB57" s="94"/>
      <c r="IC57" s="94"/>
      <c r="ID57" s="94"/>
      <c r="IE57" s="94"/>
      <c r="IF57" s="94"/>
      <c r="IG57" s="94"/>
      <c r="IH57" s="94"/>
      <c r="II57" s="94"/>
      <c r="IJ57" s="94"/>
      <c r="IK57" s="94"/>
      <c r="IL57" s="94"/>
      <c r="IM57" s="94"/>
      <c r="IN57" s="94"/>
      <c r="IO57" s="94"/>
      <c r="IP57" s="94"/>
      <c r="IQ57" s="94"/>
      <c r="IR57" s="94"/>
      <c r="IS57" s="94"/>
      <c r="IT57" s="94"/>
      <c r="IU57" s="94"/>
      <c r="IV57" s="94"/>
      <c r="IW57" s="94"/>
      <c r="IX57" s="94"/>
      <c r="IY57" s="94"/>
      <c r="IZ57" s="94"/>
      <c r="JA57" s="94"/>
      <c r="JB57" s="94"/>
      <c r="JC57" s="94"/>
      <c r="JD57" s="94"/>
      <c r="JE57" s="94"/>
      <c r="JF57" s="94"/>
      <c r="JG57" s="94"/>
      <c r="JH57" s="94"/>
      <c r="JI57" s="94"/>
      <c r="JJ57" s="94"/>
      <c r="JK57" s="94"/>
      <c r="JL57" s="94"/>
      <c r="JM57" s="94"/>
      <c r="JN57" s="94"/>
      <c r="JO57" s="94"/>
      <c r="JP57" s="94"/>
      <c r="JQ57" s="94"/>
      <c r="JR57" s="94"/>
      <c r="JS57" s="94"/>
      <c r="JT57" s="94"/>
      <c r="JU57" s="94"/>
      <c r="JV57" s="94"/>
      <c r="JW57" s="94"/>
      <c r="JX57" s="94"/>
      <c r="JY57" s="94"/>
      <c r="JZ57" s="94"/>
      <c r="KA57" s="94"/>
      <c r="KB57" s="94"/>
      <c r="KC57" s="94"/>
      <c r="KD57" s="94"/>
      <c r="KE57" s="94"/>
      <c r="KF57" s="94"/>
      <c r="KG57" s="94"/>
      <c r="KH57" s="94"/>
      <c r="KI57" s="94"/>
      <c r="KJ57" s="94"/>
      <c r="KK57" s="94"/>
      <c r="KL57" s="94"/>
      <c r="KM57" s="94"/>
      <c r="KN57" s="94"/>
      <c r="KO57" s="94"/>
      <c r="KP57" s="94"/>
      <c r="KQ57" s="94"/>
      <c r="KR57" s="94"/>
      <c r="KS57" s="94"/>
      <c r="KT57" s="94"/>
      <c r="KU57" s="94"/>
      <c r="KV57" s="94"/>
      <c r="KW57" s="94"/>
      <c r="KX57" s="94"/>
      <c r="KY57" s="94"/>
      <c r="KZ57" s="94"/>
      <c r="LA57" s="94"/>
      <c r="LB57" s="94"/>
      <c r="LC57" s="94"/>
      <c r="LD57" s="94"/>
      <c r="LE57" s="94"/>
      <c r="LF57" s="94"/>
      <c r="LG57" s="94"/>
      <c r="LH57" s="94"/>
      <c r="LI57" s="94"/>
      <c r="LJ57" s="94"/>
      <c r="LK57" s="94"/>
      <c r="LL57" s="94"/>
      <c r="LM57" s="94"/>
      <c r="LN57" s="94"/>
      <c r="LO57" s="94"/>
      <c r="LP57" s="94"/>
      <c r="LQ57" s="94"/>
      <c r="LR57" s="94"/>
      <c r="LS57" s="94"/>
      <c r="LT57" s="94"/>
      <c r="LU57" s="94"/>
      <c r="LV57" s="94"/>
      <c r="LW57" s="94"/>
      <c r="LX57" s="94"/>
      <c r="LY57" s="94"/>
      <c r="LZ57" s="94"/>
      <c r="MA57" s="94"/>
      <c r="MB57" s="94"/>
      <c r="MC57" s="94"/>
      <c r="MD57" s="94"/>
      <c r="ME57" s="94"/>
      <c r="MF57" s="94"/>
      <c r="MG57" s="94"/>
      <c r="MH57" s="94"/>
      <c r="MI57" s="94"/>
      <c r="MJ57" s="94"/>
      <c r="MK57" s="94"/>
      <c r="ML57" s="94"/>
      <c r="MM57" s="94"/>
      <c r="MN57" s="94"/>
      <c r="MO57" s="94"/>
      <c r="MP57" s="94"/>
      <c r="MQ57" s="94"/>
      <c r="MR57" s="94"/>
      <c r="MS57" s="94"/>
      <c r="MT57" s="94"/>
      <c r="MU57" s="94"/>
      <c r="MV57" s="94"/>
      <c r="MW57" s="94"/>
      <c r="MX57" s="94"/>
      <c r="MY57" s="94"/>
      <c r="MZ57" s="94"/>
      <c r="NA57" s="94"/>
      <c r="NB57" s="94"/>
      <c r="NC57" s="94"/>
      <c r="ND57" s="94"/>
      <c r="NE57" s="94"/>
      <c r="NF57" s="94"/>
      <c r="NG57" s="94"/>
      <c r="NH57" s="94"/>
      <c r="NI57" s="94"/>
      <c r="NJ57" s="94"/>
      <c r="NK57" s="94"/>
      <c r="NL57" s="94"/>
      <c r="NM57" s="94"/>
      <c r="NN57" s="94"/>
      <c r="NO57" s="94"/>
      <c r="NP57" s="94"/>
      <c r="NQ57" s="94"/>
      <c r="NR57" s="94"/>
      <c r="NS57" s="94"/>
      <c r="NT57" s="94"/>
      <c r="NU57" s="94"/>
      <c r="NV57" s="94"/>
      <c r="NW57" s="94"/>
      <c r="NX57" s="94"/>
      <c r="NY57" s="94"/>
      <c r="NZ57" s="94"/>
      <c r="OA57" s="94"/>
      <c r="OB57" s="94"/>
      <c r="OC57" s="94"/>
      <c r="OD57" s="94"/>
      <c r="OE57" s="94"/>
      <c r="OF57" s="94"/>
      <c r="OG57" s="94"/>
      <c r="OH57" s="94"/>
      <c r="OI57" s="94"/>
      <c r="OJ57" s="94"/>
      <c r="OK57" s="94"/>
      <c r="OL57" s="94"/>
      <c r="OM57" s="94"/>
      <c r="ON57" s="94"/>
      <c r="OO57" s="94"/>
      <c r="OP57" s="94"/>
      <c r="OQ57" s="94"/>
      <c r="OR57" s="94"/>
      <c r="OS57" s="94"/>
      <c r="OT57" s="94"/>
      <c r="OU57" s="94"/>
      <c r="OV57" s="94"/>
      <c r="OW57" s="94"/>
      <c r="OX57" s="94"/>
      <c r="OY57" s="94"/>
      <c r="OZ57" s="94"/>
      <c r="PA57" s="94"/>
      <c r="PB57" s="94"/>
      <c r="PC57" s="94"/>
      <c r="PD57" s="94"/>
      <c r="PE57" s="94"/>
      <c r="PF57" s="94"/>
      <c r="PG57" s="94"/>
      <c r="PH57" s="94"/>
      <c r="PI57" s="94"/>
      <c r="PJ57" s="94"/>
      <c r="PK57" s="94"/>
      <c r="PL57" s="94"/>
      <c r="PM57" s="94"/>
      <c r="PN57" s="94"/>
      <c r="PO57" s="94"/>
      <c r="PP57" s="94"/>
      <c r="PQ57" s="94"/>
      <c r="PR57" s="94"/>
      <c r="PS57" s="94"/>
      <c r="PT57" s="94"/>
      <c r="PU57" s="94"/>
      <c r="PV57" s="94"/>
      <c r="PW57" s="94"/>
      <c r="PX57" s="94"/>
      <c r="PY57" s="94"/>
      <c r="PZ57" s="94"/>
      <c r="QA57" s="94"/>
      <c r="QB57" s="94"/>
      <c r="QC57" s="94"/>
      <c r="QD57" s="94"/>
      <c r="QE57" s="94"/>
      <c r="QF57" s="94"/>
      <c r="QG57" s="94"/>
      <c r="QH57" s="94"/>
      <c r="QI57" s="94"/>
      <c r="QJ57" s="94"/>
      <c r="QK57" s="94"/>
      <c r="QL57" s="94"/>
      <c r="QM57" s="94"/>
      <c r="QN57" s="94"/>
      <c r="QO57" s="94"/>
      <c r="QP57" s="94"/>
      <c r="QQ57" s="94"/>
      <c r="QR57" s="94"/>
      <c r="QS57" s="94"/>
      <c r="QT57" s="94"/>
      <c r="QU57" s="94"/>
      <c r="QV57" s="94"/>
      <c r="QW57" s="94"/>
      <c r="QX57" s="94"/>
      <c r="QY57" s="94"/>
      <c r="QZ57" s="94"/>
      <c r="RA57" s="94"/>
      <c r="RB57" s="94"/>
      <c r="RC57" s="94"/>
      <c r="RD57" s="94"/>
      <c r="RE57" s="94"/>
      <c r="RF57" s="94"/>
      <c r="RG57" s="94"/>
      <c r="RH57" s="94"/>
      <c r="RI57" s="94"/>
      <c r="RJ57" s="94"/>
      <c r="RK57" s="94"/>
      <c r="RL57" s="94"/>
      <c r="RM57" s="94"/>
      <c r="RN57" s="94"/>
      <c r="RO57" s="94"/>
      <c r="RP57" s="94"/>
      <c r="RQ57" s="94"/>
      <c r="RR57" s="94"/>
      <c r="RS57" s="94"/>
      <c r="RT57" s="94"/>
      <c r="RU57" s="94"/>
      <c r="RV57" s="94"/>
      <c r="RW57" s="94"/>
      <c r="RX57" s="94"/>
      <c r="RY57" s="94"/>
      <c r="RZ57" s="94"/>
      <c r="SA57" s="94"/>
      <c r="SB57" s="94"/>
      <c r="SC57" s="94"/>
      <c r="SD57" s="94"/>
      <c r="SE57" s="94"/>
      <c r="SF57" s="94"/>
      <c r="SG57" s="94"/>
      <c r="SH57" s="94"/>
      <c r="SI57" s="94"/>
      <c r="SJ57" s="94"/>
      <c r="SK57" s="94"/>
      <c r="SL57" s="94"/>
      <c r="SM57" s="94"/>
      <c r="SN57" s="94"/>
      <c r="SO57" s="94"/>
      <c r="SP57" s="94"/>
      <c r="SQ57" s="94"/>
      <c r="SR57" s="94"/>
      <c r="SS57" s="94"/>
      <c r="ST57" s="94"/>
      <c r="SU57" s="94"/>
      <c r="SV57" s="94"/>
      <c r="SW57" s="94"/>
      <c r="SX57" s="94"/>
      <c r="SY57" s="94"/>
      <c r="SZ57" s="94"/>
      <c r="TA57" s="94"/>
      <c r="TB57" s="94"/>
      <c r="TC57" s="94"/>
      <c r="TD57" s="94"/>
      <c r="TE57" s="94"/>
      <c r="TF57" s="94"/>
      <c r="TG57" s="94"/>
      <c r="TH57" s="94"/>
      <c r="TI57" s="94"/>
      <c r="TJ57" s="94"/>
      <c r="TK57" s="94"/>
      <c r="TL57" s="94"/>
      <c r="TM57" s="94"/>
      <c r="TN57" s="94"/>
      <c r="TO57" s="94"/>
      <c r="TP57" s="94"/>
      <c r="TQ57" s="94"/>
      <c r="TR57" s="94"/>
      <c r="TS57" s="94"/>
      <c r="TT57" s="94"/>
      <c r="TU57" s="94"/>
      <c r="TV57" s="94"/>
      <c r="TW57" s="94"/>
      <c r="TX57" s="94"/>
      <c r="TY57" s="94"/>
      <c r="TZ57" s="94"/>
      <c r="UA57" s="94"/>
      <c r="UB57" s="94"/>
      <c r="UC57" s="94"/>
      <c r="UD57" s="94"/>
      <c r="UE57" s="94"/>
      <c r="UF57" s="94"/>
      <c r="UG57" s="94"/>
      <c r="UH57" s="94"/>
      <c r="UI57" s="94"/>
      <c r="UJ57" s="94"/>
      <c r="UK57" s="94"/>
      <c r="UL57" s="94"/>
      <c r="UM57" s="94"/>
      <c r="UN57" s="94"/>
      <c r="UO57" s="94"/>
      <c r="UP57" s="94"/>
      <c r="UQ57" s="94"/>
      <c r="UR57" s="94"/>
      <c r="US57" s="94"/>
      <c r="UT57" s="94"/>
      <c r="UU57" s="94"/>
      <c r="UV57" s="94"/>
      <c r="UW57" s="94"/>
      <c r="UX57" s="94"/>
      <c r="UY57" s="94"/>
      <c r="UZ57" s="94"/>
      <c r="VA57" s="94"/>
      <c r="VB57" s="94"/>
      <c r="VC57" s="94"/>
      <c r="VD57" s="94"/>
      <c r="VE57" s="94"/>
      <c r="VF57" s="94"/>
      <c r="VG57" s="94"/>
      <c r="VH57" s="94"/>
      <c r="VI57" s="94"/>
      <c r="VJ57" s="94"/>
      <c r="VK57" s="94"/>
      <c r="VL57" s="94"/>
      <c r="VM57" s="94"/>
      <c r="VN57" s="94"/>
      <c r="VO57" s="94"/>
      <c r="VP57" s="94"/>
      <c r="VQ57" s="94"/>
      <c r="VR57" s="94"/>
      <c r="VS57" s="94"/>
      <c r="VT57" s="94"/>
      <c r="VU57" s="94"/>
      <c r="VV57" s="94"/>
      <c r="VW57" s="94"/>
      <c r="VX57" s="94"/>
      <c r="VY57" s="94"/>
      <c r="VZ57" s="94"/>
      <c r="WA57" s="94"/>
      <c r="WB57" s="94"/>
      <c r="WC57" s="94"/>
      <c r="WD57" s="94"/>
      <c r="WE57" s="94"/>
      <c r="WF57" s="94"/>
      <c r="WG57" s="94"/>
      <c r="WH57" s="94"/>
      <c r="WI57" s="94"/>
      <c r="WJ57" s="94"/>
      <c r="WK57" s="94"/>
      <c r="WL57" s="94"/>
      <c r="WM57" s="94"/>
      <c r="WN57" s="94"/>
      <c r="WO57" s="94"/>
      <c r="WP57" s="94"/>
      <c r="WQ57" s="94"/>
      <c r="WR57" s="94"/>
      <c r="WS57" s="94"/>
      <c r="WT57" s="94"/>
      <c r="WU57" s="94"/>
      <c r="WV57" s="94"/>
      <c r="WW57" s="94"/>
      <c r="WX57" s="94"/>
      <c r="WY57" s="94"/>
      <c r="WZ57" s="94"/>
      <c r="XA57" s="94"/>
      <c r="XB57" s="94"/>
      <c r="XC57" s="94"/>
      <c r="XD57" s="94"/>
      <c r="XE57" s="94"/>
      <c r="XF57" s="94"/>
      <c r="XG57" s="94"/>
      <c r="XH57" s="94"/>
      <c r="XI57" s="94"/>
      <c r="XJ57" s="94"/>
      <c r="XK57" s="94"/>
      <c r="XL57" s="94"/>
      <c r="XM57" s="94"/>
      <c r="XN57" s="94"/>
      <c r="XO57" s="94"/>
      <c r="XP57" s="94"/>
      <c r="XQ57" s="94"/>
      <c r="XR57" s="94"/>
      <c r="XS57" s="94"/>
      <c r="XT57" s="94"/>
      <c r="XU57" s="94"/>
      <c r="XV57" s="94"/>
      <c r="XW57" s="94"/>
      <c r="XX57" s="94"/>
      <c r="XY57" s="94"/>
      <c r="XZ57" s="94"/>
      <c r="YA57" s="94"/>
      <c r="YB57" s="94"/>
      <c r="YC57" s="94"/>
      <c r="YD57" s="94"/>
      <c r="YE57" s="94"/>
      <c r="YF57" s="94"/>
      <c r="YG57" s="94"/>
      <c r="YH57" s="94"/>
      <c r="YI57" s="94"/>
      <c r="YJ57" s="94"/>
      <c r="YK57" s="94"/>
      <c r="YL57" s="94"/>
      <c r="YM57" s="94"/>
      <c r="YN57" s="94"/>
      <c r="YO57" s="94"/>
      <c r="YP57" s="94"/>
      <c r="YQ57" s="94"/>
      <c r="YR57" s="94"/>
      <c r="YS57" s="94"/>
      <c r="YT57" s="94"/>
      <c r="YU57" s="94"/>
      <c r="YV57" s="94"/>
      <c r="YW57" s="94"/>
      <c r="YX57" s="94"/>
      <c r="YY57" s="94"/>
      <c r="YZ57" s="94"/>
      <c r="ZA57" s="94"/>
      <c r="ZB57" s="94"/>
      <c r="ZC57" s="94"/>
      <c r="ZD57" s="94"/>
      <c r="ZE57" s="94"/>
      <c r="ZF57" s="94"/>
      <c r="ZG57" s="94"/>
      <c r="ZH57" s="94"/>
      <c r="ZI57" s="94"/>
      <c r="ZJ57" s="94"/>
      <c r="ZK57" s="94"/>
      <c r="ZL57" s="94"/>
      <c r="ZM57" s="94"/>
      <c r="ZN57" s="94"/>
      <c r="ZO57" s="94"/>
      <c r="ZP57" s="94"/>
      <c r="ZQ57" s="94"/>
      <c r="ZR57" s="94"/>
      <c r="ZS57" s="94"/>
      <c r="ZT57" s="94"/>
      <c r="ZU57" s="94"/>
      <c r="ZV57" s="94"/>
      <c r="ZW57" s="94"/>
      <c r="ZX57" s="94"/>
      <c r="ZY57" s="94"/>
      <c r="ZZ57" s="94"/>
      <c r="AAA57" s="94"/>
      <c r="AAB57" s="94"/>
      <c r="AAC57" s="94"/>
      <c r="AAD57" s="94"/>
      <c r="AAE57" s="94"/>
      <c r="AAF57" s="94"/>
      <c r="AAG57" s="94"/>
      <c r="AAH57" s="94"/>
      <c r="AAI57" s="94"/>
      <c r="AAJ57" s="94"/>
      <c r="AAK57" s="94"/>
      <c r="AAL57" s="94"/>
      <c r="AAM57" s="94"/>
      <c r="AAN57" s="94"/>
      <c r="AAO57" s="94"/>
      <c r="AAP57" s="94"/>
      <c r="AAQ57" s="94"/>
      <c r="AAR57" s="94"/>
      <c r="AAS57" s="94"/>
      <c r="AAT57" s="94"/>
      <c r="AAU57" s="94"/>
      <c r="AAV57" s="94"/>
      <c r="AAW57" s="94"/>
      <c r="AAX57" s="94"/>
      <c r="AAY57" s="94"/>
      <c r="AAZ57" s="94"/>
      <c r="ABA57" s="94"/>
      <c r="ABB57" s="94"/>
      <c r="ABC57" s="94"/>
      <c r="ABD57" s="94"/>
      <c r="ABE57" s="94"/>
      <c r="ABF57" s="94"/>
      <c r="ABG57" s="94"/>
      <c r="ABH57" s="94"/>
      <c r="ABI57" s="94"/>
      <c r="ABJ57" s="94"/>
      <c r="ABK57" s="94"/>
      <c r="ABL57" s="94"/>
      <c r="ABM57" s="94"/>
      <c r="ABN57" s="94"/>
      <c r="ABO57" s="94"/>
      <c r="ABP57" s="94"/>
      <c r="ABQ57" s="94"/>
      <c r="ABR57" s="94"/>
      <c r="ABS57" s="94"/>
      <c r="ABT57" s="94"/>
      <c r="ABU57" s="94"/>
      <c r="ABV57" s="94"/>
      <c r="ABW57" s="94"/>
      <c r="ABX57" s="94"/>
      <c r="ABY57" s="94"/>
      <c r="ABZ57" s="94"/>
      <c r="ACA57" s="94"/>
      <c r="ACB57" s="94"/>
      <c r="ACC57" s="94"/>
      <c r="ACD57" s="94"/>
      <c r="ACE57" s="94"/>
      <c r="ACF57" s="94"/>
      <c r="ACG57" s="94"/>
      <c r="ACH57" s="94"/>
      <c r="ACI57" s="94"/>
      <c r="ACJ57" s="94"/>
      <c r="ACK57" s="94"/>
      <c r="ACL57" s="94"/>
      <c r="ACM57" s="94"/>
      <c r="ACN57" s="94"/>
      <c r="ACO57" s="94"/>
      <c r="ACP57" s="94"/>
      <c r="ACQ57" s="94"/>
      <c r="ACR57" s="94"/>
      <c r="ACS57" s="94"/>
      <c r="ACT57" s="94"/>
      <c r="ACU57" s="94"/>
      <c r="ACV57" s="94"/>
      <c r="ACW57" s="94"/>
      <c r="ACX57" s="94"/>
      <c r="ACY57" s="94"/>
      <c r="ACZ57" s="94"/>
      <c r="ADA57" s="94"/>
      <c r="ADB57" s="94"/>
      <c r="ADC57" s="94"/>
      <c r="ADD57" s="94"/>
      <c r="ADE57" s="94"/>
      <c r="ADF57" s="94"/>
      <c r="ADG57" s="94"/>
      <c r="ADH57" s="94"/>
      <c r="ADI57" s="94"/>
      <c r="ADJ57" s="94"/>
      <c r="ADK57" s="94"/>
      <c r="ADL57" s="94"/>
      <c r="ADM57" s="94"/>
      <c r="ADN57" s="94"/>
      <c r="ADO57" s="94"/>
      <c r="ADP57" s="94"/>
      <c r="ADQ57" s="94"/>
      <c r="ADR57" s="94"/>
      <c r="ADS57" s="94"/>
      <c r="ADT57" s="94"/>
      <c r="ADU57" s="94"/>
      <c r="ADV57" s="94"/>
      <c r="ADW57" s="94"/>
      <c r="ADX57" s="94"/>
      <c r="ADY57" s="94"/>
      <c r="ADZ57" s="94"/>
      <c r="AEA57" s="94"/>
      <c r="AEB57" s="94"/>
      <c r="AEC57" s="94"/>
      <c r="AED57" s="94"/>
      <c r="AEE57" s="94"/>
      <c r="AEF57" s="94"/>
      <c r="AEG57" s="94"/>
      <c r="AEH57" s="94"/>
      <c r="AEI57" s="94"/>
      <c r="AEJ57" s="94"/>
      <c r="AEK57" s="94"/>
      <c r="AEL57" s="94"/>
      <c r="AEM57" s="94"/>
      <c r="AEN57" s="94"/>
      <c r="AEO57" s="94"/>
      <c r="AEP57" s="94"/>
      <c r="AEQ57" s="94"/>
      <c r="AER57" s="94"/>
      <c r="AES57" s="94"/>
      <c r="AET57" s="94"/>
      <c r="AEU57" s="94"/>
      <c r="AEV57" s="94"/>
      <c r="AEW57" s="94"/>
      <c r="AEX57" s="94"/>
      <c r="AEY57" s="94"/>
      <c r="AEZ57" s="94"/>
      <c r="AFA57" s="94"/>
      <c r="AFB57" s="94"/>
      <c r="AFC57" s="94"/>
      <c r="AFD57" s="94"/>
      <c r="AFE57" s="94"/>
      <c r="AFF57" s="94"/>
      <c r="AFG57" s="94"/>
      <c r="AFH57" s="94"/>
      <c r="AFI57" s="94"/>
      <c r="AFJ57" s="94"/>
      <c r="AFK57" s="94"/>
      <c r="AFL57" s="94"/>
      <c r="AFM57" s="94"/>
      <c r="AFN57" s="94"/>
      <c r="AFO57" s="94"/>
      <c r="AFP57" s="94"/>
      <c r="AFQ57" s="94"/>
      <c r="AFR57" s="94"/>
      <c r="AFS57" s="94"/>
      <c r="AFT57" s="94"/>
      <c r="AFU57" s="94"/>
      <c r="AFV57" s="94"/>
      <c r="AFW57" s="94"/>
      <c r="AFX57" s="94"/>
      <c r="AFY57" s="94"/>
      <c r="AFZ57" s="94"/>
      <c r="AGA57" s="94"/>
      <c r="AGB57" s="94"/>
      <c r="AGC57" s="94"/>
      <c r="AGD57" s="94"/>
      <c r="AGE57" s="94"/>
      <c r="AGF57" s="94"/>
      <c r="AGG57" s="94"/>
      <c r="AGH57" s="94"/>
      <c r="AGI57" s="94"/>
      <c r="AGJ57" s="94"/>
      <c r="AGK57" s="94"/>
      <c r="AGL57" s="94"/>
      <c r="AGM57" s="94"/>
      <c r="AGN57" s="94"/>
      <c r="AGO57" s="94"/>
      <c r="AGP57" s="94"/>
      <c r="AGQ57" s="94"/>
      <c r="AGR57" s="94"/>
      <c r="AGS57" s="94"/>
      <c r="AGT57" s="94"/>
      <c r="AGU57" s="94"/>
      <c r="AGV57" s="94"/>
      <c r="AGW57" s="94"/>
      <c r="AGX57" s="94"/>
      <c r="AGY57" s="94"/>
      <c r="AGZ57" s="94"/>
      <c r="AHA57" s="94"/>
      <c r="AHB57" s="94"/>
      <c r="AHC57" s="94"/>
      <c r="AHD57" s="94"/>
      <c r="AHE57" s="94"/>
      <c r="AHF57" s="94"/>
      <c r="AHG57" s="94"/>
      <c r="AHH57" s="94"/>
      <c r="AHI57" s="94"/>
      <c r="AHJ57" s="94"/>
      <c r="AHK57" s="94"/>
      <c r="AHL57" s="94"/>
      <c r="AHM57" s="94"/>
      <c r="AHN57" s="94"/>
      <c r="AHO57" s="94"/>
      <c r="AHP57" s="94"/>
      <c r="AHQ57" s="94"/>
      <c r="AHR57" s="94"/>
      <c r="AHS57" s="94"/>
      <c r="AHT57" s="94"/>
      <c r="AHU57" s="94"/>
      <c r="AHV57" s="94"/>
      <c r="AHW57" s="94"/>
      <c r="AHX57" s="94"/>
      <c r="AHY57" s="94"/>
      <c r="AHZ57" s="94"/>
      <c r="AIA57" s="94"/>
      <c r="AIB57" s="94"/>
      <c r="AIC57" s="94"/>
      <c r="AID57" s="94"/>
      <c r="AIE57" s="94"/>
      <c r="AIF57" s="94"/>
      <c r="AIG57" s="94"/>
      <c r="AIH57" s="94"/>
      <c r="AII57" s="94"/>
      <c r="AIJ57" s="94"/>
      <c r="AIK57" s="94"/>
      <c r="AIL57" s="94"/>
      <c r="AIM57" s="94"/>
      <c r="AIN57" s="94"/>
      <c r="AIO57" s="94"/>
      <c r="AIP57" s="94"/>
      <c r="AIQ57" s="94"/>
      <c r="AIR57" s="94"/>
      <c r="AIS57" s="94"/>
      <c r="AIT57" s="94"/>
      <c r="AIU57" s="94"/>
      <c r="AIV57" s="94"/>
      <c r="AIW57" s="94"/>
      <c r="AIX57" s="94"/>
      <c r="AIY57" s="94"/>
      <c r="AIZ57" s="94"/>
      <c r="AJA57" s="94"/>
      <c r="AJB57" s="94"/>
      <c r="AJC57" s="94"/>
      <c r="AJD57" s="94"/>
      <c r="AJE57" s="94"/>
      <c r="AJF57" s="94"/>
      <c r="AJG57" s="94"/>
      <c r="AJH57" s="94"/>
      <c r="AJI57" s="94"/>
      <c r="AJJ57" s="94"/>
      <c r="AJK57" s="94"/>
      <c r="AJL57" s="94"/>
      <c r="AJM57" s="94"/>
      <c r="AJN57" s="94"/>
      <c r="AJO57" s="94"/>
      <c r="AJP57" s="94"/>
      <c r="AJQ57" s="94"/>
      <c r="AJR57" s="94"/>
      <c r="AJS57" s="94"/>
      <c r="AJT57" s="94"/>
      <c r="AJU57" s="94"/>
      <c r="AJV57" s="94"/>
      <c r="AJW57" s="94"/>
      <c r="AJX57" s="94"/>
      <c r="AJY57" s="94"/>
      <c r="AJZ57" s="94"/>
      <c r="AKA57" s="94"/>
      <c r="AKB57" s="94"/>
      <c r="AKC57" s="94"/>
      <c r="AKD57" s="94"/>
      <c r="AKE57" s="94"/>
      <c r="AKF57" s="94"/>
      <c r="AKG57" s="94"/>
      <c r="AKH57" s="94"/>
      <c r="AKI57" s="94"/>
      <c r="AKJ57" s="94"/>
      <c r="AKK57" s="94"/>
      <c r="AKL57" s="94"/>
      <c r="AKM57" s="94"/>
      <c r="AKN57" s="94"/>
      <c r="AKO57" s="94"/>
      <c r="AKP57" s="94"/>
      <c r="AKQ57" s="94"/>
      <c r="AKR57" s="94"/>
      <c r="AKS57" s="94"/>
      <c r="AKT57" s="94"/>
      <c r="AKU57" s="94"/>
      <c r="AKV57" s="94"/>
      <c r="AKW57" s="94"/>
      <c r="AKX57" s="94"/>
      <c r="AKY57" s="94"/>
      <c r="AKZ57" s="94"/>
      <c r="ALA57" s="94"/>
      <c r="ALB57" s="94"/>
      <c r="ALC57" s="94"/>
      <c r="ALD57" s="94"/>
      <c r="ALE57" s="94"/>
      <c r="ALF57" s="94"/>
      <c r="ALG57" s="94"/>
      <c r="ALH57" s="94"/>
      <c r="ALI57" s="94"/>
      <c r="ALJ57" s="94"/>
    </row>
    <row r="58" spans="2:998">
      <c r="B58" s="17" t="s">
        <v>13137</v>
      </c>
      <c r="C58" s="19" t="s">
        <v>13275</v>
      </c>
      <c r="D58" s="19" t="s">
        <v>173</v>
      </c>
      <c r="E58" s="99">
        <v>920</v>
      </c>
      <c r="F58" s="99">
        <v>1080</v>
      </c>
      <c r="G58" s="99">
        <v>1410</v>
      </c>
      <c r="H58" s="100">
        <v>32.9</v>
      </c>
      <c r="I58" s="100">
        <v>32.5</v>
      </c>
      <c r="J58" s="100">
        <v>31.8</v>
      </c>
      <c r="K58" s="100">
        <v>31.8</v>
      </c>
      <c r="L58" s="100">
        <v>31</v>
      </c>
      <c r="M58" s="100">
        <v>31</v>
      </c>
      <c r="N58" s="100">
        <v>30.3</v>
      </c>
      <c r="O58" s="97">
        <v>8883</v>
      </c>
      <c r="P58" s="97">
        <v>8775</v>
      </c>
      <c r="Q58" s="97">
        <v>8586</v>
      </c>
      <c r="R58" s="97">
        <v>8586</v>
      </c>
      <c r="S58" s="97">
        <v>8370</v>
      </c>
      <c r="T58" s="97">
        <v>8370</v>
      </c>
      <c r="U58" s="97">
        <v>8181</v>
      </c>
      <c r="V58" s="98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</row>
    <row r="59" spans="2:998">
      <c r="B59" s="17" t="s">
        <v>13138</v>
      </c>
      <c r="C59" s="21" t="s">
        <v>13275</v>
      </c>
      <c r="D59" s="20" t="s">
        <v>177</v>
      </c>
      <c r="E59" s="95">
        <v>1170</v>
      </c>
      <c r="F59" s="95">
        <v>1330</v>
      </c>
      <c r="G59" s="95">
        <v>1710</v>
      </c>
      <c r="H59" s="96">
        <v>42.7</v>
      </c>
      <c r="I59" s="96">
        <v>42.1</v>
      </c>
      <c r="J59" s="96">
        <v>41.7</v>
      </c>
      <c r="K59" s="96">
        <v>41.2</v>
      </c>
      <c r="L59" s="96">
        <v>40.4</v>
      </c>
      <c r="M59" s="96">
        <v>40.4</v>
      </c>
      <c r="N59" s="96">
        <v>40.4</v>
      </c>
      <c r="O59" s="97">
        <v>11529</v>
      </c>
      <c r="P59" s="97">
        <v>11367</v>
      </c>
      <c r="Q59" s="97">
        <v>11259</v>
      </c>
      <c r="R59" s="97">
        <v>11124</v>
      </c>
      <c r="S59" s="97">
        <v>10908</v>
      </c>
      <c r="T59" s="97">
        <v>10908</v>
      </c>
      <c r="U59" s="97">
        <v>10908</v>
      </c>
      <c r="V59" s="98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  <c r="IX59" s="94"/>
      <c r="IY59" s="94"/>
      <c r="IZ59" s="94"/>
      <c r="JA59" s="94"/>
      <c r="JB59" s="94"/>
      <c r="JC59" s="94"/>
      <c r="JD59" s="94"/>
      <c r="JE59" s="94"/>
      <c r="JF59" s="94"/>
      <c r="JG59" s="94"/>
      <c r="JH59" s="94"/>
      <c r="JI59" s="94"/>
      <c r="JJ59" s="94"/>
      <c r="JK59" s="94"/>
      <c r="JL59" s="94"/>
      <c r="JM59" s="94"/>
      <c r="JN59" s="94"/>
      <c r="JO59" s="94"/>
      <c r="JP59" s="94"/>
      <c r="JQ59" s="94"/>
      <c r="JR59" s="94"/>
      <c r="JS59" s="94"/>
      <c r="JT59" s="94"/>
      <c r="JU59" s="94"/>
      <c r="JV59" s="94"/>
      <c r="JW59" s="94"/>
      <c r="JX59" s="94"/>
      <c r="JY59" s="94"/>
      <c r="JZ59" s="94"/>
      <c r="KA59" s="94"/>
      <c r="KB59" s="94"/>
      <c r="KC59" s="94"/>
      <c r="KD59" s="94"/>
      <c r="KE59" s="94"/>
      <c r="KF59" s="94"/>
      <c r="KG59" s="94"/>
      <c r="KH59" s="94"/>
      <c r="KI59" s="94"/>
      <c r="KJ59" s="94"/>
      <c r="KK59" s="94"/>
      <c r="KL59" s="94"/>
      <c r="KM59" s="94"/>
      <c r="KN59" s="94"/>
      <c r="KO59" s="94"/>
      <c r="KP59" s="94"/>
      <c r="KQ59" s="94"/>
      <c r="KR59" s="94"/>
      <c r="KS59" s="94"/>
      <c r="KT59" s="94"/>
      <c r="KU59" s="94"/>
      <c r="KV59" s="94"/>
      <c r="KW59" s="94"/>
      <c r="KX59" s="94"/>
      <c r="KY59" s="94"/>
      <c r="KZ59" s="94"/>
      <c r="LA59" s="94"/>
      <c r="LB59" s="94"/>
      <c r="LC59" s="94"/>
      <c r="LD59" s="94"/>
      <c r="LE59" s="94"/>
      <c r="LF59" s="94"/>
      <c r="LG59" s="94"/>
      <c r="LH59" s="94"/>
      <c r="LI59" s="94"/>
      <c r="LJ59" s="94"/>
      <c r="LK59" s="94"/>
      <c r="LL59" s="94"/>
      <c r="LM59" s="94"/>
      <c r="LN59" s="94"/>
      <c r="LO59" s="94"/>
      <c r="LP59" s="94"/>
      <c r="LQ59" s="94"/>
      <c r="LR59" s="94"/>
      <c r="LS59" s="94"/>
      <c r="LT59" s="94"/>
      <c r="LU59" s="94"/>
      <c r="LV59" s="94"/>
      <c r="LW59" s="94"/>
      <c r="LX59" s="94"/>
      <c r="LY59" s="94"/>
      <c r="LZ59" s="94"/>
      <c r="MA59" s="94"/>
      <c r="MB59" s="94"/>
      <c r="MC59" s="94"/>
      <c r="MD59" s="94"/>
      <c r="ME59" s="94"/>
      <c r="MF59" s="94"/>
      <c r="MG59" s="94"/>
      <c r="MH59" s="94"/>
      <c r="MI59" s="94"/>
      <c r="MJ59" s="94"/>
      <c r="MK59" s="94"/>
      <c r="ML59" s="94"/>
      <c r="MM59" s="94"/>
      <c r="MN59" s="94"/>
      <c r="MO59" s="94"/>
      <c r="MP59" s="94"/>
      <c r="MQ59" s="94"/>
      <c r="MR59" s="94"/>
      <c r="MS59" s="94"/>
      <c r="MT59" s="94"/>
      <c r="MU59" s="94"/>
      <c r="MV59" s="94"/>
      <c r="MW59" s="94"/>
      <c r="MX59" s="94"/>
      <c r="MY59" s="94"/>
      <c r="MZ59" s="94"/>
      <c r="NA59" s="94"/>
      <c r="NB59" s="94"/>
      <c r="NC59" s="94"/>
      <c r="ND59" s="94"/>
      <c r="NE59" s="94"/>
      <c r="NF59" s="94"/>
      <c r="NG59" s="94"/>
      <c r="NH59" s="94"/>
      <c r="NI59" s="94"/>
      <c r="NJ59" s="94"/>
      <c r="NK59" s="94"/>
      <c r="NL59" s="94"/>
      <c r="NM59" s="94"/>
      <c r="NN59" s="94"/>
      <c r="NO59" s="94"/>
      <c r="NP59" s="94"/>
      <c r="NQ59" s="94"/>
      <c r="NR59" s="94"/>
      <c r="NS59" s="94"/>
      <c r="NT59" s="94"/>
      <c r="NU59" s="94"/>
      <c r="NV59" s="94"/>
      <c r="NW59" s="94"/>
      <c r="NX59" s="94"/>
      <c r="NY59" s="94"/>
      <c r="NZ59" s="94"/>
      <c r="OA59" s="94"/>
      <c r="OB59" s="94"/>
      <c r="OC59" s="94"/>
      <c r="OD59" s="94"/>
      <c r="OE59" s="94"/>
      <c r="OF59" s="94"/>
      <c r="OG59" s="94"/>
      <c r="OH59" s="94"/>
      <c r="OI59" s="94"/>
      <c r="OJ59" s="94"/>
      <c r="OK59" s="94"/>
      <c r="OL59" s="94"/>
      <c r="OM59" s="94"/>
      <c r="ON59" s="94"/>
      <c r="OO59" s="94"/>
      <c r="OP59" s="94"/>
      <c r="OQ59" s="94"/>
      <c r="OR59" s="94"/>
      <c r="OS59" s="94"/>
      <c r="OT59" s="94"/>
      <c r="OU59" s="94"/>
      <c r="OV59" s="94"/>
      <c r="OW59" s="94"/>
      <c r="OX59" s="94"/>
      <c r="OY59" s="94"/>
      <c r="OZ59" s="94"/>
      <c r="PA59" s="94"/>
      <c r="PB59" s="94"/>
      <c r="PC59" s="94"/>
      <c r="PD59" s="94"/>
      <c r="PE59" s="94"/>
      <c r="PF59" s="94"/>
      <c r="PG59" s="94"/>
      <c r="PH59" s="94"/>
      <c r="PI59" s="94"/>
      <c r="PJ59" s="94"/>
      <c r="PK59" s="94"/>
      <c r="PL59" s="94"/>
      <c r="PM59" s="94"/>
      <c r="PN59" s="94"/>
      <c r="PO59" s="94"/>
      <c r="PP59" s="94"/>
      <c r="PQ59" s="94"/>
      <c r="PR59" s="94"/>
      <c r="PS59" s="94"/>
      <c r="PT59" s="94"/>
      <c r="PU59" s="94"/>
      <c r="PV59" s="94"/>
      <c r="PW59" s="94"/>
      <c r="PX59" s="94"/>
      <c r="PY59" s="94"/>
      <c r="PZ59" s="94"/>
      <c r="QA59" s="94"/>
      <c r="QB59" s="94"/>
      <c r="QC59" s="94"/>
      <c r="QD59" s="94"/>
      <c r="QE59" s="94"/>
      <c r="QF59" s="94"/>
      <c r="QG59" s="94"/>
      <c r="QH59" s="94"/>
      <c r="QI59" s="94"/>
      <c r="QJ59" s="94"/>
      <c r="QK59" s="94"/>
      <c r="QL59" s="94"/>
      <c r="QM59" s="94"/>
      <c r="QN59" s="94"/>
      <c r="QO59" s="94"/>
      <c r="QP59" s="94"/>
      <c r="QQ59" s="94"/>
      <c r="QR59" s="94"/>
      <c r="QS59" s="94"/>
      <c r="QT59" s="94"/>
      <c r="QU59" s="94"/>
      <c r="QV59" s="94"/>
      <c r="QW59" s="94"/>
      <c r="QX59" s="94"/>
      <c r="QY59" s="94"/>
      <c r="QZ59" s="94"/>
      <c r="RA59" s="94"/>
      <c r="RB59" s="94"/>
      <c r="RC59" s="94"/>
      <c r="RD59" s="94"/>
      <c r="RE59" s="94"/>
      <c r="RF59" s="94"/>
      <c r="RG59" s="94"/>
      <c r="RH59" s="94"/>
      <c r="RI59" s="94"/>
      <c r="RJ59" s="94"/>
      <c r="RK59" s="94"/>
      <c r="RL59" s="94"/>
      <c r="RM59" s="94"/>
      <c r="RN59" s="94"/>
      <c r="RO59" s="94"/>
      <c r="RP59" s="94"/>
      <c r="RQ59" s="94"/>
      <c r="RR59" s="94"/>
      <c r="RS59" s="94"/>
      <c r="RT59" s="94"/>
      <c r="RU59" s="94"/>
      <c r="RV59" s="94"/>
      <c r="RW59" s="94"/>
      <c r="RX59" s="94"/>
      <c r="RY59" s="94"/>
      <c r="RZ59" s="94"/>
      <c r="SA59" s="94"/>
      <c r="SB59" s="94"/>
      <c r="SC59" s="94"/>
      <c r="SD59" s="94"/>
      <c r="SE59" s="94"/>
      <c r="SF59" s="94"/>
      <c r="SG59" s="94"/>
      <c r="SH59" s="94"/>
      <c r="SI59" s="94"/>
      <c r="SJ59" s="94"/>
      <c r="SK59" s="94"/>
      <c r="SL59" s="94"/>
      <c r="SM59" s="94"/>
      <c r="SN59" s="94"/>
      <c r="SO59" s="94"/>
      <c r="SP59" s="94"/>
      <c r="SQ59" s="94"/>
      <c r="SR59" s="94"/>
      <c r="SS59" s="94"/>
      <c r="ST59" s="94"/>
      <c r="SU59" s="94"/>
      <c r="SV59" s="94"/>
      <c r="SW59" s="94"/>
      <c r="SX59" s="94"/>
      <c r="SY59" s="94"/>
      <c r="SZ59" s="94"/>
      <c r="TA59" s="94"/>
      <c r="TB59" s="94"/>
      <c r="TC59" s="94"/>
      <c r="TD59" s="94"/>
      <c r="TE59" s="94"/>
      <c r="TF59" s="94"/>
      <c r="TG59" s="94"/>
      <c r="TH59" s="94"/>
      <c r="TI59" s="94"/>
      <c r="TJ59" s="94"/>
      <c r="TK59" s="94"/>
      <c r="TL59" s="94"/>
      <c r="TM59" s="94"/>
      <c r="TN59" s="94"/>
      <c r="TO59" s="94"/>
      <c r="TP59" s="94"/>
      <c r="TQ59" s="94"/>
      <c r="TR59" s="94"/>
      <c r="TS59" s="94"/>
      <c r="TT59" s="94"/>
      <c r="TU59" s="94"/>
      <c r="TV59" s="94"/>
      <c r="TW59" s="94"/>
      <c r="TX59" s="94"/>
      <c r="TY59" s="94"/>
      <c r="TZ59" s="94"/>
      <c r="UA59" s="94"/>
      <c r="UB59" s="94"/>
      <c r="UC59" s="94"/>
      <c r="UD59" s="94"/>
      <c r="UE59" s="94"/>
      <c r="UF59" s="94"/>
      <c r="UG59" s="94"/>
      <c r="UH59" s="94"/>
      <c r="UI59" s="94"/>
      <c r="UJ59" s="94"/>
      <c r="UK59" s="94"/>
      <c r="UL59" s="94"/>
      <c r="UM59" s="94"/>
      <c r="UN59" s="94"/>
      <c r="UO59" s="94"/>
      <c r="UP59" s="94"/>
      <c r="UQ59" s="94"/>
      <c r="UR59" s="94"/>
      <c r="US59" s="94"/>
      <c r="UT59" s="94"/>
      <c r="UU59" s="94"/>
      <c r="UV59" s="94"/>
      <c r="UW59" s="94"/>
      <c r="UX59" s="94"/>
      <c r="UY59" s="94"/>
      <c r="UZ59" s="94"/>
      <c r="VA59" s="94"/>
      <c r="VB59" s="94"/>
      <c r="VC59" s="94"/>
      <c r="VD59" s="94"/>
      <c r="VE59" s="94"/>
      <c r="VF59" s="94"/>
      <c r="VG59" s="94"/>
      <c r="VH59" s="94"/>
      <c r="VI59" s="94"/>
      <c r="VJ59" s="94"/>
      <c r="VK59" s="94"/>
      <c r="VL59" s="94"/>
      <c r="VM59" s="94"/>
      <c r="VN59" s="94"/>
      <c r="VO59" s="94"/>
      <c r="VP59" s="94"/>
      <c r="VQ59" s="94"/>
      <c r="VR59" s="94"/>
      <c r="VS59" s="94"/>
      <c r="VT59" s="94"/>
      <c r="VU59" s="94"/>
      <c r="VV59" s="94"/>
      <c r="VW59" s="94"/>
      <c r="VX59" s="94"/>
      <c r="VY59" s="94"/>
      <c r="VZ59" s="94"/>
      <c r="WA59" s="94"/>
      <c r="WB59" s="94"/>
      <c r="WC59" s="94"/>
      <c r="WD59" s="94"/>
      <c r="WE59" s="94"/>
      <c r="WF59" s="94"/>
      <c r="WG59" s="94"/>
      <c r="WH59" s="94"/>
      <c r="WI59" s="94"/>
      <c r="WJ59" s="94"/>
      <c r="WK59" s="94"/>
      <c r="WL59" s="94"/>
      <c r="WM59" s="94"/>
      <c r="WN59" s="94"/>
      <c r="WO59" s="94"/>
      <c r="WP59" s="94"/>
      <c r="WQ59" s="94"/>
      <c r="WR59" s="94"/>
      <c r="WS59" s="94"/>
      <c r="WT59" s="94"/>
      <c r="WU59" s="94"/>
      <c r="WV59" s="94"/>
      <c r="WW59" s="94"/>
      <c r="WX59" s="94"/>
      <c r="WY59" s="94"/>
      <c r="WZ59" s="94"/>
      <c r="XA59" s="94"/>
      <c r="XB59" s="94"/>
      <c r="XC59" s="94"/>
      <c r="XD59" s="94"/>
      <c r="XE59" s="94"/>
      <c r="XF59" s="94"/>
      <c r="XG59" s="94"/>
      <c r="XH59" s="94"/>
      <c r="XI59" s="94"/>
      <c r="XJ59" s="94"/>
      <c r="XK59" s="94"/>
      <c r="XL59" s="94"/>
      <c r="XM59" s="94"/>
      <c r="XN59" s="94"/>
      <c r="XO59" s="94"/>
      <c r="XP59" s="94"/>
      <c r="XQ59" s="94"/>
      <c r="XR59" s="94"/>
      <c r="XS59" s="94"/>
      <c r="XT59" s="94"/>
      <c r="XU59" s="94"/>
      <c r="XV59" s="94"/>
      <c r="XW59" s="94"/>
      <c r="XX59" s="94"/>
      <c r="XY59" s="94"/>
      <c r="XZ59" s="94"/>
      <c r="YA59" s="94"/>
      <c r="YB59" s="94"/>
      <c r="YC59" s="94"/>
      <c r="YD59" s="94"/>
      <c r="YE59" s="94"/>
      <c r="YF59" s="94"/>
      <c r="YG59" s="94"/>
      <c r="YH59" s="94"/>
      <c r="YI59" s="94"/>
      <c r="YJ59" s="94"/>
      <c r="YK59" s="94"/>
      <c r="YL59" s="94"/>
      <c r="YM59" s="94"/>
      <c r="YN59" s="94"/>
      <c r="YO59" s="94"/>
      <c r="YP59" s="94"/>
      <c r="YQ59" s="94"/>
      <c r="YR59" s="94"/>
      <c r="YS59" s="94"/>
      <c r="YT59" s="94"/>
      <c r="YU59" s="94"/>
      <c r="YV59" s="94"/>
      <c r="YW59" s="94"/>
      <c r="YX59" s="94"/>
      <c r="YY59" s="94"/>
      <c r="YZ59" s="94"/>
      <c r="ZA59" s="94"/>
      <c r="ZB59" s="94"/>
      <c r="ZC59" s="94"/>
      <c r="ZD59" s="94"/>
      <c r="ZE59" s="94"/>
      <c r="ZF59" s="94"/>
      <c r="ZG59" s="94"/>
      <c r="ZH59" s="94"/>
      <c r="ZI59" s="94"/>
      <c r="ZJ59" s="94"/>
      <c r="ZK59" s="94"/>
      <c r="ZL59" s="94"/>
      <c r="ZM59" s="94"/>
      <c r="ZN59" s="94"/>
      <c r="ZO59" s="94"/>
      <c r="ZP59" s="94"/>
      <c r="ZQ59" s="94"/>
      <c r="ZR59" s="94"/>
      <c r="ZS59" s="94"/>
      <c r="ZT59" s="94"/>
      <c r="ZU59" s="94"/>
      <c r="ZV59" s="94"/>
      <c r="ZW59" s="94"/>
      <c r="ZX59" s="94"/>
      <c r="ZY59" s="94"/>
      <c r="ZZ59" s="94"/>
      <c r="AAA59" s="94"/>
      <c r="AAB59" s="94"/>
      <c r="AAC59" s="94"/>
      <c r="AAD59" s="94"/>
      <c r="AAE59" s="94"/>
      <c r="AAF59" s="94"/>
      <c r="AAG59" s="94"/>
      <c r="AAH59" s="94"/>
      <c r="AAI59" s="94"/>
      <c r="AAJ59" s="94"/>
      <c r="AAK59" s="94"/>
      <c r="AAL59" s="94"/>
      <c r="AAM59" s="94"/>
      <c r="AAN59" s="94"/>
      <c r="AAO59" s="94"/>
      <c r="AAP59" s="94"/>
      <c r="AAQ59" s="94"/>
      <c r="AAR59" s="94"/>
      <c r="AAS59" s="94"/>
      <c r="AAT59" s="94"/>
      <c r="AAU59" s="94"/>
      <c r="AAV59" s="94"/>
      <c r="AAW59" s="94"/>
      <c r="AAX59" s="94"/>
      <c r="AAY59" s="94"/>
      <c r="AAZ59" s="94"/>
      <c r="ABA59" s="94"/>
      <c r="ABB59" s="94"/>
      <c r="ABC59" s="94"/>
      <c r="ABD59" s="94"/>
      <c r="ABE59" s="94"/>
      <c r="ABF59" s="94"/>
      <c r="ABG59" s="94"/>
      <c r="ABH59" s="94"/>
      <c r="ABI59" s="94"/>
      <c r="ABJ59" s="94"/>
      <c r="ABK59" s="94"/>
      <c r="ABL59" s="94"/>
      <c r="ABM59" s="94"/>
      <c r="ABN59" s="94"/>
      <c r="ABO59" s="94"/>
      <c r="ABP59" s="94"/>
      <c r="ABQ59" s="94"/>
      <c r="ABR59" s="94"/>
      <c r="ABS59" s="94"/>
      <c r="ABT59" s="94"/>
      <c r="ABU59" s="94"/>
      <c r="ABV59" s="94"/>
      <c r="ABW59" s="94"/>
      <c r="ABX59" s="94"/>
      <c r="ABY59" s="94"/>
      <c r="ABZ59" s="94"/>
      <c r="ACA59" s="94"/>
      <c r="ACB59" s="94"/>
      <c r="ACC59" s="94"/>
      <c r="ACD59" s="94"/>
      <c r="ACE59" s="94"/>
      <c r="ACF59" s="94"/>
      <c r="ACG59" s="94"/>
      <c r="ACH59" s="94"/>
      <c r="ACI59" s="94"/>
      <c r="ACJ59" s="94"/>
      <c r="ACK59" s="94"/>
      <c r="ACL59" s="94"/>
      <c r="ACM59" s="94"/>
      <c r="ACN59" s="94"/>
      <c r="ACO59" s="94"/>
      <c r="ACP59" s="94"/>
      <c r="ACQ59" s="94"/>
      <c r="ACR59" s="94"/>
      <c r="ACS59" s="94"/>
      <c r="ACT59" s="94"/>
      <c r="ACU59" s="94"/>
      <c r="ACV59" s="94"/>
      <c r="ACW59" s="94"/>
      <c r="ACX59" s="94"/>
      <c r="ACY59" s="94"/>
      <c r="ACZ59" s="94"/>
      <c r="ADA59" s="94"/>
      <c r="ADB59" s="94"/>
      <c r="ADC59" s="94"/>
      <c r="ADD59" s="94"/>
      <c r="ADE59" s="94"/>
      <c r="ADF59" s="94"/>
      <c r="ADG59" s="94"/>
      <c r="ADH59" s="94"/>
      <c r="ADI59" s="94"/>
      <c r="ADJ59" s="94"/>
      <c r="ADK59" s="94"/>
      <c r="ADL59" s="94"/>
      <c r="ADM59" s="94"/>
      <c r="ADN59" s="94"/>
      <c r="ADO59" s="94"/>
      <c r="ADP59" s="94"/>
      <c r="ADQ59" s="94"/>
      <c r="ADR59" s="94"/>
      <c r="ADS59" s="94"/>
      <c r="ADT59" s="94"/>
      <c r="ADU59" s="94"/>
      <c r="ADV59" s="94"/>
      <c r="ADW59" s="94"/>
      <c r="ADX59" s="94"/>
      <c r="ADY59" s="94"/>
      <c r="ADZ59" s="94"/>
      <c r="AEA59" s="94"/>
      <c r="AEB59" s="94"/>
      <c r="AEC59" s="94"/>
      <c r="AED59" s="94"/>
      <c r="AEE59" s="94"/>
      <c r="AEF59" s="94"/>
      <c r="AEG59" s="94"/>
      <c r="AEH59" s="94"/>
      <c r="AEI59" s="94"/>
      <c r="AEJ59" s="94"/>
      <c r="AEK59" s="94"/>
      <c r="AEL59" s="94"/>
      <c r="AEM59" s="94"/>
      <c r="AEN59" s="94"/>
      <c r="AEO59" s="94"/>
      <c r="AEP59" s="94"/>
      <c r="AEQ59" s="94"/>
      <c r="AER59" s="94"/>
      <c r="AES59" s="94"/>
      <c r="AET59" s="94"/>
      <c r="AEU59" s="94"/>
      <c r="AEV59" s="94"/>
      <c r="AEW59" s="94"/>
      <c r="AEX59" s="94"/>
      <c r="AEY59" s="94"/>
      <c r="AEZ59" s="94"/>
      <c r="AFA59" s="94"/>
      <c r="AFB59" s="94"/>
      <c r="AFC59" s="94"/>
      <c r="AFD59" s="94"/>
      <c r="AFE59" s="94"/>
      <c r="AFF59" s="94"/>
      <c r="AFG59" s="94"/>
      <c r="AFH59" s="94"/>
      <c r="AFI59" s="94"/>
      <c r="AFJ59" s="94"/>
      <c r="AFK59" s="94"/>
      <c r="AFL59" s="94"/>
      <c r="AFM59" s="94"/>
      <c r="AFN59" s="94"/>
      <c r="AFO59" s="94"/>
      <c r="AFP59" s="94"/>
      <c r="AFQ59" s="94"/>
      <c r="AFR59" s="94"/>
      <c r="AFS59" s="94"/>
      <c r="AFT59" s="94"/>
      <c r="AFU59" s="94"/>
      <c r="AFV59" s="94"/>
      <c r="AFW59" s="94"/>
      <c r="AFX59" s="94"/>
      <c r="AFY59" s="94"/>
      <c r="AFZ59" s="94"/>
      <c r="AGA59" s="94"/>
      <c r="AGB59" s="94"/>
      <c r="AGC59" s="94"/>
      <c r="AGD59" s="94"/>
      <c r="AGE59" s="94"/>
      <c r="AGF59" s="94"/>
      <c r="AGG59" s="94"/>
      <c r="AGH59" s="94"/>
      <c r="AGI59" s="94"/>
      <c r="AGJ59" s="94"/>
      <c r="AGK59" s="94"/>
      <c r="AGL59" s="94"/>
      <c r="AGM59" s="94"/>
      <c r="AGN59" s="94"/>
      <c r="AGO59" s="94"/>
      <c r="AGP59" s="94"/>
      <c r="AGQ59" s="94"/>
      <c r="AGR59" s="94"/>
      <c r="AGS59" s="94"/>
      <c r="AGT59" s="94"/>
      <c r="AGU59" s="94"/>
      <c r="AGV59" s="94"/>
      <c r="AGW59" s="94"/>
      <c r="AGX59" s="94"/>
      <c r="AGY59" s="94"/>
      <c r="AGZ59" s="94"/>
      <c r="AHA59" s="94"/>
      <c r="AHB59" s="94"/>
      <c r="AHC59" s="94"/>
      <c r="AHD59" s="94"/>
      <c r="AHE59" s="94"/>
      <c r="AHF59" s="94"/>
      <c r="AHG59" s="94"/>
      <c r="AHH59" s="94"/>
      <c r="AHI59" s="94"/>
      <c r="AHJ59" s="94"/>
      <c r="AHK59" s="94"/>
      <c r="AHL59" s="94"/>
      <c r="AHM59" s="94"/>
      <c r="AHN59" s="94"/>
      <c r="AHO59" s="94"/>
      <c r="AHP59" s="94"/>
      <c r="AHQ59" s="94"/>
      <c r="AHR59" s="94"/>
      <c r="AHS59" s="94"/>
      <c r="AHT59" s="94"/>
      <c r="AHU59" s="94"/>
      <c r="AHV59" s="94"/>
      <c r="AHW59" s="94"/>
      <c r="AHX59" s="94"/>
      <c r="AHY59" s="94"/>
      <c r="AHZ59" s="94"/>
      <c r="AIA59" s="94"/>
      <c r="AIB59" s="94"/>
      <c r="AIC59" s="94"/>
      <c r="AID59" s="94"/>
      <c r="AIE59" s="94"/>
      <c r="AIF59" s="94"/>
      <c r="AIG59" s="94"/>
      <c r="AIH59" s="94"/>
      <c r="AII59" s="94"/>
      <c r="AIJ59" s="94"/>
      <c r="AIK59" s="94"/>
      <c r="AIL59" s="94"/>
      <c r="AIM59" s="94"/>
      <c r="AIN59" s="94"/>
      <c r="AIO59" s="94"/>
      <c r="AIP59" s="94"/>
      <c r="AIQ59" s="94"/>
      <c r="AIR59" s="94"/>
      <c r="AIS59" s="94"/>
      <c r="AIT59" s="94"/>
      <c r="AIU59" s="94"/>
      <c r="AIV59" s="94"/>
      <c r="AIW59" s="94"/>
      <c r="AIX59" s="94"/>
      <c r="AIY59" s="94"/>
      <c r="AIZ59" s="94"/>
      <c r="AJA59" s="94"/>
      <c r="AJB59" s="94"/>
      <c r="AJC59" s="94"/>
      <c r="AJD59" s="94"/>
      <c r="AJE59" s="94"/>
      <c r="AJF59" s="94"/>
      <c r="AJG59" s="94"/>
      <c r="AJH59" s="94"/>
      <c r="AJI59" s="94"/>
      <c r="AJJ59" s="94"/>
      <c r="AJK59" s="94"/>
      <c r="AJL59" s="94"/>
      <c r="AJM59" s="94"/>
      <c r="AJN59" s="94"/>
      <c r="AJO59" s="94"/>
      <c r="AJP59" s="94"/>
      <c r="AJQ59" s="94"/>
      <c r="AJR59" s="94"/>
      <c r="AJS59" s="94"/>
      <c r="AJT59" s="94"/>
      <c r="AJU59" s="94"/>
      <c r="AJV59" s="94"/>
      <c r="AJW59" s="94"/>
      <c r="AJX59" s="94"/>
      <c r="AJY59" s="94"/>
      <c r="AJZ59" s="94"/>
      <c r="AKA59" s="94"/>
      <c r="AKB59" s="94"/>
      <c r="AKC59" s="94"/>
      <c r="AKD59" s="94"/>
      <c r="AKE59" s="94"/>
      <c r="AKF59" s="94"/>
      <c r="AKG59" s="94"/>
      <c r="AKH59" s="94"/>
      <c r="AKI59" s="94"/>
      <c r="AKJ59" s="94"/>
      <c r="AKK59" s="94"/>
      <c r="AKL59" s="94"/>
      <c r="AKM59" s="94"/>
      <c r="AKN59" s="94"/>
      <c r="AKO59" s="94"/>
      <c r="AKP59" s="94"/>
      <c r="AKQ59" s="94"/>
      <c r="AKR59" s="94"/>
      <c r="AKS59" s="94"/>
      <c r="AKT59" s="94"/>
      <c r="AKU59" s="94"/>
      <c r="AKV59" s="94"/>
      <c r="AKW59" s="94"/>
      <c r="AKX59" s="94"/>
      <c r="AKY59" s="94"/>
      <c r="AKZ59" s="94"/>
      <c r="ALA59" s="94"/>
      <c r="ALB59" s="94"/>
      <c r="ALC59" s="94"/>
      <c r="ALD59" s="94"/>
      <c r="ALE59" s="94"/>
      <c r="ALF59" s="94"/>
      <c r="ALG59" s="94"/>
      <c r="ALH59" s="94"/>
      <c r="ALI59" s="94"/>
      <c r="ALJ59" s="94"/>
    </row>
    <row r="60" spans="2:998">
      <c r="B60" s="17" t="s">
        <v>13139</v>
      </c>
      <c r="C60" s="21" t="s">
        <v>13275</v>
      </c>
      <c r="D60" s="20" t="s">
        <v>181</v>
      </c>
      <c r="E60" s="95">
        <v>1120</v>
      </c>
      <c r="F60" s="95">
        <v>1280</v>
      </c>
      <c r="G60" s="95">
        <v>1710</v>
      </c>
      <c r="H60" s="96">
        <v>40.6</v>
      </c>
      <c r="I60" s="96">
        <v>40.299999999999997</v>
      </c>
      <c r="J60" s="96">
        <v>39.700000000000003</v>
      </c>
      <c r="K60" s="96">
        <v>39.1</v>
      </c>
      <c r="L60" s="96">
        <v>38.700000000000003</v>
      </c>
      <c r="M60" s="96">
        <v>38.299999999999997</v>
      </c>
      <c r="N60" s="96">
        <v>37.799999999999997</v>
      </c>
      <c r="O60" s="97">
        <v>10962</v>
      </c>
      <c r="P60" s="97">
        <v>10881</v>
      </c>
      <c r="Q60" s="97">
        <v>10719</v>
      </c>
      <c r="R60" s="97">
        <v>10557</v>
      </c>
      <c r="S60" s="97">
        <v>10449</v>
      </c>
      <c r="T60" s="97">
        <v>10341</v>
      </c>
      <c r="U60" s="97">
        <v>10206</v>
      </c>
      <c r="V60" s="98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  <c r="IX60" s="94"/>
      <c r="IY60" s="94"/>
      <c r="IZ60" s="94"/>
      <c r="JA60" s="94"/>
      <c r="JB60" s="94"/>
      <c r="JC60" s="94"/>
      <c r="JD60" s="94"/>
      <c r="JE60" s="94"/>
      <c r="JF60" s="94"/>
      <c r="JG60" s="94"/>
      <c r="JH60" s="94"/>
      <c r="JI60" s="94"/>
      <c r="JJ60" s="94"/>
      <c r="JK60" s="94"/>
      <c r="JL60" s="94"/>
      <c r="JM60" s="94"/>
      <c r="JN60" s="94"/>
      <c r="JO60" s="94"/>
      <c r="JP60" s="94"/>
      <c r="JQ60" s="94"/>
      <c r="JR60" s="94"/>
      <c r="JS60" s="94"/>
      <c r="JT60" s="94"/>
      <c r="JU60" s="94"/>
      <c r="JV60" s="94"/>
      <c r="JW60" s="94"/>
      <c r="JX60" s="94"/>
      <c r="JY60" s="94"/>
      <c r="JZ60" s="94"/>
      <c r="KA60" s="94"/>
      <c r="KB60" s="94"/>
      <c r="KC60" s="94"/>
      <c r="KD60" s="94"/>
      <c r="KE60" s="94"/>
      <c r="KF60" s="94"/>
      <c r="KG60" s="94"/>
      <c r="KH60" s="94"/>
      <c r="KI60" s="94"/>
      <c r="KJ60" s="94"/>
      <c r="KK60" s="94"/>
      <c r="KL60" s="94"/>
      <c r="KM60" s="94"/>
      <c r="KN60" s="94"/>
      <c r="KO60" s="94"/>
      <c r="KP60" s="94"/>
      <c r="KQ60" s="94"/>
      <c r="KR60" s="94"/>
      <c r="KS60" s="94"/>
      <c r="KT60" s="94"/>
      <c r="KU60" s="94"/>
      <c r="KV60" s="94"/>
      <c r="KW60" s="94"/>
      <c r="KX60" s="94"/>
      <c r="KY60" s="94"/>
      <c r="KZ60" s="94"/>
      <c r="LA60" s="94"/>
      <c r="LB60" s="94"/>
      <c r="LC60" s="94"/>
      <c r="LD60" s="94"/>
      <c r="LE60" s="94"/>
      <c r="LF60" s="94"/>
      <c r="LG60" s="94"/>
      <c r="LH60" s="94"/>
      <c r="LI60" s="94"/>
      <c r="LJ60" s="94"/>
      <c r="LK60" s="94"/>
      <c r="LL60" s="94"/>
      <c r="LM60" s="94"/>
      <c r="LN60" s="94"/>
      <c r="LO60" s="94"/>
      <c r="LP60" s="94"/>
      <c r="LQ60" s="94"/>
      <c r="LR60" s="94"/>
      <c r="LS60" s="94"/>
      <c r="LT60" s="94"/>
      <c r="LU60" s="94"/>
      <c r="LV60" s="94"/>
      <c r="LW60" s="94"/>
      <c r="LX60" s="94"/>
      <c r="LY60" s="94"/>
      <c r="LZ60" s="94"/>
      <c r="MA60" s="94"/>
      <c r="MB60" s="94"/>
      <c r="MC60" s="94"/>
      <c r="MD60" s="94"/>
      <c r="ME60" s="94"/>
      <c r="MF60" s="94"/>
      <c r="MG60" s="94"/>
      <c r="MH60" s="94"/>
      <c r="MI60" s="94"/>
      <c r="MJ60" s="94"/>
      <c r="MK60" s="94"/>
      <c r="ML60" s="94"/>
      <c r="MM60" s="94"/>
      <c r="MN60" s="94"/>
      <c r="MO60" s="94"/>
      <c r="MP60" s="94"/>
      <c r="MQ60" s="94"/>
      <c r="MR60" s="94"/>
      <c r="MS60" s="94"/>
      <c r="MT60" s="94"/>
      <c r="MU60" s="94"/>
      <c r="MV60" s="94"/>
      <c r="MW60" s="94"/>
      <c r="MX60" s="94"/>
      <c r="MY60" s="94"/>
      <c r="MZ60" s="94"/>
      <c r="NA60" s="94"/>
      <c r="NB60" s="94"/>
      <c r="NC60" s="94"/>
      <c r="ND60" s="94"/>
      <c r="NE60" s="94"/>
      <c r="NF60" s="94"/>
      <c r="NG60" s="94"/>
      <c r="NH60" s="94"/>
      <c r="NI60" s="94"/>
      <c r="NJ60" s="94"/>
      <c r="NK60" s="94"/>
      <c r="NL60" s="94"/>
      <c r="NM60" s="94"/>
      <c r="NN60" s="94"/>
      <c r="NO60" s="94"/>
      <c r="NP60" s="94"/>
      <c r="NQ60" s="94"/>
      <c r="NR60" s="94"/>
      <c r="NS60" s="94"/>
      <c r="NT60" s="94"/>
      <c r="NU60" s="94"/>
      <c r="NV60" s="94"/>
      <c r="NW60" s="94"/>
      <c r="NX60" s="94"/>
      <c r="NY60" s="94"/>
      <c r="NZ60" s="94"/>
      <c r="OA60" s="94"/>
      <c r="OB60" s="94"/>
      <c r="OC60" s="94"/>
      <c r="OD60" s="94"/>
      <c r="OE60" s="94"/>
      <c r="OF60" s="94"/>
      <c r="OG60" s="94"/>
      <c r="OH60" s="94"/>
      <c r="OI60" s="94"/>
      <c r="OJ60" s="94"/>
      <c r="OK60" s="94"/>
      <c r="OL60" s="94"/>
      <c r="OM60" s="94"/>
      <c r="ON60" s="94"/>
      <c r="OO60" s="94"/>
      <c r="OP60" s="94"/>
      <c r="OQ60" s="94"/>
      <c r="OR60" s="94"/>
      <c r="OS60" s="94"/>
      <c r="OT60" s="94"/>
      <c r="OU60" s="94"/>
      <c r="OV60" s="94"/>
      <c r="OW60" s="94"/>
      <c r="OX60" s="94"/>
      <c r="OY60" s="94"/>
      <c r="OZ60" s="94"/>
      <c r="PA60" s="94"/>
      <c r="PB60" s="94"/>
      <c r="PC60" s="94"/>
      <c r="PD60" s="94"/>
      <c r="PE60" s="94"/>
      <c r="PF60" s="94"/>
      <c r="PG60" s="94"/>
      <c r="PH60" s="94"/>
      <c r="PI60" s="94"/>
      <c r="PJ60" s="94"/>
      <c r="PK60" s="94"/>
      <c r="PL60" s="94"/>
      <c r="PM60" s="94"/>
      <c r="PN60" s="94"/>
      <c r="PO60" s="94"/>
      <c r="PP60" s="94"/>
      <c r="PQ60" s="94"/>
      <c r="PR60" s="94"/>
      <c r="PS60" s="94"/>
      <c r="PT60" s="94"/>
      <c r="PU60" s="94"/>
      <c r="PV60" s="94"/>
      <c r="PW60" s="94"/>
      <c r="PX60" s="94"/>
      <c r="PY60" s="94"/>
      <c r="PZ60" s="94"/>
      <c r="QA60" s="94"/>
      <c r="QB60" s="94"/>
      <c r="QC60" s="94"/>
      <c r="QD60" s="94"/>
      <c r="QE60" s="94"/>
      <c r="QF60" s="94"/>
      <c r="QG60" s="94"/>
      <c r="QH60" s="94"/>
      <c r="QI60" s="94"/>
      <c r="QJ60" s="94"/>
      <c r="QK60" s="94"/>
      <c r="QL60" s="94"/>
      <c r="QM60" s="94"/>
      <c r="QN60" s="94"/>
      <c r="QO60" s="94"/>
      <c r="QP60" s="94"/>
      <c r="QQ60" s="94"/>
      <c r="QR60" s="94"/>
      <c r="QS60" s="94"/>
      <c r="QT60" s="94"/>
      <c r="QU60" s="94"/>
      <c r="QV60" s="94"/>
      <c r="QW60" s="94"/>
      <c r="QX60" s="94"/>
      <c r="QY60" s="94"/>
      <c r="QZ60" s="94"/>
      <c r="RA60" s="94"/>
      <c r="RB60" s="94"/>
      <c r="RC60" s="94"/>
      <c r="RD60" s="94"/>
      <c r="RE60" s="94"/>
      <c r="RF60" s="94"/>
      <c r="RG60" s="94"/>
      <c r="RH60" s="94"/>
      <c r="RI60" s="94"/>
      <c r="RJ60" s="94"/>
      <c r="RK60" s="94"/>
      <c r="RL60" s="94"/>
      <c r="RM60" s="94"/>
      <c r="RN60" s="94"/>
      <c r="RO60" s="94"/>
      <c r="RP60" s="94"/>
      <c r="RQ60" s="94"/>
      <c r="RR60" s="94"/>
      <c r="RS60" s="94"/>
      <c r="RT60" s="94"/>
      <c r="RU60" s="94"/>
      <c r="RV60" s="94"/>
      <c r="RW60" s="94"/>
      <c r="RX60" s="94"/>
      <c r="RY60" s="94"/>
      <c r="RZ60" s="94"/>
      <c r="SA60" s="94"/>
      <c r="SB60" s="94"/>
      <c r="SC60" s="94"/>
      <c r="SD60" s="94"/>
      <c r="SE60" s="94"/>
      <c r="SF60" s="94"/>
      <c r="SG60" s="94"/>
      <c r="SH60" s="94"/>
      <c r="SI60" s="94"/>
      <c r="SJ60" s="94"/>
      <c r="SK60" s="94"/>
      <c r="SL60" s="94"/>
      <c r="SM60" s="94"/>
      <c r="SN60" s="94"/>
      <c r="SO60" s="94"/>
      <c r="SP60" s="94"/>
      <c r="SQ60" s="94"/>
      <c r="SR60" s="94"/>
      <c r="SS60" s="94"/>
      <c r="ST60" s="94"/>
      <c r="SU60" s="94"/>
      <c r="SV60" s="94"/>
      <c r="SW60" s="94"/>
      <c r="SX60" s="94"/>
      <c r="SY60" s="94"/>
      <c r="SZ60" s="94"/>
      <c r="TA60" s="94"/>
      <c r="TB60" s="94"/>
      <c r="TC60" s="94"/>
      <c r="TD60" s="94"/>
      <c r="TE60" s="94"/>
      <c r="TF60" s="94"/>
      <c r="TG60" s="94"/>
      <c r="TH60" s="94"/>
      <c r="TI60" s="94"/>
      <c r="TJ60" s="94"/>
      <c r="TK60" s="94"/>
      <c r="TL60" s="94"/>
      <c r="TM60" s="94"/>
      <c r="TN60" s="94"/>
      <c r="TO60" s="94"/>
      <c r="TP60" s="94"/>
      <c r="TQ60" s="94"/>
      <c r="TR60" s="94"/>
      <c r="TS60" s="94"/>
      <c r="TT60" s="94"/>
      <c r="TU60" s="94"/>
      <c r="TV60" s="94"/>
      <c r="TW60" s="94"/>
      <c r="TX60" s="94"/>
      <c r="TY60" s="94"/>
      <c r="TZ60" s="94"/>
      <c r="UA60" s="94"/>
      <c r="UB60" s="94"/>
      <c r="UC60" s="94"/>
      <c r="UD60" s="94"/>
      <c r="UE60" s="94"/>
      <c r="UF60" s="94"/>
      <c r="UG60" s="94"/>
      <c r="UH60" s="94"/>
      <c r="UI60" s="94"/>
      <c r="UJ60" s="94"/>
      <c r="UK60" s="94"/>
      <c r="UL60" s="94"/>
      <c r="UM60" s="94"/>
      <c r="UN60" s="94"/>
      <c r="UO60" s="94"/>
      <c r="UP60" s="94"/>
      <c r="UQ60" s="94"/>
      <c r="UR60" s="94"/>
      <c r="US60" s="94"/>
      <c r="UT60" s="94"/>
      <c r="UU60" s="94"/>
      <c r="UV60" s="94"/>
      <c r="UW60" s="94"/>
      <c r="UX60" s="94"/>
      <c r="UY60" s="94"/>
      <c r="UZ60" s="94"/>
      <c r="VA60" s="94"/>
      <c r="VB60" s="94"/>
      <c r="VC60" s="94"/>
      <c r="VD60" s="94"/>
      <c r="VE60" s="94"/>
      <c r="VF60" s="94"/>
      <c r="VG60" s="94"/>
      <c r="VH60" s="94"/>
      <c r="VI60" s="94"/>
      <c r="VJ60" s="94"/>
      <c r="VK60" s="94"/>
      <c r="VL60" s="94"/>
      <c r="VM60" s="94"/>
      <c r="VN60" s="94"/>
      <c r="VO60" s="94"/>
      <c r="VP60" s="94"/>
      <c r="VQ60" s="94"/>
      <c r="VR60" s="94"/>
      <c r="VS60" s="94"/>
      <c r="VT60" s="94"/>
      <c r="VU60" s="94"/>
      <c r="VV60" s="94"/>
      <c r="VW60" s="94"/>
      <c r="VX60" s="94"/>
      <c r="VY60" s="94"/>
      <c r="VZ60" s="94"/>
      <c r="WA60" s="94"/>
      <c r="WB60" s="94"/>
      <c r="WC60" s="94"/>
      <c r="WD60" s="94"/>
      <c r="WE60" s="94"/>
      <c r="WF60" s="94"/>
      <c r="WG60" s="94"/>
      <c r="WH60" s="94"/>
      <c r="WI60" s="94"/>
      <c r="WJ60" s="94"/>
      <c r="WK60" s="94"/>
      <c r="WL60" s="94"/>
      <c r="WM60" s="94"/>
      <c r="WN60" s="94"/>
      <c r="WO60" s="94"/>
      <c r="WP60" s="94"/>
      <c r="WQ60" s="94"/>
      <c r="WR60" s="94"/>
      <c r="WS60" s="94"/>
      <c r="WT60" s="94"/>
      <c r="WU60" s="94"/>
      <c r="WV60" s="94"/>
      <c r="WW60" s="94"/>
      <c r="WX60" s="94"/>
      <c r="WY60" s="94"/>
      <c r="WZ60" s="94"/>
      <c r="XA60" s="94"/>
      <c r="XB60" s="94"/>
      <c r="XC60" s="94"/>
      <c r="XD60" s="94"/>
      <c r="XE60" s="94"/>
      <c r="XF60" s="94"/>
      <c r="XG60" s="94"/>
      <c r="XH60" s="94"/>
      <c r="XI60" s="94"/>
      <c r="XJ60" s="94"/>
      <c r="XK60" s="94"/>
      <c r="XL60" s="94"/>
      <c r="XM60" s="94"/>
      <c r="XN60" s="94"/>
      <c r="XO60" s="94"/>
      <c r="XP60" s="94"/>
      <c r="XQ60" s="94"/>
      <c r="XR60" s="94"/>
      <c r="XS60" s="94"/>
      <c r="XT60" s="94"/>
      <c r="XU60" s="94"/>
      <c r="XV60" s="94"/>
      <c r="XW60" s="94"/>
      <c r="XX60" s="94"/>
      <c r="XY60" s="94"/>
      <c r="XZ60" s="94"/>
      <c r="YA60" s="94"/>
      <c r="YB60" s="94"/>
      <c r="YC60" s="94"/>
      <c r="YD60" s="94"/>
      <c r="YE60" s="94"/>
      <c r="YF60" s="94"/>
      <c r="YG60" s="94"/>
      <c r="YH60" s="94"/>
      <c r="YI60" s="94"/>
      <c r="YJ60" s="94"/>
      <c r="YK60" s="94"/>
      <c r="YL60" s="94"/>
      <c r="YM60" s="94"/>
      <c r="YN60" s="94"/>
      <c r="YO60" s="94"/>
      <c r="YP60" s="94"/>
      <c r="YQ60" s="94"/>
      <c r="YR60" s="94"/>
      <c r="YS60" s="94"/>
      <c r="YT60" s="94"/>
      <c r="YU60" s="94"/>
      <c r="YV60" s="94"/>
      <c r="YW60" s="94"/>
      <c r="YX60" s="94"/>
      <c r="YY60" s="94"/>
      <c r="YZ60" s="94"/>
      <c r="ZA60" s="94"/>
      <c r="ZB60" s="94"/>
      <c r="ZC60" s="94"/>
      <c r="ZD60" s="94"/>
      <c r="ZE60" s="94"/>
      <c r="ZF60" s="94"/>
      <c r="ZG60" s="94"/>
      <c r="ZH60" s="94"/>
      <c r="ZI60" s="94"/>
      <c r="ZJ60" s="94"/>
      <c r="ZK60" s="94"/>
      <c r="ZL60" s="94"/>
      <c r="ZM60" s="94"/>
      <c r="ZN60" s="94"/>
      <c r="ZO60" s="94"/>
      <c r="ZP60" s="94"/>
      <c r="ZQ60" s="94"/>
      <c r="ZR60" s="94"/>
      <c r="ZS60" s="94"/>
      <c r="ZT60" s="94"/>
      <c r="ZU60" s="94"/>
      <c r="ZV60" s="94"/>
      <c r="ZW60" s="94"/>
      <c r="ZX60" s="94"/>
      <c r="ZY60" s="94"/>
      <c r="ZZ60" s="94"/>
      <c r="AAA60" s="94"/>
      <c r="AAB60" s="94"/>
      <c r="AAC60" s="94"/>
      <c r="AAD60" s="94"/>
      <c r="AAE60" s="94"/>
      <c r="AAF60" s="94"/>
      <c r="AAG60" s="94"/>
      <c r="AAH60" s="94"/>
      <c r="AAI60" s="94"/>
      <c r="AAJ60" s="94"/>
      <c r="AAK60" s="94"/>
      <c r="AAL60" s="94"/>
      <c r="AAM60" s="94"/>
      <c r="AAN60" s="94"/>
      <c r="AAO60" s="94"/>
      <c r="AAP60" s="94"/>
      <c r="AAQ60" s="94"/>
      <c r="AAR60" s="94"/>
      <c r="AAS60" s="94"/>
      <c r="AAT60" s="94"/>
      <c r="AAU60" s="94"/>
      <c r="AAV60" s="94"/>
      <c r="AAW60" s="94"/>
      <c r="AAX60" s="94"/>
      <c r="AAY60" s="94"/>
      <c r="AAZ60" s="94"/>
      <c r="ABA60" s="94"/>
      <c r="ABB60" s="94"/>
      <c r="ABC60" s="94"/>
      <c r="ABD60" s="94"/>
      <c r="ABE60" s="94"/>
      <c r="ABF60" s="94"/>
      <c r="ABG60" s="94"/>
      <c r="ABH60" s="94"/>
      <c r="ABI60" s="94"/>
      <c r="ABJ60" s="94"/>
      <c r="ABK60" s="94"/>
      <c r="ABL60" s="94"/>
      <c r="ABM60" s="94"/>
      <c r="ABN60" s="94"/>
      <c r="ABO60" s="94"/>
      <c r="ABP60" s="94"/>
      <c r="ABQ60" s="94"/>
      <c r="ABR60" s="94"/>
      <c r="ABS60" s="94"/>
      <c r="ABT60" s="94"/>
      <c r="ABU60" s="94"/>
      <c r="ABV60" s="94"/>
      <c r="ABW60" s="94"/>
      <c r="ABX60" s="94"/>
      <c r="ABY60" s="94"/>
      <c r="ABZ60" s="94"/>
      <c r="ACA60" s="94"/>
      <c r="ACB60" s="94"/>
      <c r="ACC60" s="94"/>
      <c r="ACD60" s="94"/>
      <c r="ACE60" s="94"/>
      <c r="ACF60" s="94"/>
      <c r="ACG60" s="94"/>
      <c r="ACH60" s="94"/>
      <c r="ACI60" s="94"/>
      <c r="ACJ60" s="94"/>
      <c r="ACK60" s="94"/>
      <c r="ACL60" s="94"/>
      <c r="ACM60" s="94"/>
      <c r="ACN60" s="94"/>
      <c r="ACO60" s="94"/>
      <c r="ACP60" s="94"/>
      <c r="ACQ60" s="94"/>
      <c r="ACR60" s="94"/>
      <c r="ACS60" s="94"/>
      <c r="ACT60" s="94"/>
      <c r="ACU60" s="94"/>
      <c r="ACV60" s="94"/>
      <c r="ACW60" s="94"/>
      <c r="ACX60" s="94"/>
      <c r="ACY60" s="94"/>
      <c r="ACZ60" s="94"/>
      <c r="ADA60" s="94"/>
      <c r="ADB60" s="94"/>
      <c r="ADC60" s="94"/>
      <c r="ADD60" s="94"/>
      <c r="ADE60" s="94"/>
      <c r="ADF60" s="94"/>
      <c r="ADG60" s="94"/>
      <c r="ADH60" s="94"/>
      <c r="ADI60" s="94"/>
      <c r="ADJ60" s="94"/>
      <c r="ADK60" s="94"/>
      <c r="ADL60" s="94"/>
      <c r="ADM60" s="94"/>
      <c r="ADN60" s="94"/>
      <c r="ADO60" s="94"/>
      <c r="ADP60" s="94"/>
      <c r="ADQ60" s="94"/>
      <c r="ADR60" s="94"/>
      <c r="ADS60" s="94"/>
      <c r="ADT60" s="94"/>
      <c r="ADU60" s="94"/>
      <c r="ADV60" s="94"/>
      <c r="ADW60" s="94"/>
      <c r="ADX60" s="94"/>
      <c r="ADY60" s="94"/>
      <c r="ADZ60" s="94"/>
      <c r="AEA60" s="94"/>
      <c r="AEB60" s="94"/>
      <c r="AEC60" s="94"/>
      <c r="AED60" s="94"/>
      <c r="AEE60" s="94"/>
      <c r="AEF60" s="94"/>
      <c r="AEG60" s="94"/>
      <c r="AEH60" s="94"/>
      <c r="AEI60" s="94"/>
      <c r="AEJ60" s="94"/>
      <c r="AEK60" s="94"/>
      <c r="AEL60" s="94"/>
      <c r="AEM60" s="94"/>
      <c r="AEN60" s="94"/>
      <c r="AEO60" s="94"/>
      <c r="AEP60" s="94"/>
      <c r="AEQ60" s="94"/>
      <c r="AER60" s="94"/>
      <c r="AES60" s="94"/>
      <c r="AET60" s="94"/>
      <c r="AEU60" s="94"/>
      <c r="AEV60" s="94"/>
      <c r="AEW60" s="94"/>
      <c r="AEX60" s="94"/>
      <c r="AEY60" s="94"/>
      <c r="AEZ60" s="94"/>
      <c r="AFA60" s="94"/>
      <c r="AFB60" s="94"/>
      <c r="AFC60" s="94"/>
      <c r="AFD60" s="94"/>
      <c r="AFE60" s="94"/>
      <c r="AFF60" s="94"/>
      <c r="AFG60" s="94"/>
      <c r="AFH60" s="94"/>
      <c r="AFI60" s="94"/>
      <c r="AFJ60" s="94"/>
      <c r="AFK60" s="94"/>
      <c r="AFL60" s="94"/>
      <c r="AFM60" s="94"/>
      <c r="AFN60" s="94"/>
      <c r="AFO60" s="94"/>
      <c r="AFP60" s="94"/>
      <c r="AFQ60" s="94"/>
      <c r="AFR60" s="94"/>
      <c r="AFS60" s="94"/>
      <c r="AFT60" s="94"/>
      <c r="AFU60" s="94"/>
      <c r="AFV60" s="94"/>
      <c r="AFW60" s="94"/>
      <c r="AFX60" s="94"/>
      <c r="AFY60" s="94"/>
      <c r="AFZ60" s="94"/>
      <c r="AGA60" s="94"/>
      <c r="AGB60" s="94"/>
      <c r="AGC60" s="94"/>
      <c r="AGD60" s="94"/>
      <c r="AGE60" s="94"/>
      <c r="AGF60" s="94"/>
      <c r="AGG60" s="94"/>
      <c r="AGH60" s="94"/>
      <c r="AGI60" s="94"/>
      <c r="AGJ60" s="94"/>
      <c r="AGK60" s="94"/>
      <c r="AGL60" s="94"/>
      <c r="AGM60" s="94"/>
      <c r="AGN60" s="94"/>
      <c r="AGO60" s="94"/>
      <c r="AGP60" s="94"/>
      <c r="AGQ60" s="94"/>
      <c r="AGR60" s="94"/>
      <c r="AGS60" s="94"/>
      <c r="AGT60" s="94"/>
      <c r="AGU60" s="94"/>
      <c r="AGV60" s="94"/>
      <c r="AGW60" s="94"/>
      <c r="AGX60" s="94"/>
      <c r="AGY60" s="94"/>
      <c r="AGZ60" s="94"/>
      <c r="AHA60" s="94"/>
      <c r="AHB60" s="94"/>
      <c r="AHC60" s="94"/>
      <c r="AHD60" s="94"/>
      <c r="AHE60" s="94"/>
      <c r="AHF60" s="94"/>
      <c r="AHG60" s="94"/>
      <c r="AHH60" s="94"/>
      <c r="AHI60" s="94"/>
      <c r="AHJ60" s="94"/>
      <c r="AHK60" s="94"/>
      <c r="AHL60" s="94"/>
      <c r="AHM60" s="94"/>
      <c r="AHN60" s="94"/>
      <c r="AHO60" s="94"/>
      <c r="AHP60" s="94"/>
      <c r="AHQ60" s="94"/>
      <c r="AHR60" s="94"/>
      <c r="AHS60" s="94"/>
      <c r="AHT60" s="94"/>
      <c r="AHU60" s="94"/>
      <c r="AHV60" s="94"/>
      <c r="AHW60" s="94"/>
      <c r="AHX60" s="94"/>
      <c r="AHY60" s="94"/>
      <c r="AHZ60" s="94"/>
      <c r="AIA60" s="94"/>
      <c r="AIB60" s="94"/>
      <c r="AIC60" s="94"/>
      <c r="AID60" s="94"/>
      <c r="AIE60" s="94"/>
      <c r="AIF60" s="94"/>
      <c r="AIG60" s="94"/>
      <c r="AIH60" s="94"/>
      <c r="AII60" s="94"/>
      <c r="AIJ60" s="94"/>
      <c r="AIK60" s="94"/>
      <c r="AIL60" s="94"/>
      <c r="AIM60" s="94"/>
      <c r="AIN60" s="94"/>
      <c r="AIO60" s="94"/>
      <c r="AIP60" s="94"/>
      <c r="AIQ60" s="94"/>
      <c r="AIR60" s="94"/>
      <c r="AIS60" s="94"/>
      <c r="AIT60" s="94"/>
      <c r="AIU60" s="94"/>
      <c r="AIV60" s="94"/>
      <c r="AIW60" s="94"/>
      <c r="AIX60" s="94"/>
      <c r="AIY60" s="94"/>
      <c r="AIZ60" s="94"/>
      <c r="AJA60" s="94"/>
      <c r="AJB60" s="94"/>
      <c r="AJC60" s="94"/>
      <c r="AJD60" s="94"/>
      <c r="AJE60" s="94"/>
      <c r="AJF60" s="94"/>
      <c r="AJG60" s="94"/>
      <c r="AJH60" s="94"/>
      <c r="AJI60" s="94"/>
      <c r="AJJ60" s="94"/>
      <c r="AJK60" s="94"/>
      <c r="AJL60" s="94"/>
      <c r="AJM60" s="94"/>
      <c r="AJN60" s="94"/>
      <c r="AJO60" s="94"/>
      <c r="AJP60" s="94"/>
      <c r="AJQ60" s="94"/>
      <c r="AJR60" s="94"/>
      <c r="AJS60" s="94"/>
      <c r="AJT60" s="94"/>
      <c r="AJU60" s="94"/>
      <c r="AJV60" s="94"/>
      <c r="AJW60" s="94"/>
      <c r="AJX60" s="94"/>
      <c r="AJY60" s="94"/>
      <c r="AJZ60" s="94"/>
      <c r="AKA60" s="94"/>
      <c r="AKB60" s="94"/>
      <c r="AKC60" s="94"/>
      <c r="AKD60" s="94"/>
      <c r="AKE60" s="94"/>
      <c r="AKF60" s="94"/>
      <c r="AKG60" s="94"/>
      <c r="AKH60" s="94"/>
      <c r="AKI60" s="94"/>
      <c r="AKJ60" s="94"/>
      <c r="AKK60" s="94"/>
      <c r="AKL60" s="94"/>
      <c r="AKM60" s="94"/>
      <c r="AKN60" s="94"/>
      <c r="AKO60" s="94"/>
      <c r="AKP60" s="94"/>
      <c r="AKQ60" s="94"/>
      <c r="AKR60" s="94"/>
      <c r="AKS60" s="94"/>
      <c r="AKT60" s="94"/>
      <c r="AKU60" s="94"/>
      <c r="AKV60" s="94"/>
      <c r="AKW60" s="94"/>
      <c r="AKX60" s="94"/>
      <c r="AKY60" s="94"/>
      <c r="AKZ60" s="94"/>
      <c r="ALA60" s="94"/>
      <c r="ALB60" s="94"/>
      <c r="ALC60" s="94"/>
      <c r="ALD60" s="94"/>
      <c r="ALE60" s="94"/>
      <c r="ALF60" s="94"/>
      <c r="ALG60" s="94"/>
      <c r="ALH60" s="94"/>
      <c r="ALI60" s="94"/>
      <c r="ALJ60" s="94"/>
    </row>
    <row r="61" spans="2:998">
      <c r="B61" s="17" t="s">
        <v>13140</v>
      </c>
      <c r="C61" s="19" t="s">
        <v>13275</v>
      </c>
      <c r="D61" s="19" t="s">
        <v>185</v>
      </c>
      <c r="E61" s="95">
        <v>1760</v>
      </c>
      <c r="F61" s="95">
        <v>1760</v>
      </c>
      <c r="G61" s="95">
        <v>1760</v>
      </c>
      <c r="H61" s="100">
        <v>43</v>
      </c>
      <c r="I61" s="100">
        <v>42.6</v>
      </c>
      <c r="J61" s="100">
        <v>41.3</v>
      </c>
      <c r="K61" s="100">
        <v>39.9</v>
      </c>
      <c r="L61" s="100">
        <v>39</v>
      </c>
      <c r="M61" s="100">
        <v>38.299999999999997</v>
      </c>
      <c r="N61" s="100">
        <v>37.700000000000003</v>
      </c>
      <c r="O61" s="97">
        <v>11610</v>
      </c>
      <c r="P61" s="97">
        <v>11502</v>
      </c>
      <c r="Q61" s="97">
        <v>11151</v>
      </c>
      <c r="R61" s="97">
        <v>10773</v>
      </c>
      <c r="S61" s="97">
        <v>10530</v>
      </c>
      <c r="T61" s="97">
        <v>10341</v>
      </c>
      <c r="U61" s="97">
        <v>10179</v>
      </c>
      <c r="V61" s="98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  <c r="IX61" s="94"/>
      <c r="IY61" s="94"/>
      <c r="IZ61" s="94"/>
      <c r="JA61" s="94"/>
      <c r="JB61" s="94"/>
      <c r="JC61" s="94"/>
      <c r="JD61" s="94"/>
      <c r="JE61" s="94"/>
      <c r="JF61" s="94"/>
      <c r="JG61" s="94"/>
      <c r="JH61" s="94"/>
      <c r="JI61" s="94"/>
      <c r="JJ61" s="94"/>
      <c r="JK61" s="94"/>
      <c r="JL61" s="94"/>
      <c r="JM61" s="94"/>
      <c r="JN61" s="94"/>
      <c r="JO61" s="94"/>
      <c r="JP61" s="94"/>
      <c r="JQ61" s="94"/>
      <c r="JR61" s="94"/>
      <c r="JS61" s="94"/>
      <c r="JT61" s="94"/>
      <c r="JU61" s="94"/>
      <c r="JV61" s="94"/>
      <c r="JW61" s="94"/>
      <c r="JX61" s="94"/>
      <c r="JY61" s="94"/>
      <c r="JZ61" s="94"/>
      <c r="KA61" s="94"/>
      <c r="KB61" s="94"/>
      <c r="KC61" s="94"/>
      <c r="KD61" s="94"/>
      <c r="KE61" s="94"/>
      <c r="KF61" s="94"/>
      <c r="KG61" s="94"/>
      <c r="KH61" s="94"/>
      <c r="KI61" s="94"/>
      <c r="KJ61" s="94"/>
      <c r="KK61" s="94"/>
      <c r="KL61" s="94"/>
      <c r="KM61" s="94"/>
      <c r="KN61" s="94"/>
      <c r="KO61" s="94"/>
      <c r="KP61" s="94"/>
      <c r="KQ61" s="94"/>
      <c r="KR61" s="94"/>
      <c r="KS61" s="94"/>
      <c r="KT61" s="94"/>
      <c r="KU61" s="94"/>
      <c r="KV61" s="94"/>
      <c r="KW61" s="94"/>
      <c r="KX61" s="94"/>
      <c r="KY61" s="94"/>
      <c r="KZ61" s="94"/>
      <c r="LA61" s="94"/>
      <c r="LB61" s="94"/>
      <c r="LC61" s="94"/>
      <c r="LD61" s="94"/>
      <c r="LE61" s="94"/>
      <c r="LF61" s="94"/>
      <c r="LG61" s="94"/>
      <c r="LH61" s="94"/>
      <c r="LI61" s="94"/>
      <c r="LJ61" s="94"/>
      <c r="LK61" s="94"/>
      <c r="LL61" s="94"/>
      <c r="LM61" s="94"/>
      <c r="LN61" s="94"/>
      <c r="LO61" s="94"/>
      <c r="LP61" s="94"/>
      <c r="LQ61" s="94"/>
      <c r="LR61" s="94"/>
      <c r="LS61" s="94"/>
      <c r="LT61" s="94"/>
      <c r="LU61" s="94"/>
      <c r="LV61" s="94"/>
      <c r="LW61" s="94"/>
      <c r="LX61" s="94"/>
      <c r="LY61" s="94"/>
      <c r="LZ61" s="94"/>
      <c r="MA61" s="94"/>
      <c r="MB61" s="94"/>
      <c r="MC61" s="94"/>
      <c r="MD61" s="94"/>
      <c r="ME61" s="94"/>
      <c r="MF61" s="94"/>
      <c r="MG61" s="94"/>
      <c r="MH61" s="94"/>
      <c r="MI61" s="94"/>
      <c r="MJ61" s="94"/>
      <c r="MK61" s="94"/>
      <c r="ML61" s="94"/>
      <c r="MM61" s="94"/>
      <c r="MN61" s="94"/>
      <c r="MO61" s="94"/>
      <c r="MP61" s="94"/>
      <c r="MQ61" s="94"/>
      <c r="MR61" s="94"/>
      <c r="MS61" s="94"/>
      <c r="MT61" s="94"/>
      <c r="MU61" s="94"/>
      <c r="MV61" s="94"/>
      <c r="MW61" s="94"/>
      <c r="MX61" s="94"/>
      <c r="MY61" s="94"/>
      <c r="MZ61" s="94"/>
      <c r="NA61" s="94"/>
      <c r="NB61" s="94"/>
      <c r="NC61" s="94"/>
      <c r="ND61" s="94"/>
      <c r="NE61" s="94"/>
      <c r="NF61" s="94"/>
      <c r="NG61" s="94"/>
      <c r="NH61" s="94"/>
      <c r="NI61" s="94"/>
      <c r="NJ61" s="94"/>
      <c r="NK61" s="94"/>
      <c r="NL61" s="94"/>
      <c r="NM61" s="94"/>
      <c r="NN61" s="94"/>
      <c r="NO61" s="94"/>
      <c r="NP61" s="94"/>
      <c r="NQ61" s="94"/>
      <c r="NR61" s="94"/>
      <c r="NS61" s="94"/>
      <c r="NT61" s="94"/>
      <c r="NU61" s="94"/>
      <c r="NV61" s="94"/>
      <c r="NW61" s="94"/>
      <c r="NX61" s="94"/>
      <c r="NY61" s="94"/>
      <c r="NZ61" s="94"/>
      <c r="OA61" s="94"/>
      <c r="OB61" s="94"/>
      <c r="OC61" s="94"/>
      <c r="OD61" s="94"/>
      <c r="OE61" s="94"/>
      <c r="OF61" s="94"/>
      <c r="OG61" s="94"/>
      <c r="OH61" s="94"/>
      <c r="OI61" s="94"/>
      <c r="OJ61" s="94"/>
      <c r="OK61" s="94"/>
      <c r="OL61" s="94"/>
      <c r="OM61" s="94"/>
      <c r="ON61" s="94"/>
      <c r="OO61" s="94"/>
      <c r="OP61" s="94"/>
      <c r="OQ61" s="94"/>
      <c r="OR61" s="94"/>
      <c r="OS61" s="94"/>
      <c r="OT61" s="94"/>
      <c r="OU61" s="94"/>
      <c r="OV61" s="94"/>
      <c r="OW61" s="94"/>
      <c r="OX61" s="94"/>
      <c r="OY61" s="94"/>
      <c r="OZ61" s="94"/>
      <c r="PA61" s="94"/>
      <c r="PB61" s="94"/>
      <c r="PC61" s="94"/>
      <c r="PD61" s="94"/>
      <c r="PE61" s="94"/>
      <c r="PF61" s="94"/>
      <c r="PG61" s="94"/>
      <c r="PH61" s="94"/>
      <c r="PI61" s="94"/>
      <c r="PJ61" s="94"/>
      <c r="PK61" s="94"/>
      <c r="PL61" s="94"/>
      <c r="PM61" s="94"/>
      <c r="PN61" s="94"/>
      <c r="PO61" s="94"/>
      <c r="PP61" s="94"/>
      <c r="PQ61" s="94"/>
      <c r="PR61" s="94"/>
      <c r="PS61" s="94"/>
      <c r="PT61" s="94"/>
      <c r="PU61" s="94"/>
      <c r="PV61" s="94"/>
      <c r="PW61" s="94"/>
      <c r="PX61" s="94"/>
      <c r="PY61" s="94"/>
      <c r="PZ61" s="94"/>
      <c r="QA61" s="94"/>
      <c r="QB61" s="94"/>
      <c r="QC61" s="94"/>
      <c r="QD61" s="94"/>
      <c r="QE61" s="94"/>
      <c r="QF61" s="94"/>
      <c r="QG61" s="94"/>
      <c r="QH61" s="94"/>
      <c r="QI61" s="94"/>
      <c r="QJ61" s="94"/>
      <c r="QK61" s="94"/>
      <c r="QL61" s="94"/>
      <c r="QM61" s="94"/>
      <c r="QN61" s="94"/>
      <c r="QO61" s="94"/>
      <c r="QP61" s="94"/>
      <c r="QQ61" s="94"/>
      <c r="QR61" s="94"/>
      <c r="QS61" s="94"/>
      <c r="QT61" s="94"/>
      <c r="QU61" s="94"/>
      <c r="QV61" s="94"/>
      <c r="QW61" s="94"/>
      <c r="QX61" s="94"/>
      <c r="QY61" s="94"/>
      <c r="QZ61" s="94"/>
      <c r="RA61" s="94"/>
      <c r="RB61" s="94"/>
      <c r="RC61" s="94"/>
      <c r="RD61" s="94"/>
      <c r="RE61" s="94"/>
      <c r="RF61" s="94"/>
      <c r="RG61" s="94"/>
      <c r="RH61" s="94"/>
      <c r="RI61" s="94"/>
      <c r="RJ61" s="94"/>
      <c r="RK61" s="94"/>
      <c r="RL61" s="94"/>
      <c r="RM61" s="94"/>
      <c r="RN61" s="94"/>
      <c r="RO61" s="94"/>
      <c r="RP61" s="94"/>
      <c r="RQ61" s="94"/>
      <c r="RR61" s="94"/>
      <c r="RS61" s="94"/>
      <c r="RT61" s="94"/>
      <c r="RU61" s="94"/>
      <c r="RV61" s="94"/>
      <c r="RW61" s="94"/>
      <c r="RX61" s="94"/>
      <c r="RY61" s="94"/>
      <c r="RZ61" s="94"/>
      <c r="SA61" s="94"/>
      <c r="SB61" s="94"/>
      <c r="SC61" s="94"/>
      <c r="SD61" s="94"/>
      <c r="SE61" s="94"/>
      <c r="SF61" s="94"/>
      <c r="SG61" s="94"/>
      <c r="SH61" s="94"/>
      <c r="SI61" s="94"/>
      <c r="SJ61" s="94"/>
      <c r="SK61" s="94"/>
      <c r="SL61" s="94"/>
      <c r="SM61" s="94"/>
      <c r="SN61" s="94"/>
      <c r="SO61" s="94"/>
      <c r="SP61" s="94"/>
      <c r="SQ61" s="94"/>
      <c r="SR61" s="94"/>
      <c r="SS61" s="94"/>
      <c r="ST61" s="94"/>
      <c r="SU61" s="94"/>
      <c r="SV61" s="94"/>
      <c r="SW61" s="94"/>
      <c r="SX61" s="94"/>
      <c r="SY61" s="94"/>
      <c r="SZ61" s="94"/>
      <c r="TA61" s="94"/>
      <c r="TB61" s="94"/>
      <c r="TC61" s="94"/>
      <c r="TD61" s="94"/>
      <c r="TE61" s="94"/>
      <c r="TF61" s="94"/>
      <c r="TG61" s="94"/>
      <c r="TH61" s="94"/>
      <c r="TI61" s="94"/>
      <c r="TJ61" s="94"/>
      <c r="TK61" s="94"/>
      <c r="TL61" s="94"/>
      <c r="TM61" s="94"/>
      <c r="TN61" s="94"/>
      <c r="TO61" s="94"/>
      <c r="TP61" s="94"/>
      <c r="TQ61" s="94"/>
      <c r="TR61" s="94"/>
      <c r="TS61" s="94"/>
      <c r="TT61" s="94"/>
      <c r="TU61" s="94"/>
      <c r="TV61" s="94"/>
      <c r="TW61" s="94"/>
      <c r="TX61" s="94"/>
      <c r="TY61" s="94"/>
      <c r="TZ61" s="94"/>
      <c r="UA61" s="94"/>
      <c r="UB61" s="94"/>
      <c r="UC61" s="94"/>
      <c r="UD61" s="94"/>
      <c r="UE61" s="94"/>
      <c r="UF61" s="94"/>
      <c r="UG61" s="94"/>
      <c r="UH61" s="94"/>
      <c r="UI61" s="94"/>
      <c r="UJ61" s="94"/>
      <c r="UK61" s="94"/>
      <c r="UL61" s="94"/>
      <c r="UM61" s="94"/>
      <c r="UN61" s="94"/>
      <c r="UO61" s="94"/>
      <c r="UP61" s="94"/>
      <c r="UQ61" s="94"/>
      <c r="UR61" s="94"/>
      <c r="US61" s="94"/>
      <c r="UT61" s="94"/>
      <c r="UU61" s="94"/>
      <c r="UV61" s="94"/>
      <c r="UW61" s="94"/>
      <c r="UX61" s="94"/>
      <c r="UY61" s="94"/>
      <c r="UZ61" s="94"/>
      <c r="VA61" s="94"/>
      <c r="VB61" s="94"/>
      <c r="VC61" s="94"/>
      <c r="VD61" s="94"/>
      <c r="VE61" s="94"/>
      <c r="VF61" s="94"/>
      <c r="VG61" s="94"/>
      <c r="VH61" s="94"/>
      <c r="VI61" s="94"/>
      <c r="VJ61" s="94"/>
      <c r="VK61" s="94"/>
      <c r="VL61" s="94"/>
      <c r="VM61" s="94"/>
      <c r="VN61" s="94"/>
      <c r="VO61" s="94"/>
      <c r="VP61" s="94"/>
      <c r="VQ61" s="94"/>
      <c r="VR61" s="94"/>
      <c r="VS61" s="94"/>
      <c r="VT61" s="94"/>
      <c r="VU61" s="94"/>
      <c r="VV61" s="94"/>
      <c r="VW61" s="94"/>
      <c r="VX61" s="94"/>
      <c r="VY61" s="94"/>
      <c r="VZ61" s="94"/>
      <c r="WA61" s="94"/>
      <c r="WB61" s="94"/>
      <c r="WC61" s="94"/>
      <c r="WD61" s="94"/>
      <c r="WE61" s="94"/>
      <c r="WF61" s="94"/>
      <c r="WG61" s="94"/>
      <c r="WH61" s="94"/>
      <c r="WI61" s="94"/>
      <c r="WJ61" s="94"/>
      <c r="WK61" s="94"/>
      <c r="WL61" s="94"/>
      <c r="WM61" s="94"/>
      <c r="WN61" s="94"/>
      <c r="WO61" s="94"/>
      <c r="WP61" s="94"/>
      <c r="WQ61" s="94"/>
      <c r="WR61" s="94"/>
      <c r="WS61" s="94"/>
      <c r="WT61" s="94"/>
      <c r="WU61" s="94"/>
      <c r="WV61" s="94"/>
      <c r="WW61" s="94"/>
      <c r="WX61" s="94"/>
      <c r="WY61" s="94"/>
      <c r="WZ61" s="94"/>
      <c r="XA61" s="94"/>
      <c r="XB61" s="94"/>
      <c r="XC61" s="94"/>
      <c r="XD61" s="94"/>
      <c r="XE61" s="94"/>
      <c r="XF61" s="94"/>
      <c r="XG61" s="94"/>
      <c r="XH61" s="94"/>
      <c r="XI61" s="94"/>
      <c r="XJ61" s="94"/>
      <c r="XK61" s="94"/>
      <c r="XL61" s="94"/>
      <c r="XM61" s="94"/>
      <c r="XN61" s="94"/>
      <c r="XO61" s="94"/>
      <c r="XP61" s="94"/>
      <c r="XQ61" s="94"/>
      <c r="XR61" s="94"/>
      <c r="XS61" s="94"/>
      <c r="XT61" s="94"/>
      <c r="XU61" s="94"/>
      <c r="XV61" s="94"/>
      <c r="XW61" s="94"/>
      <c r="XX61" s="94"/>
      <c r="XY61" s="94"/>
      <c r="XZ61" s="94"/>
      <c r="YA61" s="94"/>
      <c r="YB61" s="94"/>
      <c r="YC61" s="94"/>
      <c r="YD61" s="94"/>
      <c r="YE61" s="94"/>
      <c r="YF61" s="94"/>
      <c r="YG61" s="94"/>
      <c r="YH61" s="94"/>
      <c r="YI61" s="94"/>
      <c r="YJ61" s="94"/>
      <c r="YK61" s="94"/>
      <c r="YL61" s="94"/>
      <c r="YM61" s="94"/>
      <c r="YN61" s="94"/>
      <c r="YO61" s="94"/>
      <c r="YP61" s="94"/>
      <c r="YQ61" s="94"/>
      <c r="YR61" s="94"/>
      <c r="YS61" s="94"/>
      <c r="YT61" s="94"/>
      <c r="YU61" s="94"/>
      <c r="YV61" s="94"/>
      <c r="YW61" s="94"/>
      <c r="YX61" s="94"/>
      <c r="YY61" s="94"/>
      <c r="YZ61" s="94"/>
      <c r="ZA61" s="94"/>
      <c r="ZB61" s="94"/>
      <c r="ZC61" s="94"/>
      <c r="ZD61" s="94"/>
      <c r="ZE61" s="94"/>
      <c r="ZF61" s="94"/>
      <c r="ZG61" s="94"/>
      <c r="ZH61" s="94"/>
      <c r="ZI61" s="94"/>
      <c r="ZJ61" s="94"/>
      <c r="ZK61" s="94"/>
      <c r="ZL61" s="94"/>
      <c r="ZM61" s="94"/>
      <c r="ZN61" s="94"/>
      <c r="ZO61" s="94"/>
      <c r="ZP61" s="94"/>
      <c r="ZQ61" s="94"/>
      <c r="ZR61" s="94"/>
      <c r="ZS61" s="94"/>
      <c r="ZT61" s="94"/>
      <c r="ZU61" s="94"/>
      <c r="ZV61" s="94"/>
      <c r="ZW61" s="94"/>
      <c r="ZX61" s="94"/>
      <c r="ZY61" s="94"/>
      <c r="ZZ61" s="94"/>
      <c r="AAA61" s="94"/>
      <c r="AAB61" s="94"/>
      <c r="AAC61" s="94"/>
      <c r="AAD61" s="94"/>
      <c r="AAE61" s="94"/>
      <c r="AAF61" s="94"/>
      <c r="AAG61" s="94"/>
      <c r="AAH61" s="94"/>
      <c r="AAI61" s="94"/>
      <c r="AAJ61" s="94"/>
      <c r="AAK61" s="94"/>
      <c r="AAL61" s="94"/>
      <c r="AAM61" s="94"/>
      <c r="AAN61" s="94"/>
      <c r="AAO61" s="94"/>
      <c r="AAP61" s="94"/>
      <c r="AAQ61" s="94"/>
      <c r="AAR61" s="94"/>
      <c r="AAS61" s="94"/>
      <c r="AAT61" s="94"/>
      <c r="AAU61" s="94"/>
      <c r="AAV61" s="94"/>
      <c r="AAW61" s="94"/>
      <c r="AAX61" s="94"/>
      <c r="AAY61" s="94"/>
      <c r="AAZ61" s="94"/>
      <c r="ABA61" s="94"/>
      <c r="ABB61" s="94"/>
      <c r="ABC61" s="94"/>
      <c r="ABD61" s="94"/>
      <c r="ABE61" s="94"/>
      <c r="ABF61" s="94"/>
      <c r="ABG61" s="94"/>
      <c r="ABH61" s="94"/>
      <c r="ABI61" s="94"/>
      <c r="ABJ61" s="94"/>
      <c r="ABK61" s="94"/>
      <c r="ABL61" s="94"/>
      <c r="ABM61" s="94"/>
      <c r="ABN61" s="94"/>
      <c r="ABO61" s="94"/>
      <c r="ABP61" s="94"/>
      <c r="ABQ61" s="94"/>
      <c r="ABR61" s="94"/>
      <c r="ABS61" s="94"/>
      <c r="ABT61" s="94"/>
      <c r="ABU61" s="94"/>
      <c r="ABV61" s="94"/>
      <c r="ABW61" s="94"/>
      <c r="ABX61" s="94"/>
      <c r="ABY61" s="94"/>
      <c r="ABZ61" s="94"/>
      <c r="ACA61" s="94"/>
      <c r="ACB61" s="94"/>
      <c r="ACC61" s="94"/>
      <c r="ACD61" s="94"/>
      <c r="ACE61" s="94"/>
      <c r="ACF61" s="94"/>
      <c r="ACG61" s="94"/>
      <c r="ACH61" s="94"/>
      <c r="ACI61" s="94"/>
      <c r="ACJ61" s="94"/>
      <c r="ACK61" s="94"/>
      <c r="ACL61" s="94"/>
      <c r="ACM61" s="94"/>
      <c r="ACN61" s="94"/>
      <c r="ACO61" s="94"/>
      <c r="ACP61" s="94"/>
      <c r="ACQ61" s="94"/>
      <c r="ACR61" s="94"/>
      <c r="ACS61" s="94"/>
      <c r="ACT61" s="94"/>
      <c r="ACU61" s="94"/>
      <c r="ACV61" s="94"/>
      <c r="ACW61" s="94"/>
      <c r="ACX61" s="94"/>
      <c r="ACY61" s="94"/>
      <c r="ACZ61" s="94"/>
      <c r="ADA61" s="94"/>
      <c r="ADB61" s="94"/>
      <c r="ADC61" s="94"/>
      <c r="ADD61" s="94"/>
      <c r="ADE61" s="94"/>
      <c r="ADF61" s="94"/>
      <c r="ADG61" s="94"/>
      <c r="ADH61" s="94"/>
      <c r="ADI61" s="94"/>
      <c r="ADJ61" s="94"/>
      <c r="ADK61" s="94"/>
      <c r="ADL61" s="94"/>
      <c r="ADM61" s="94"/>
      <c r="ADN61" s="94"/>
      <c r="ADO61" s="94"/>
      <c r="ADP61" s="94"/>
      <c r="ADQ61" s="94"/>
      <c r="ADR61" s="94"/>
      <c r="ADS61" s="94"/>
      <c r="ADT61" s="94"/>
      <c r="ADU61" s="94"/>
      <c r="ADV61" s="94"/>
      <c r="ADW61" s="94"/>
      <c r="ADX61" s="94"/>
      <c r="ADY61" s="94"/>
      <c r="ADZ61" s="94"/>
      <c r="AEA61" s="94"/>
      <c r="AEB61" s="94"/>
      <c r="AEC61" s="94"/>
      <c r="AED61" s="94"/>
      <c r="AEE61" s="94"/>
      <c r="AEF61" s="94"/>
      <c r="AEG61" s="94"/>
      <c r="AEH61" s="94"/>
      <c r="AEI61" s="94"/>
      <c r="AEJ61" s="94"/>
      <c r="AEK61" s="94"/>
      <c r="AEL61" s="94"/>
      <c r="AEM61" s="94"/>
      <c r="AEN61" s="94"/>
      <c r="AEO61" s="94"/>
      <c r="AEP61" s="94"/>
      <c r="AEQ61" s="94"/>
      <c r="AER61" s="94"/>
      <c r="AES61" s="94"/>
      <c r="AET61" s="94"/>
      <c r="AEU61" s="94"/>
      <c r="AEV61" s="94"/>
      <c r="AEW61" s="94"/>
      <c r="AEX61" s="94"/>
      <c r="AEY61" s="94"/>
      <c r="AEZ61" s="94"/>
      <c r="AFA61" s="94"/>
      <c r="AFB61" s="94"/>
      <c r="AFC61" s="94"/>
      <c r="AFD61" s="94"/>
      <c r="AFE61" s="94"/>
      <c r="AFF61" s="94"/>
      <c r="AFG61" s="94"/>
      <c r="AFH61" s="94"/>
      <c r="AFI61" s="94"/>
      <c r="AFJ61" s="94"/>
      <c r="AFK61" s="94"/>
      <c r="AFL61" s="94"/>
      <c r="AFM61" s="94"/>
      <c r="AFN61" s="94"/>
      <c r="AFO61" s="94"/>
      <c r="AFP61" s="94"/>
      <c r="AFQ61" s="94"/>
      <c r="AFR61" s="94"/>
      <c r="AFS61" s="94"/>
      <c r="AFT61" s="94"/>
      <c r="AFU61" s="94"/>
      <c r="AFV61" s="94"/>
      <c r="AFW61" s="94"/>
      <c r="AFX61" s="94"/>
      <c r="AFY61" s="94"/>
      <c r="AFZ61" s="94"/>
      <c r="AGA61" s="94"/>
      <c r="AGB61" s="94"/>
      <c r="AGC61" s="94"/>
      <c r="AGD61" s="94"/>
      <c r="AGE61" s="94"/>
      <c r="AGF61" s="94"/>
      <c r="AGG61" s="94"/>
      <c r="AGH61" s="94"/>
      <c r="AGI61" s="94"/>
      <c r="AGJ61" s="94"/>
      <c r="AGK61" s="94"/>
      <c r="AGL61" s="94"/>
      <c r="AGM61" s="94"/>
      <c r="AGN61" s="94"/>
      <c r="AGO61" s="94"/>
      <c r="AGP61" s="94"/>
      <c r="AGQ61" s="94"/>
      <c r="AGR61" s="94"/>
      <c r="AGS61" s="94"/>
      <c r="AGT61" s="94"/>
      <c r="AGU61" s="94"/>
      <c r="AGV61" s="94"/>
      <c r="AGW61" s="94"/>
      <c r="AGX61" s="94"/>
      <c r="AGY61" s="94"/>
      <c r="AGZ61" s="94"/>
      <c r="AHA61" s="94"/>
      <c r="AHB61" s="94"/>
      <c r="AHC61" s="94"/>
      <c r="AHD61" s="94"/>
      <c r="AHE61" s="94"/>
      <c r="AHF61" s="94"/>
      <c r="AHG61" s="94"/>
      <c r="AHH61" s="94"/>
      <c r="AHI61" s="94"/>
      <c r="AHJ61" s="94"/>
      <c r="AHK61" s="94"/>
      <c r="AHL61" s="94"/>
      <c r="AHM61" s="94"/>
      <c r="AHN61" s="94"/>
      <c r="AHO61" s="94"/>
      <c r="AHP61" s="94"/>
      <c r="AHQ61" s="94"/>
      <c r="AHR61" s="94"/>
      <c r="AHS61" s="94"/>
      <c r="AHT61" s="94"/>
      <c r="AHU61" s="94"/>
      <c r="AHV61" s="94"/>
      <c r="AHW61" s="94"/>
      <c r="AHX61" s="94"/>
      <c r="AHY61" s="94"/>
      <c r="AHZ61" s="94"/>
      <c r="AIA61" s="94"/>
      <c r="AIB61" s="94"/>
      <c r="AIC61" s="94"/>
      <c r="AID61" s="94"/>
      <c r="AIE61" s="94"/>
      <c r="AIF61" s="94"/>
      <c r="AIG61" s="94"/>
      <c r="AIH61" s="94"/>
      <c r="AII61" s="94"/>
      <c r="AIJ61" s="94"/>
      <c r="AIK61" s="94"/>
      <c r="AIL61" s="94"/>
      <c r="AIM61" s="94"/>
      <c r="AIN61" s="94"/>
      <c r="AIO61" s="94"/>
      <c r="AIP61" s="94"/>
      <c r="AIQ61" s="94"/>
      <c r="AIR61" s="94"/>
      <c r="AIS61" s="94"/>
      <c r="AIT61" s="94"/>
      <c r="AIU61" s="94"/>
      <c r="AIV61" s="94"/>
      <c r="AIW61" s="94"/>
      <c r="AIX61" s="94"/>
      <c r="AIY61" s="94"/>
      <c r="AIZ61" s="94"/>
      <c r="AJA61" s="94"/>
      <c r="AJB61" s="94"/>
      <c r="AJC61" s="94"/>
      <c r="AJD61" s="94"/>
      <c r="AJE61" s="94"/>
      <c r="AJF61" s="94"/>
      <c r="AJG61" s="94"/>
      <c r="AJH61" s="94"/>
      <c r="AJI61" s="94"/>
      <c r="AJJ61" s="94"/>
      <c r="AJK61" s="94"/>
      <c r="AJL61" s="94"/>
      <c r="AJM61" s="94"/>
      <c r="AJN61" s="94"/>
      <c r="AJO61" s="94"/>
      <c r="AJP61" s="94"/>
      <c r="AJQ61" s="94"/>
      <c r="AJR61" s="94"/>
      <c r="AJS61" s="94"/>
      <c r="AJT61" s="94"/>
      <c r="AJU61" s="94"/>
      <c r="AJV61" s="94"/>
      <c r="AJW61" s="94"/>
      <c r="AJX61" s="94"/>
      <c r="AJY61" s="94"/>
      <c r="AJZ61" s="94"/>
      <c r="AKA61" s="94"/>
      <c r="AKB61" s="94"/>
      <c r="AKC61" s="94"/>
      <c r="AKD61" s="94"/>
      <c r="AKE61" s="94"/>
      <c r="AKF61" s="94"/>
      <c r="AKG61" s="94"/>
      <c r="AKH61" s="94"/>
      <c r="AKI61" s="94"/>
      <c r="AKJ61" s="94"/>
      <c r="AKK61" s="94"/>
      <c r="AKL61" s="94"/>
      <c r="AKM61" s="94"/>
      <c r="AKN61" s="94"/>
      <c r="AKO61" s="94"/>
      <c r="AKP61" s="94"/>
      <c r="AKQ61" s="94"/>
      <c r="AKR61" s="94"/>
      <c r="AKS61" s="94"/>
      <c r="AKT61" s="94"/>
      <c r="AKU61" s="94"/>
      <c r="AKV61" s="94"/>
      <c r="AKW61" s="94"/>
      <c r="AKX61" s="94"/>
      <c r="AKY61" s="94"/>
      <c r="AKZ61" s="94"/>
      <c r="ALA61" s="94"/>
      <c r="ALB61" s="94"/>
      <c r="ALC61" s="94"/>
      <c r="ALD61" s="94"/>
      <c r="ALE61" s="94"/>
      <c r="ALF61" s="94"/>
      <c r="ALG61" s="94"/>
      <c r="ALH61" s="94"/>
      <c r="ALI61" s="94"/>
      <c r="ALJ61" s="94"/>
    </row>
    <row r="62" spans="2:998">
      <c r="B62" s="17" t="s">
        <v>13141</v>
      </c>
      <c r="C62" s="21" t="s">
        <v>13275</v>
      </c>
      <c r="D62" s="20" t="s">
        <v>189</v>
      </c>
      <c r="E62" s="95">
        <v>920</v>
      </c>
      <c r="F62" s="95">
        <v>1130</v>
      </c>
      <c r="G62" s="95">
        <v>1410</v>
      </c>
      <c r="H62" s="96">
        <v>26.1</v>
      </c>
      <c r="I62" s="96">
        <v>25.9</v>
      </c>
      <c r="J62" s="96">
        <v>25.6</v>
      </c>
      <c r="K62" s="96">
        <v>25.4</v>
      </c>
      <c r="L62" s="96">
        <v>25</v>
      </c>
      <c r="M62" s="96">
        <v>24.8</v>
      </c>
      <c r="N62" s="96">
        <v>24.3</v>
      </c>
      <c r="O62" s="97">
        <v>7047</v>
      </c>
      <c r="P62" s="97">
        <v>6993</v>
      </c>
      <c r="Q62" s="97">
        <v>6912</v>
      </c>
      <c r="R62" s="97">
        <v>6858</v>
      </c>
      <c r="S62" s="97">
        <v>6750</v>
      </c>
      <c r="T62" s="97">
        <v>6696</v>
      </c>
      <c r="U62" s="97">
        <v>6561</v>
      </c>
      <c r="V62" s="98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  <c r="IX62" s="94"/>
      <c r="IY62" s="94"/>
      <c r="IZ62" s="94"/>
      <c r="JA62" s="94"/>
      <c r="JB62" s="94"/>
      <c r="JC62" s="94"/>
      <c r="JD62" s="94"/>
      <c r="JE62" s="94"/>
      <c r="JF62" s="94"/>
      <c r="JG62" s="94"/>
      <c r="JH62" s="94"/>
      <c r="JI62" s="94"/>
      <c r="JJ62" s="94"/>
      <c r="JK62" s="94"/>
      <c r="JL62" s="94"/>
      <c r="JM62" s="94"/>
      <c r="JN62" s="94"/>
      <c r="JO62" s="94"/>
      <c r="JP62" s="94"/>
      <c r="JQ62" s="94"/>
      <c r="JR62" s="94"/>
      <c r="JS62" s="94"/>
      <c r="JT62" s="94"/>
      <c r="JU62" s="94"/>
      <c r="JV62" s="94"/>
      <c r="JW62" s="94"/>
      <c r="JX62" s="94"/>
      <c r="JY62" s="94"/>
      <c r="JZ62" s="94"/>
      <c r="KA62" s="94"/>
      <c r="KB62" s="94"/>
      <c r="KC62" s="94"/>
      <c r="KD62" s="94"/>
      <c r="KE62" s="94"/>
      <c r="KF62" s="94"/>
      <c r="KG62" s="94"/>
      <c r="KH62" s="94"/>
      <c r="KI62" s="94"/>
      <c r="KJ62" s="94"/>
      <c r="KK62" s="94"/>
      <c r="KL62" s="94"/>
      <c r="KM62" s="94"/>
      <c r="KN62" s="94"/>
      <c r="KO62" s="94"/>
      <c r="KP62" s="94"/>
      <c r="KQ62" s="94"/>
      <c r="KR62" s="94"/>
      <c r="KS62" s="94"/>
      <c r="KT62" s="94"/>
      <c r="KU62" s="94"/>
      <c r="KV62" s="94"/>
      <c r="KW62" s="94"/>
      <c r="KX62" s="94"/>
      <c r="KY62" s="94"/>
      <c r="KZ62" s="94"/>
      <c r="LA62" s="94"/>
      <c r="LB62" s="94"/>
      <c r="LC62" s="94"/>
      <c r="LD62" s="94"/>
      <c r="LE62" s="94"/>
      <c r="LF62" s="94"/>
      <c r="LG62" s="94"/>
      <c r="LH62" s="94"/>
      <c r="LI62" s="94"/>
      <c r="LJ62" s="94"/>
      <c r="LK62" s="94"/>
      <c r="LL62" s="94"/>
      <c r="LM62" s="94"/>
      <c r="LN62" s="94"/>
      <c r="LO62" s="94"/>
      <c r="LP62" s="94"/>
      <c r="LQ62" s="94"/>
      <c r="LR62" s="94"/>
      <c r="LS62" s="94"/>
      <c r="LT62" s="94"/>
      <c r="LU62" s="94"/>
      <c r="LV62" s="94"/>
      <c r="LW62" s="94"/>
      <c r="LX62" s="94"/>
      <c r="LY62" s="94"/>
      <c r="LZ62" s="94"/>
      <c r="MA62" s="94"/>
      <c r="MB62" s="94"/>
      <c r="MC62" s="94"/>
      <c r="MD62" s="94"/>
      <c r="ME62" s="94"/>
      <c r="MF62" s="94"/>
      <c r="MG62" s="94"/>
      <c r="MH62" s="94"/>
      <c r="MI62" s="94"/>
      <c r="MJ62" s="94"/>
      <c r="MK62" s="94"/>
      <c r="ML62" s="94"/>
      <c r="MM62" s="94"/>
      <c r="MN62" s="94"/>
      <c r="MO62" s="94"/>
      <c r="MP62" s="94"/>
      <c r="MQ62" s="94"/>
      <c r="MR62" s="94"/>
      <c r="MS62" s="94"/>
      <c r="MT62" s="94"/>
      <c r="MU62" s="94"/>
      <c r="MV62" s="94"/>
      <c r="MW62" s="94"/>
      <c r="MX62" s="94"/>
      <c r="MY62" s="94"/>
      <c r="MZ62" s="94"/>
      <c r="NA62" s="94"/>
      <c r="NB62" s="94"/>
      <c r="NC62" s="94"/>
      <c r="ND62" s="94"/>
      <c r="NE62" s="94"/>
      <c r="NF62" s="94"/>
      <c r="NG62" s="94"/>
      <c r="NH62" s="94"/>
      <c r="NI62" s="94"/>
      <c r="NJ62" s="94"/>
      <c r="NK62" s="94"/>
      <c r="NL62" s="94"/>
      <c r="NM62" s="94"/>
      <c r="NN62" s="94"/>
      <c r="NO62" s="94"/>
      <c r="NP62" s="94"/>
      <c r="NQ62" s="94"/>
      <c r="NR62" s="94"/>
      <c r="NS62" s="94"/>
      <c r="NT62" s="94"/>
      <c r="NU62" s="94"/>
      <c r="NV62" s="94"/>
      <c r="NW62" s="94"/>
      <c r="NX62" s="94"/>
      <c r="NY62" s="94"/>
      <c r="NZ62" s="94"/>
      <c r="OA62" s="94"/>
      <c r="OB62" s="94"/>
      <c r="OC62" s="94"/>
      <c r="OD62" s="94"/>
      <c r="OE62" s="94"/>
      <c r="OF62" s="94"/>
      <c r="OG62" s="94"/>
      <c r="OH62" s="94"/>
      <c r="OI62" s="94"/>
      <c r="OJ62" s="94"/>
      <c r="OK62" s="94"/>
      <c r="OL62" s="94"/>
      <c r="OM62" s="94"/>
      <c r="ON62" s="94"/>
      <c r="OO62" s="94"/>
      <c r="OP62" s="94"/>
      <c r="OQ62" s="94"/>
      <c r="OR62" s="94"/>
      <c r="OS62" s="94"/>
      <c r="OT62" s="94"/>
      <c r="OU62" s="94"/>
      <c r="OV62" s="94"/>
      <c r="OW62" s="94"/>
      <c r="OX62" s="94"/>
      <c r="OY62" s="94"/>
      <c r="OZ62" s="94"/>
      <c r="PA62" s="94"/>
      <c r="PB62" s="94"/>
      <c r="PC62" s="94"/>
      <c r="PD62" s="94"/>
      <c r="PE62" s="94"/>
      <c r="PF62" s="94"/>
      <c r="PG62" s="94"/>
      <c r="PH62" s="94"/>
      <c r="PI62" s="94"/>
      <c r="PJ62" s="94"/>
      <c r="PK62" s="94"/>
      <c r="PL62" s="94"/>
      <c r="PM62" s="94"/>
      <c r="PN62" s="94"/>
      <c r="PO62" s="94"/>
      <c r="PP62" s="94"/>
      <c r="PQ62" s="94"/>
      <c r="PR62" s="94"/>
      <c r="PS62" s="94"/>
      <c r="PT62" s="94"/>
      <c r="PU62" s="94"/>
      <c r="PV62" s="94"/>
      <c r="PW62" s="94"/>
      <c r="PX62" s="94"/>
      <c r="PY62" s="94"/>
      <c r="PZ62" s="94"/>
      <c r="QA62" s="94"/>
      <c r="QB62" s="94"/>
      <c r="QC62" s="94"/>
      <c r="QD62" s="94"/>
      <c r="QE62" s="94"/>
      <c r="QF62" s="94"/>
      <c r="QG62" s="94"/>
      <c r="QH62" s="94"/>
      <c r="QI62" s="94"/>
      <c r="QJ62" s="94"/>
      <c r="QK62" s="94"/>
      <c r="QL62" s="94"/>
      <c r="QM62" s="94"/>
      <c r="QN62" s="94"/>
      <c r="QO62" s="94"/>
      <c r="QP62" s="94"/>
      <c r="QQ62" s="94"/>
      <c r="QR62" s="94"/>
      <c r="QS62" s="94"/>
      <c r="QT62" s="94"/>
      <c r="QU62" s="94"/>
      <c r="QV62" s="94"/>
      <c r="QW62" s="94"/>
      <c r="QX62" s="94"/>
      <c r="QY62" s="94"/>
      <c r="QZ62" s="94"/>
      <c r="RA62" s="94"/>
      <c r="RB62" s="94"/>
      <c r="RC62" s="94"/>
      <c r="RD62" s="94"/>
      <c r="RE62" s="94"/>
      <c r="RF62" s="94"/>
      <c r="RG62" s="94"/>
      <c r="RH62" s="94"/>
      <c r="RI62" s="94"/>
      <c r="RJ62" s="94"/>
      <c r="RK62" s="94"/>
      <c r="RL62" s="94"/>
      <c r="RM62" s="94"/>
      <c r="RN62" s="94"/>
      <c r="RO62" s="94"/>
      <c r="RP62" s="94"/>
      <c r="RQ62" s="94"/>
      <c r="RR62" s="94"/>
      <c r="RS62" s="94"/>
      <c r="RT62" s="94"/>
      <c r="RU62" s="94"/>
      <c r="RV62" s="94"/>
      <c r="RW62" s="94"/>
      <c r="RX62" s="94"/>
      <c r="RY62" s="94"/>
      <c r="RZ62" s="94"/>
      <c r="SA62" s="94"/>
      <c r="SB62" s="94"/>
      <c r="SC62" s="94"/>
      <c r="SD62" s="94"/>
      <c r="SE62" s="94"/>
      <c r="SF62" s="94"/>
      <c r="SG62" s="94"/>
      <c r="SH62" s="94"/>
      <c r="SI62" s="94"/>
      <c r="SJ62" s="94"/>
      <c r="SK62" s="94"/>
      <c r="SL62" s="94"/>
      <c r="SM62" s="94"/>
      <c r="SN62" s="94"/>
      <c r="SO62" s="94"/>
      <c r="SP62" s="94"/>
      <c r="SQ62" s="94"/>
      <c r="SR62" s="94"/>
      <c r="SS62" s="94"/>
      <c r="ST62" s="94"/>
      <c r="SU62" s="94"/>
      <c r="SV62" s="94"/>
      <c r="SW62" s="94"/>
      <c r="SX62" s="94"/>
      <c r="SY62" s="94"/>
      <c r="SZ62" s="94"/>
      <c r="TA62" s="94"/>
      <c r="TB62" s="94"/>
      <c r="TC62" s="94"/>
      <c r="TD62" s="94"/>
      <c r="TE62" s="94"/>
      <c r="TF62" s="94"/>
      <c r="TG62" s="94"/>
      <c r="TH62" s="94"/>
      <c r="TI62" s="94"/>
      <c r="TJ62" s="94"/>
      <c r="TK62" s="94"/>
      <c r="TL62" s="94"/>
      <c r="TM62" s="94"/>
      <c r="TN62" s="94"/>
      <c r="TO62" s="94"/>
      <c r="TP62" s="94"/>
      <c r="TQ62" s="94"/>
      <c r="TR62" s="94"/>
      <c r="TS62" s="94"/>
      <c r="TT62" s="94"/>
      <c r="TU62" s="94"/>
      <c r="TV62" s="94"/>
      <c r="TW62" s="94"/>
      <c r="TX62" s="94"/>
      <c r="TY62" s="94"/>
      <c r="TZ62" s="94"/>
      <c r="UA62" s="94"/>
      <c r="UB62" s="94"/>
      <c r="UC62" s="94"/>
      <c r="UD62" s="94"/>
      <c r="UE62" s="94"/>
      <c r="UF62" s="94"/>
      <c r="UG62" s="94"/>
      <c r="UH62" s="94"/>
      <c r="UI62" s="94"/>
      <c r="UJ62" s="94"/>
      <c r="UK62" s="94"/>
      <c r="UL62" s="94"/>
      <c r="UM62" s="94"/>
      <c r="UN62" s="94"/>
      <c r="UO62" s="94"/>
      <c r="UP62" s="94"/>
      <c r="UQ62" s="94"/>
      <c r="UR62" s="94"/>
      <c r="US62" s="94"/>
      <c r="UT62" s="94"/>
      <c r="UU62" s="94"/>
      <c r="UV62" s="94"/>
      <c r="UW62" s="94"/>
      <c r="UX62" s="94"/>
      <c r="UY62" s="94"/>
      <c r="UZ62" s="94"/>
      <c r="VA62" s="94"/>
      <c r="VB62" s="94"/>
      <c r="VC62" s="94"/>
      <c r="VD62" s="94"/>
      <c r="VE62" s="94"/>
      <c r="VF62" s="94"/>
      <c r="VG62" s="94"/>
      <c r="VH62" s="94"/>
      <c r="VI62" s="94"/>
      <c r="VJ62" s="94"/>
      <c r="VK62" s="94"/>
      <c r="VL62" s="94"/>
      <c r="VM62" s="94"/>
      <c r="VN62" s="94"/>
      <c r="VO62" s="94"/>
      <c r="VP62" s="94"/>
      <c r="VQ62" s="94"/>
      <c r="VR62" s="94"/>
      <c r="VS62" s="94"/>
      <c r="VT62" s="94"/>
      <c r="VU62" s="94"/>
      <c r="VV62" s="94"/>
      <c r="VW62" s="94"/>
      <c r="VX62" s="94"/>
      <c r="VY62" s="94"/>
      <c r="VZ62" s="94"/>
      <c r="WA62" s="94"/>
      <c r="WB62" s="94"/>
      <c r="WC62" s="94"/>
      <c r="WD62" s="94"/>
      <c r="WE62" s="94"/>
      <c r="WF62" s="94"/>
      <c r="WG62" s="94"/>
      <c r="WH62" s="94"/>
      <c r="WI62" s="94"/>
      <c r="WJ62" s="94"/>
      <c r="WK62" s="94"/>
      <c r="WL62" s="94"/>
      <c r="WM62" s="94"/>
      <c r="WN62" s="94"/>
      <c r="WO62" s="94"/>
      <c r="WP62" s="94"/>
      <c r="WQ62" s="94"/>
      <c r="WR62" s="94"/>
      <c r="WS62" s="94"/>
      <c r="WT62" s="94"/>
      <c r="WU62" s="94"/>
      <c r="WV62" s="94"/>
      <c r="WW62" s="94"/>
      <c r="WX62" s="94"/>
      <c r="WY62" s="94"/>
      <c r="WZ62" s="94"/>
      <c r="XA62" s="94"/>
      <c r="XB62" s="94"/>
      <c r="XC62" s="94"/>
      <c r="XD62" s="94"/>
      <c r="XE62" s="94"/>
      <c r="XF62" s="94"/>
      <c r="XG62" s="94"/>
      <c r="XH62" s="94"/>
      <c r="XI62" s="94"/>
      <c r="XJ62" s="94"/>
      <c r="XK62" s="94"/>
      <c r="XL62" s="94"/>
      <c r="XM62" s="94"/>
      <c r="XN62" s="94"/>
      <c r="XO62" s="94"/>
      <c r="XP62" s="94"/>
      <c r="XQ62" s="94"/>
      <c r="XR62" s="94"/>
      <c r="XS62" s="94"/>
      <c r="XT62" s="94"/>
      <c r="XU62" s="94"/>
      <c r="XV62" s="94"/>
      <c r="XW62" s="94"/>
      <c r="XX62" s="94"/>
      <c r="XY62" s="94"/>
      <c r="XZ62" s="94"/>
      <c r="YA62" s="94"/>
      <c r="YB62" s="94"/>
      <c r="YC62" s="94"/>
      <c r="YD62" s="94"/>
      <c r="YE62" s="94"/>
      <c r="YF62" s="94"/>
      <c r="YG62" s="94"/>
      <c r="YH62" s="94"/>
      <c r="YI62" s="94"/>
      <c r="YJ62" s="94"/>
      <c r="YK62" s="94"/>
      <c r="YL62" s="94"/>
      <c r="YM62" s="94"/>
      <c r="YN62" s="94"/>
      <c r="YO62" s="94"/>
      <c r="YP62" s="94"/>
      <c r="YQ62" s="94"/>
      <c r="YR62" s="94"/>
      <c r="YS62" s="94"/>
      <c r="YT62" s="94"/>
      <c r="YU62" s="94"/>
      <c r="YV62" s="94"/>
      <c r="YW62" s="94"/>
      <c r="YX62" s="94"/>
      <c r="YY62" s="94"/>
      <c r="YZ62" s="94"/>
      <c r="ZA62" s="94"/>
      <c r="ZB62" s="94"/>
      <c r="ZC62" s="94"/>
      <c r="ZD62" s="94"/>
      <c r="ZE62" s="94"/>
      <c r="ZF62" s="94"/>
      <c r="ZG62" s="94"/>
      <c r="ZH62" s="94"/>
      <c r="ZI62" s="94"/>
      <c r="ZJ62" s="94"/>
      <c r="ZK62" s="94"/>
      <c r="ZL62" s="94"/>
      <c r="ZM62" s="94"/>
      <c r="ZN62" s="94"/>
      <c r="ZO62" s="94"/>
      <c r="ZP62" s="94"/>
      <c r="ZQ62" s="94"/>
      <c r="ZR62" s="94"/>
      <c r="ZS62" s="94"/>
      <c r="ZT62" s="94"/>
      <c r="ZU62" s="94"/>
      <c r="ZV62" s="94"/>
      <c r="ZW62" s="94"/>
      <c r="ZX62" s="94"/>
      <c r="ZY62" s="94"/>
      <c r="ZZ62" s="94"/>
      <c r="AAA62" s="94"/>
      <c r="AAB62" s="94"/>
      <c r="AAC62" s="94"/>
      <c r="AAD62" s="94"/>
      <c r="AAE62" s="94"/>
      <c r="AAF62" s="94"/>
      <c r="AAG62" s="94"/>
      <c r="AAH62" s="94"/>
      <c r="AAI62" s="94"/>
      <c r="AAJ62" s="94"/>
      <c r="AAK62" s="94"/>
      <c r="AAL62" s="94"/>
      <c r="AAM62" s="94"/>
      <c r="AAN62" s="94"/>
      <c r="AAO62" s="94"/>
      <c r="AAP62" s="94"/>
      <c r="AAQ62" s="94"/>
      <c r="AAR62" s="94"/>
      <c r="AAS62" s="94"/>
      <c r="AAT62" s="94"/>
      <c r="AAU62" s="94"/>
      <c r="AAV62" s="94"/>
      <c r="AAW62" s="94"/>
      <c r="AAX62" s="94"/>
      <c r="AAY62" s="94"/>
      <c r="AAZ62" s="94"/>
      <c r="ABA62" s="94"/>
      <c r="ABB62" s="94"/>
      <c r="ABC62" s="94"/>
      <c r="ABD62" s="94"/>
      <c r="ABE62" s="94"/>
      <c r="ABF62" s="94"/>
      <c r="ABG62" s="94"/>
      <c r="ABH62" s="94"/>
      <c r="ABI62" s="94"/>
      <c r="ABJ62" s="94"/>
      <c r="ABK62" s="94"/>
      <c r="ABL62" s="94"/>
      <c r="ABM62" s="94"/>
      <c r="ABN62" s="94"/>
      <c r="ABO62" s="94"/>
      <c r="ABP62" s="94"/>
      <c r="ABQ62" s="94"/>
      <c r="ABR62" s="94"/>
      <c r="ABS62" s="94"/>
      <c r="ABT62" s="94"/>
      <c r="ABU62" s="94"/>
      <c r="ABV62" s="94"/>
      <c r="ABW62" s="94"/>
      <c r="ABX62" s="94"/>
      <c r="ABY62" s="94"/>
      <c r="ABZ62" s="94"/>
      <c r="ACA62" s="94"/>
      <c r="ACB62" s="94"/>
      <c r="ACC62" s="94"/>
      <c r="ACD62" s="94"/>
      <c r="ACE62" s="94"/>
      <c r="ACF62" s="94"/>
      <c r="ACG62" s="94"/>
      <c r="ACH62" s="94"/>
      <c r="ACI62" s="94"/>
      <c r="ACJ62" s="94"/>
      <c r="ACK62" s="94"/>
      <c r="ACL62" s="94"/>
      <c r="ACM62" s="94"/>
      <c r="ACN62" s="94"/>
      <c r="ACO62" s="94"/>
      <c r="ACP62" s="94"/>
      <c r="ACQ62" s="94"/>
      <c r="ACR62" s="94"/>
      <c r="ACS62" s="94"/>
      <c r="ACT62" s="94"/>
      <c r="ACU62" s="94"/>
      <c r="ACV62" s="94"/>
      <c r="ACW62" s="94"/>
      <c r="ACX62" s="94"/>
      <c r="ACY62" s="94"/>
      <c r="ACZ62" s="94"/>
      <c r="ADA62" s="94"/>
      <c r="ADB62" s="94"/>
      <c r="ADC62" s="94"/>
      <c r="ADD62" s="94"/>
      <c r="ADE62" s="94"/>
      <c r="ADF62" s="94"/>
      <c r="ADG62" s="94"/>
      <c r="ADH62" s="94"/>
      <c r="ADI62" s="94"/>
      <c r="ADJ62" s="94"/>
      <c r="ADK62" s="94"/>
      <c r="ADL62" s="94"/>
      <c r="ADM62" s="94"/>
      <c r="ADN62" s="94"/>
      <c r="ADO62" s="94"/>
      <c r="ADP62" s="94"/>
      <c r="ADQ62" s="94"/>
      <c r="ADR62" s="94"/>
      <c r="ADS62" s="94"/>
      <c r="ADT62" s="94"/>
      <c r="ADU62" s="94"/>
      <c r="ADV62" s="94"/>
      <c r="ADW62" s="94"/>
      <c r="ADX62" s="94"/>
      <c r="ADY62" s="94"/>
      <c r="ADZ62" s="94"/>
      <c r="AEA62" s="94"/>
      <c r="AEB62" s="94"/>
      <c r="AEC62" s="94"/>
      <c r="AED62" s="94"/>
      <c r="AEE62" s="94"/>
      <c r="AEF62" s="94"/>
      <c r="AEG62" s="94"/>
      <c r="AEH62" s="94"/>
      <c r="AEI62" s="94"/>
      <c r="AEJ62" s="94"/>
      <c r="AEK62" s="94"/>
      <c r="AEL62" s="94"/>
      <c r="AEM62" s="94"/>
      <c r="AEN62" s="94"/>
      <c r="AEO62" s="94"/>
      <c r="AEP62" s="94"/>
      <c r="AEQ62" s="94"/>
      <c r="AER62" s="94"/>
      <c r="AES62" s="94"/>
      <c r="AET62" s="94"/>
      <c r="AEU62" s="94"/>
      <c r="AEV62" s="94"/>
      <c r="AEW62" s="94"/>
      <c r="AEX62" s="94"/>
      <c r="AEY62" s="94"/>
      <c r="AEZ62" s="94"/>
      <c r="AFA62" s="94"/>
      <c r="AFB62" s="94"/>
      <c r="AFC62" s="94"/>
      <c r="AFD62" s="94"/>
      <c r="AFE62" s="94"/>
      <c r="AFF62" s="94"/>
      <c r="AFG62" s="94"/>
      <c r="AFH62" s="94"/>
      <c r="AFI62" s="94"/>
      <c r="AFJ62" s="94"/>
      <c r="AFK62" s="94"/>
      <c r="AFL62" s="94"/>
      <c r="AFM62" s="94"/>
      <c r="AFN62" s="94"/>
      <c r="AFO62" s="94"/>
      <c r="AFP62" s="94"/>
      <c r="AFQ62" s="94"/>
      <c r="AFR62" s="94"/>
      <c r="AFS62" s="94"/>
      <c r="AFT62" s="94"/>
      <c r="AFU62" s="94"/>
      <c r="AFV62" s="94"/>
      <c r="AFW62" s="94"/>
      <c r="AFX62" s="94"/>
      <c r="AFY62" s="94"/>
      <c r="AFZ62" s="94"/>
      <c r="AGA62" s="94"/>
      <c r="AGB62" s="94"/>
      <c r="AGC62" s="94"/>
      <c r="AGD62" s="94"/>
      <c r="AGE62" s="94"/>
      <c r="AGF62" s="94"/>
      <c r="AGG62" s="94"/>
      <c r="AGH62" s="94"/>
      <c r="AGI62" s="94"/>
      <c r="AGJ62" s="94"/>
      <c r="AGK62" s="94"/>
      <c r="AGL62" s="94"/>
      <c r="AGM62" s="94"/>
      <c r="AGN62" s="94"/>
      <c r="AGO62" s="94"/>
      <c r="AGP62" s="94"/>
      <c r="AGQ62" s="94"/>
      <c r="AGR62" s="94"/>
      <c r="AGS62" s="94"/>
      <c r="AGT62" s="94"/>
      <c r="AGU62" s="94"/>
      <c r="AGV62" s="94"/>
      <c r="AGW62" s="94"/>
      <c r="AGX62" s="94"/>
      <c r="AGY62" s="94"/>
      <c r="AGZ62" s="94"/>
      <c r="AHA62" s="94"/>
      <c r="AHB62" s="94"/>
      <c r="AHC62" s="94"/>
      <c r="AHD62" s="94"/>
      <c r="AHE62" s="94"/>
      <c r="AHF62" s="94"/>
      <c r="AHG62" s="94"/>
      <c r="AHH62" s="94"/>
      <c r="AHI62" s="94"/>
      <c r="AHJ62" s="94"/>
      <c r="AHK62" s="94"/>
      <c r="AHL62" s="94"/>
      <c r="AHM62" s="94"/>
      <c r="AHN62" s="94"/>
      <c r="AHO62" s="94"/>
      <c r="AHP62" s="94"/>
      <c r="AHQ62" s="94"/>
      <c r="AHR62" s="94"/>
      <c r="AHS62" s="94"/>
      <c r="AHT62" s="94"/>
      <c r="AHU62" s="94"/>
      <c r="AHV62" s="94"/>
      <c r="AHW62" s="94"/>
      <c r="AHX62" s="94"/>
      <c r="AHY62" s="94"/>
      <c r="AHZ62" s="94"/>
      <c r="AIA62" s="94"/>
      <c r="AIB62" s="94"/>
      <c r="AIC62" s="94"/>
      <c r="AID62" s="94"/>
      <c r="AIE62" s="94"/>
      <c r="AIF62" s="94"/>
      <c r="AIG62" s="94"/>
      <c r="AIH62" s="94"/>
      <c r="AII62" s="94"/>
      <c r="AIJ62" s="94"/>
      <c r="AIK62" s="94"/>
      <c r="AIL62" s="94"/>
      <c r="AIM62" s="94"/>
      <c r="AIN62" s="94"/>
      <c r="AIO62" s="94"/>
      <c r="AIP62" s="94"/>
      <c r="AIQ62" s="94"/>
      <c r="AIR62" s="94"/>
      <c r="AIS62" s="94"/>
      <c r="AIT62" s="94"/>
      <c r="AIU62" s="94"/>
      <c r="AIV62" s="94"/>
      <c r="AIW62" s="94"/>
      <c r="AIX62" s="94"/>
      <c r="AIY62" s="94"/>
      <c r="AIZ62" s="94"/>
      <c r="AJA62" s="94"/>
      <c r="AJB62" s="94"/>
      <c r="AJC62" s="94"/>
      <c r="AJD62" s="94"/>
      <c r="AJE62" s="94"/>
      <c r="AJF62" s="94"/>
      <c r="AJG62" s="94"/>
      <c r="AJH62" s="94"/>
      <c r="AJI62" s="94"/>
      <c r="AJJ62" s="94"/>
      <c r="AJK62" s="94"/>
      <c r="AJL62" s="94"/>
      <c r="AJM62" s="94"/>
      <c r="AJN62" s="94"/>
      <c r="AJO62" s="94"/>
      <c r="AJP62" s="94"/>
      <c r="AJQ62" s="94"/>
      <c r="AJR62" s="94"/>
      <c r="AJS62" s="94"/>
      <c r="AJT62" s="94"/>
      <c r="AJU62" s="94"/>
      <c r="AJV62" s="94"/>
      <c r="AJW62" s="94"/>
      <c r="AJX62" s="94"/>
      <c r="AJY62" s="94"/>
      <c r="AJZ62" s="94"/>
      <c r="AKA62" s="94"/>
      <c r="AKB62" s="94"/>
      <c r="AKC62" s="94"/>
      <c r="AKD62" s="94"/>
      <c r="AKE62" s="94"/>
      <c r="AKF62" s="94"/>
      <c r="AKG62" s="94"/>
      <c r="AKH62" s="94"/>
      <c r="AKI62" s="94"/>
      <c r="AKJ62" s="94"/>
      <c r="AKK62" s="94"/>
      <c r="AKL62" s="94"/>
      <c r="AKM62" s="94"/>
      <c r="AKN62" s="94"/>
      <c r="AKO62" s="94"/>
      <c r="AKP62" s="94"/>
      <c r="AKQ62" s="94"/>
      <c r="AKR62" s="94"/>
      <c r="AKS62" s="94"/>
      <c r="AKT62" s="94"/>
      <c r="AKU62" s="94"/>
      <c r="AKV62" s="94"/>
      <c r="AKW62" s="94"/>
      <c r="AKX62" s="94"/>
      <c r="AKY62" s="94"/>
      <c r="AKZ62" s="94"/>
      <c r="ALA62" s="94"/>
      <c r="ALB62" s="94"/>
      <c r="ALC62" s="94"/>
      <c r="ALD62" s="94"/>
      <c r="ALE62" s="94"/>
      <c r="ALF62" s="94"/>
      <c r="ALG62" s="94"/>
      <c r="ALH62" s="94"/>
      <c r="ALI62" s="94"/>
      <c r="ALJ62" s="94"/>
    </row>
    <row r="63" spans="2:998">
      <c r="B63" s="17" t="s">
        <v>13142</v>
      </c>
      <c r="C63" s="19" t="s">
        <v>13275</v>
      </c>
      <c r="D63" s="19" t="s">
        <v>193</v>
      </c>
      <c r="E63" s="99">
        <v>1020</v>
      </c>
      <c r="F63" s="99">
        <v>1180</v>
      </c>
      <c r="G63" s="99">
        <v>1610</v>
      </c>
      <c r="H63" s="100">
        <v>48.6</v>
      </c>
      <c r="I63" s="100">
        <v>48.2</v>
      </c>
      <c r="J63" s="100">
        <v>47.8</v>
      </c>
      <c r="K63" s="100">
        <v>47</v>
      </c>
      <c r="L63" s="100">
        <v>46.4</v>
      </c>
      <c r="M63" s="100">
        <v>45.8</v>
      </c>
      <c r="N63" s="100">
        <v>45.1</v>
      </c>
      <c r="O63" s="97">
        <v>13122</v>
      </c>
      <c r="P63" s="97">
        <v>13014</v>
      </c>
      <c r="Q63" s="97">
        <v>12906</v>
      </c>
      <c r="R63" s="97">
        <v>12690</v>
      </c>
      <c r="S63" s="97">
        <v>12528</v>
      </c>
      <c r="T63" s="97">
        <v>12366</v>
      </c>
      <c r="U63" s="97">
        <v>12177</v>
      </c>
      <c r="V63" s="98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4"/>
      <c r="SL63" s="94"/>
      <c r="SM63" s="94"/>
      <c r="SN63" s="94"/>
      <c r="SO63" s="94"/>
      <c r="SP63" s="94"/>
      <c r="SQ63" s="94"/>
      <c r="SR63" s="94"/>
      <c r="SS63" s="94"/>
      <c r="ST63" s="94"/>
      <c r="SU63" s="94"/>
      <c r="SV63" s="94"/>
      <c r="SW63" s="94"/>
      <c r="SX63" s="94"/>
      <c r="SY63" s="94"/>
      <c r="SZ63" s="94"/>
      <c r="TA63" s="94"/>
      <c r="TB63" s="94"/>
      <c r="TC63" s="94"/>
      <c r="TD63" s="94"/>
      <c r="TE63" s="94"/>
      <c r="TF63" s="94"/>
      <c r="TG63" s="94"/>
      <c r="TH63" s="94"/>
      <c r="TI63" s="94"/>
      <c r="TJ63" s="94"/>
      <c r="TK63" s="94"/>
      <c r="TL63" s="94"/>
      <c r="TM63" s="94"/>
      <c r="TN63" s="94"/>
      <c r="TO63" s="94"/>
      <c r="TP63" s="94"/>
      <c r="TQ63" s="94"/>
      <c r="TR63" s="94"/>
      <c r="TS63" s="94"/>
      <c r="TT63" s="94"/>
      <c r="TU63" s="94"/>
      <c r="TV63" s="94"/>
      <c r="TW63" s="94"/>
      <c r="TX63" s="94"/>
      <c r="TY63" s="94"/>
      <c r="TZ63" s="94"/>
      <c r="UA63" s="94"/>
      <c r="UB63" s="94"/>
      <c r="UC63" s="94"/>
      <c r="UD63" s="94"/>
      <c r="UE63" s="94"/>
      <c r="UF63" s="94"/>
      <c r="UG63" s="94"/>
      <c r="UH63" s="94"/>
      <c r="UI63" s="94"/>
      <c r="UJ63" s="94"/>
      <c r="UK63" s="94"/>
      <c r="UL63" s="94"/>
      <c r="UM63" s="94"/>
      <c r="UN63" s="94"/>
      <c r="UO63" s="94"/>
      <c r="UP63" s="94"/>
      <c r="UQ63" s="94"/>
      <c r="UR63" s="94"/>
      <c r="US63" s="94"/>
      <c r="UT63" s="94"/>
      <c r="UU63" s="94"/>
      <c r="UV63" s="94"/>
      <c r="UW63" s="94"/>
      <c r="UX63" s="94"/>
      <c r="UY63" s="94"/>
      <c r="UZ63" s="94"/>
      <c r="VA63" s="94"/>
      <c r="VB63" s="94"/>
      <c r="VC63" s="94"/>
      <c r="VD63" s="94"/>
      <c r="VE63" s="94"/>
      <c r="VF63" s="94"/>
      <c r="VG63" s="94"/>
      <c r="VH63" s="94"/>
      <c r="VI63" s="94"/>
      <c r="VJ63" s="94"/>
      <c r="VK63" s="94"/>
      <c r="VL63" s="94"/>
      <c r="VM63" s="94"/>
      <c r="VN63" s="94"/>
      <c r="VO63" s="94"/>
      <c r="VP63" s="94"/>
      <c r="VQ63" s="94"/>
      <c r="VR63" s="94"/>
      <c r="VS63" s="94"/>
      <c r="VT63" s="94"/>
      <c r="VU63" s="94"/>
      <c r="VV63" s="94"/>
      <c r="VW63" s="94"/>
      <c r="VX63" s="94"/>
      <c r="VY63" s="94"/>
      <c r="VZ63" s="94"/>
      <c r="WA63" s="94"/>
      <c r="WB63" s="94"/>
      <c r="WC63" s="94"/>
      <c r="WD63" s="94"/>
      <c r="WE63" s="94"/>
      <c r="WF63" s="94"/>
      <c r="WG63" s="94"/>
      <c r="WH63" s="94"/>
      <c r="WI63" s="94"/>
      <c r="WJ63" s="94"/>
      <c r="WK63" s="94"/>
      <c r="WL63" s="94"/>
      <c r="WM63" s="94"/>
      <c r="WN63" s="94"/>
      <c r="WO63" s="94"/>
      <c r="WP63" s="94"/>
      <c r="WQ63" s="94"/>
      <c r="WR63" s="94"/>
      <c r="WS63" s="94"/>
      <c r="WT63" s="94"/>
      <c r="WU63" s="94"/>
      <c r="WV63" s="94"/>
      <c r="WW63" s="94"/>
      <c r="WX63" s="94"/>
      <c r="WY63" s="94"/>
      <c r="WZ63" s="94"/>
      <c r="XA63" s="94"/>
      <c r="XB63" s="94"/>
      <c r="XC63" s="94"/>
      <c r="XD63" s="94"/>
      <c r="XE63" s="94"/>
      <c r="XF63" s="94"/>
      <c r="XG63" s="94"/>
      <c r="XH63" s="94"/>
      <c r="XI63" s="94"/>
      <c r="XJ63" s="94"/>
      <c r="XK63" s="94"/>
      <c r="XL63" s="94"/>
      <c r="XM63" s="94"/>
      <c r="XN63" s="94"/>
      <c r="XO63" s="94"/>
      <c r="XP63" s="94"/>
      <c r="XQ63" s="94"/>
      <c r="XR63" s="94"/>
      <c r="XS63" s="94"/>
      <c r="XT63" s="94"/>
      <c r="XU63" s="94"/>
      <c r="XV63" s="94"/>
      <c r="XW63" s="94"/>
      <c r="XX63" s="94"/>
      <c r="XY63" s="94"/>
      <c r="XZ63" s="94"/>
      <c r="YA63" s="94"/>
      <c r="YB63" s="94"/>
      <c r="YC63" s="94"/>
      <c r="YD63" s="94"/>
      <c r="YE63" s="94"/>
      <c r="YF63" s="94"/>
      <c r="YG63" s="94"/>
      <c r="YH63" s="94"/>
      <c r="YI63" s="94"/>
      <c r="YJ63" s="94"/>
      <c r="YK63" s="94"/>
      <c r="YL63" s="94"/>
      <c r="YM63" s="94"/>
      <c r="YN63" s="94"/>
      <c r="YO63" s="94"/>
      <c r="YP63" s="94"/>
      <c r="YQ63" s="94"/>
      <c r="YR63" s="94"/>
      <c r="YS63" s="94"/>
      <c r="YT63" s="94"/>
      <c r="YU63" s="94"/>
      <c r="YV63" s="94"/>
      <c r="YW63" s="94"/>
      <c r="YX63" s="94"/>
      <c r="YY63" s="94"/>
      <c r="YZ63" s="94"/>
      <c r="ZA63" s="94"/>
      <c r="ZB63" s="94"/>
      <c r="ZC63" s="94"/>
      <c r="ZD63" s="94"/>
      <c r="ZE63" s="94"/>
      <c r="ZF63" s="94"/>
      <c r="ZG63" s="94"/>
      <c r="ZH63" s="94"/>
      <c r="ZI63" s="94"/>
      <c r="ZJ63" s="94"/>
      <c r="ZK63" s="94"/>
      <c r="ZL63" s="94"/>
      <c r="ZM63" s="94"/>
      <c r="ZN63" s="94"/>
      <c r="ZO63" s="94"/>
      <c r="ZP63" s="94"/>
      <c r="ZQ63" s="94"/>
      <c r="ZR63" s="94"/>
      <c r="ZS63" s="94"/>
      <c r="ZT63" s="94"/>
      <c r="ZU63" s="94"/>
      <c r="ZV63" s="94"/>
      <c r="ZW63" s="94"/>
      <c r="ZX63" s="94"/>
      <c r="ZY63" s="94"/>
      <c r="ZZ63" s="94"/>
      <c r="AAA63" s="94"/>
      <c r="AAB63" s="94"/>
      <c r="AAC63" s="94"/>
      <c r="AAD63" s="94"/>
      <c r="AAE63" s="94"/>
      <c r="AAF63" s="94"/>
      <c r="AAG63" s="94"/>
      <c r="AAH63" s="94"/>
      <c r="AAI63" s="94"/>
      <c r="AAJ63" s="94"/>
      <c r="AAK63" s="94"/>
      <c r="AAL63" s="94"/>
      <c r="AAM63" s="94"/>
      <c r="AAN63" s="94"/>
      <c r="AAO63" s="94"/>
      <c r="AAP63" s="94"/>
      <c r="AAQ63" s="94"/>
      <c r="AAR63" s="94"/>
      <c r="AAS63" s="94"/>
      <c r="AAT63" s="94"/>
      <c r="AAU63" s="94"/>
      <c r="AAV63" s="94"/>
      <c r="AAW63" s="94"/>
      <c r="AAX63" s="94"/>
      <c r="AAY63" s="94"/>
      <c r="AAZ63" s="94"/>
      <c r="ABA63" s="94"/>
      <c r="ABB63" s="94"/>
      <c r="ABC63" s="94"/>
      <c r="ABD63" s="94"/>
      <c r="ABE63" s="94"/>
      <c r="ABF63" s="94"/>
      <c r="ABG63" s="94"/>
      <c r="ABH63" s="94"/>
      <c r="ABI63" s="94"/>
      <c r="ABJ63" s="94"/>
      <c r="ABK63" s="94"/>
      <c r="ABL63" s="94"/>
      <c r="ABM63" s="94"/>
      <c r="ABN63" s="94"/>
      <c r="ABO63" s="94"/>
      <c r="ABP63" s="94"/>
      <c r="ABQ63" s="94"/>
      <c r="ABR63" s="94"/>
      <c r="ABS63" s="94"/>
      <c r="ABT63" s="94"/>
      <c r="ABU63" s="94"/>
      <c r="ABV63" s="94"/>
      <c r="ABW63" s="94"/>
      <c r="ABX63" s="94"/>
      <c r="ABY63" s="94"/>
      <c r="ABZ63" s="94"/>
      <c r="ACA63" s="94"/>
      <c r="ACB63" s="94"/>
      <c r="ACC63" s="94"/>
      <c r="ACD63" s="94"/>
      <c r="ACE63" s="94"/>
      <c r="ACF63" s="94"/>
      <c r="ACG63" s="94"/>
      <c r="ACH63" s="94"/>
      <c r="ACI63" s="94"/>
      <c r="ACJ63" s="94"/>
      <c r="ACK63" s="94"/>
      <c r="ACL63" s="94"/>
      <c r="ACM63" s="94"/>
      <c r="ACN63" s="94"/>
      <c r="ACO63" s="94"/>
      <c r="ACP63" s="94"/>
      <c r="ACQ63" s="94"/>
      <c r="ACR63" s="94"/>
      <c r="ACS63" s="94"/>
      <c r="ACT63" s="94"/>
      <c r="ACU63" s="94"/>
      <c r="ACV63" s="94"/>
      <c r="ACW63" s="94"/>
      <c r="ACX63" s="94"/>
      <c r="ACY63" s="94"/>
      <c r="ACZ63" s="94"/>
      <c r="ADA63" s="94"/>
      <c r="ADB63" s="94"/>
      <c r="ADC63" s="94"/>
      <c r="ADD63" s="94"/>
      <c r="ADE63" s="94"/>
      <c r="ADF63" s="94"/>
      <c r="ADG63" s="94"/>
      <c r="ADH63" s="94"/>
      <c r="ADI63" s="94"/>
      <c r="ADJ63" s="94"/>
      <c r="ADK63" s="94"/>
      <c r="ADL63" s="94"/>
      <c r="ADM63" s="94"/>
      <c r="ADN63" s="94"/>
      <c r="ADO63" s="94"/>
      <c r="ADP63" s="94"/>
      <c r="ADQ63" s="94"/>
      <c r="ADR63" s="94"/>
      <c r="ADS63" s="94"/>
      <c r="ADT63" s="94"/>
      <c r="ADU63" s="94"/>
      <c r="ADV63" s="94"/>
      <c r="ADW63" s="94"/>
      <c r="ADX63" s="94"/>
      <c r="ADY63" s="94"/>
      <c r="ADZ63" s="94"/>
      <c r="AEA63" s="94"/>
      <c r="AEB63" s="94"/>
      <c r="AEC63" s="94"/>
      <c r="AED63" s="94"/>
      <c r="AEE63" s="94"/>
      <c r="AEF63" s="94"/>
      <c r="AEG63" s="94"/>
      <c r="AEH63" s="94"/>
      <c r="AEI63" s="94"/>
      <c r="AEJ63" s="94"/>
      <c r="AEK63" s="94"/>
      <c r="AEL63" s="94"/>
      <c r="AEM63" s="94"/>
      <c r="AEN63" s="94"/>
      <c r="AEO63" s="94"/>
      <c r="AEP63" s="94"/>
      <c r="AEQ63" s="94"/>
      <c r="AER63" s="94"/>
      <c r="AES63" s="94"/>
      <c r="AET63" s="94"/>
      <c r="AEU63" s="94"/>
      <c r="AEV63" s="94"/>
      <c r="AEW63" s="94"/>
      <c r="AEX63" s="94"/>
      <c r="AEY63" s="94"/>
      <c r="AEZ63" s="94"/>
      <c r="AFA63" s="94"/>
      <c r="AFB63" s="94"/>
      <c r="AFC63" s="94"/>
      <c r="AFD63" s="94"/>
      <c r="AFE63" s="94"/>
      <c r="AFF63" s="94"/>
      <c r="AFG63" s="94"/>
      <c r="AFH63" s="94"/>
      <c r="AFI63" s="94"/>
      <c r="AFJ63" s="94"/>
      <c r="AFK63" s="94"/>
      <c r="AFL63" s="94"/>
      <c r="AFM63" s="94"/>
      <c r="AFN63" s="94"/>
      <c r="AFO63" s="94"/>
      <c r="AFP63" s="94"/>
      <c r="AFQ63" s="94"/>
      <c r="AFR63" s="94"/>
      <c r="AFS63" s="94"/>
      <c r="AFT63" s="94"/>
      <c r="AFU63" s="94"/>
      <c r="AFV63" s="94"/>
      <c r="AFW63" s="94"/>
      <c r="AFX63" s="94"/>
      <c r="AFY63" s="94"/>
      <c r="AFZ63" s="94"/>
      <c r="AGA63" s="94"/>
      <c r="AGB63" s="94"/>
      <c r="AGC63" s="94"/>
      <c r="AGD63" s="94"/>
      <c r="AGE63" s="94"/>
      <c r="AGF63" s="94"/>
      <c r="AGG63" s="94"/>
      <c r="AGH63" s="94"/>
      <c r="AGI63" s="94"/>
      <c r="AGJ63" s="94"/>
      <c r="AGK63" s="94"/>
      <c r="AGL63" s="94"/>
      <c r="AGM63" s="94"/>
      <c r="AGN63" s="94"/>
      <c r="AGO63" s="94"/>
      <c r="AGP63" s="94"/>
      <c r="AGQ63" s="94"/>
      <c r="AGR63" s="94"/>
      <c r="AGS63" s="94"/>
      <c r="AGT63" s="94"/>
      <c r="AGU63" s="94"/>
      <c r="AGV63" s="94"/>
      <c r="AGW63" s="94"/>
      <c r="AGX63" s="94"/>
      <c r="AGY63" s="94"/>
      <c r="AGZ63" s="94"/>
      <c r="AHA63" s="94"/>
      <c r="AHB63" s="94"/>
      <c r="AHC63" s="94"/>
      <c r="AHD63" s="94"/>
      <c r="AHE63" s="94"/>
      <c r="AHF63" s="94"/>
      <c r="AHG63" s="94"/>
      <c r="AHH63" s="94"/>
      <c r="AHI63" s="94"/>
      <c r="AHJ63" s="94"/>
      <c r="AHK63" s="94"/>
      <c r="AHL63" s="94"/>
      <c r="AHM63" s="94"/>
      <c r="AHN63" s="94"/>
      <c r="AHO63" s="94"/>
      <c r="AHP63" s="94"/>
      <c r="AHQ63" s="94"/>
      <c r="AHR63" s="94"/>
      <c r="AHS63" s="94"/>
      <c r="AHT63" s="94"/>
      <c r="AHU63" s="94"/>
      <c r="AHV63" s="94"/>
      <c r="AHW63" s="94"/>
      <c r="AHX63" s="94"/>
      <c r="AHY63" s="94"/>
      <c r="AHZ63" s="94"/>
      <c r="AIA63" s="94"/>
      <c r="AIB63" s="94"/>
      <c r="AIC63" s="94"/>
      <c r="AID63" s="94"/>
      <c r="AIE63" s="94"/>
      <c r="AIF63" s="94"/>
      <c r="AIG63" s="94"/>
      <c r="AIH63" s="94"/>
      <c r="AII63" s="94"/>
      <c r="AIJ63" s="94"/>
      <c r="AIK63" s="94"/>
      <c r="AIL63" s="94"/>
      <c r="AIM63" s="94"/>
      <c r="AIN63" s="94"/>
      <c r="AIO63" s="94"/>
      <c r="AIP63" s="94"/>
      <c r="AIQ63" s="94"/>
      <c r="AIR63" s="94"/>
      <c r="AIS63" s="94"/>
      <c r="AIT63" s="94"/>
      <c r="AIU63" s="94"/>
      <c r="AIV63" s="94"/>
      <c r="AIW63" s="94"/>
      <c r="AIX63" s="94"/>
      <c r="AIY63" s="94"/>
      <c r="AIZ63" s="94"/>
      <c r="AJA63" s="94"/>
      <c r="AJB63" s="94"/>
      <c r="AJC63" s="94"/>
      <c r="AJD63" s="94"/>
      <c r="AJE63" s="94"/>
      <c r="AJF63" s="94"/>
      <c r="AJG63" s="94"/>
      <c r="AJH63" s="94"/>
      <c r="AJI63" s="94"/>
      <c r="AJJ63" s="94"/>
      <c r="AJK63" s="94"/>
      <c r="AJL63" s="94"/>
      <c r="AJM63" s="94"/>
      <c r="AJN63" s="94"/>
      <c r="AJO63" s="94"/>
      <c r="AJP63" s="94"/>
      <c r="AJQ63" s="94"/>
      <c r="AJR63" s="94"/>
      <c r="AJS63" s="94"/>
      <c r="AJT63" s="94"/>
      <c r="AJU63" s="94"/>
      <c r="AJV63" s="94"/>
      <c r="AJW63" s="94"/>
      <c r="AJX63" s="94"/>
      <c r="AJY63" s="94"/>
      <c r="AJZ63" s="94"/>
      <c r="AKA63" s="94"/>
      <c r="AKB63" s="94"/>
      <c r="AKC63" s="94"/>
      <c r="AKD63" s="94"/>
      <c r="AKE63" s="94"/>
      <c r="AKF63" s="94"/>
      <c r="AKG63" s="94"/>
      <c r="AKH63" s="94"/>
      <c r="AKI63" s="94"/>
      <c r="AKJ63" s="94"/>
      <c r="AKK63" s="94"/>
      <c r="AKL63" s="94"/>
      <c r="AKM63" s="94"/>
      <c r="AKN63" s="94"/>
      <c r="AKO63" s="94"/>
      <c r="AKP63" s="94"/>
      <c r="AKQ63" s="94"/>
      <c r="AKR63" s="94"/>
      <c r="AKS63" s="94"/>
      <c r="AKT63" s="94"/>
      <c r="AKU63" s="94"/>
      <c r="AKV63" s="94"/>
      <c r="AKW63" s="94"/>
      <c r="AKX63" s="94"/>
      <c r="AKY63" s="94"/>
      <c r="AKZ63" s="94"/>
      <c r="ALA63" s="94"/>
      <c r="ALB63" s="94"/>
      <c r="ALC63" s="94"/>
      <c r="ALD63" s="94"/>
      <c r="ALE63" s="94"/>
      <c r="ALF63" s="94"/>
      <c r="ALG63" s="94"/>
      <c r="ALH63" s="94"/>
      <c r="ALI63" s="94"/>
      <c r="ALJ63" s="94"/>
    </row>
    <row r="64" spans="2:998">
      <c r="B64" s="17" t="s">
        <v>13253</v>
      </c>
      <c r="C64" s="21" t="s">
        <v>13275</v>
      </c>
      <c r="D64" s="20" t="s">
        <v>197</v>
      </c>
      <c r="E64" s="95">
        <v>970</v>
      </c>
      <c r="F64" s="95">
        <v>1130</v>
      </c>
      <c r="G64" s="95">
        <v>1460</v>
      </c>
      <c r="H64" s="100">
        <v>37.799999999999997</v>
      </c>
      <c r="I64" s="100">
        <v>37.200000000000003</v>
      </c>
      <c r="J64" s="100">
        <v>36.4</v>
      </c>
      <c r="K64" s="100">
        <v>36</v>
      </c>
      <c r="L64" s="100">
        <v>34.799999999999997</v>
      </c>
      <c r="M64" s="100">
        <v>34.700000000000003</v>
      </c>
      <c r="N64" s="100">
        <v>34.6</v>
      </c>
      <c r="O64" s="97">
        <v>10206</v>
      </c>
      <c r="P64" s="97">
        <v>10044</v>
      </c>
      <c r="Q64" s="97">
        <v>9828</v>
      </c>
      <c r="R64" s="97">
        <v>9720</v>
      </c>
      <c r="S64" s="97">
        <v>9396</v>
      </c>
      <c r="T64" s="97">
        <v>9369</v>
      </c>
      <c r="U64" s="97">
        <v>9342</v>
      </c>
      <c r="V64" s="98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  <c r="IX64" s="94"/>
      <c r="IY64" s="94"/>
      <c r="IZ64" s="94"/>
      <c r="JA64" s="94"/>
      <c r="JB64" s="94"/>
      <c r="JC64" s="94"/>
      <c r="JD64" s="94"/>
      <c r="JE64" s="94"/>
      <c r="JF64" s="94"/>
      <c r="JG64" s="94"/>
      <c r="JH64" s="94"/>
      <c r="JI64" s="94"/>
      <c r="JJ64" s="94"/>
      <c r="JK64" s="94"/>
      <c r="JL64" s="94"/>
      <c r="JM64" s="94"/>
      <c r="JN64" s="94"/>
      <c r="JO64" s="94"/>
      <c r="JP64" s="94"/>
      <c r="JQ64" s="94"/>
      <c r="JR64" s="94"/>
      <c r="JS64" s="94"/>
      <c r="JT64" s="94"/>
      <c r="JU64" s="94"/>
      <c r="JV64" s="94"/>
      <c r="JW64" s="94"/>
      <c r="JX64" s="94"/>
      <c r="JY64" s="94"/>
      <c r="JZ64" s="94"/>
      <c r="KA64" s="94"/>
      <c r="KB64" s="94"/>
      <c r="KC64" s="94"/>
      <c r="KD64" s="94"/>
      <c r="KE64" s="94"/>
      <c r="KF64" s="94"/>
      <c r="KG64" s="94"/>
      <c r="KH64" s="94"/>
      <c r="KI64" s="94"/>
      <c r="KJ64" s="94"/>
      <c r="KK64" s="94"/>
      <c r="KL64" s="94"/>
      <c r="KM64" s="94"/>
      <c r="KN64" s="94"/>
      <c r="KO64" s="94"/>
      <c r="KP64" s="94"/>
      <c r="KQ64" s="94"/>
      <c r="KR64" s="94"/>
      <c r="KS64" s="94"/>
      <c r="KT64" s="94"/>
      <c r="KU64" s="94"/>
      <c r="KV64" s="94"/>
      <c r="KW64" s="94"/>
      <c r="KX64" s="94"/>
      <c r="KY64" s="94"/>
      <c r="KZ64" s="94"/>
      <c r="LA64" s="94"/>
      <c r="LB64" s="94"/>
      <c r="LC64" s="94"/>
      <c r="LD64" s="94"/>
      <c r="LE64" s="94"/>
      <c r="LF64" s="94"/>
      <c r="LG64" s="94"/>
      <c r="LH64" s="94"/>
      <c r="LI64" s="94"/>
      <c r="LJ64" s="94"/>
      <c r="LK64" s="94"/>
      <c r="LL64" s="94"/>
      <c r="LM64" s="94"/>
      <c r="LN64" s="94"/>
      <c r="LO64" s="94"/>
      <c r="LP64" s="94"/>
      <c r="LQ64" s="94"/>
      <c r="LR64" s="94"/>
      <c r="LS64" s="94"/>
      <c r="LT64" s="94"/>
      <c r="LU64" s="94"/>
      <c r="LV64" s="94"/>
      <c r="LW64" s="94"/>
      <c r="LX64" s="94"/>
      <c r="LY64" s="94"/>
      <c r="LZ64" s="94"/>
      <c r="MA64" s="94"/>
      <c r="MB64" s="94"/>
      <c r="MC64" s="94"/>
      <c r="MD64" s="94"/>
      <c r="ME64" s="94"/>
      <c r="MF64" s="94"/>
      <c r="MG64" s="94"/>
      <c r="MH64" s="94"/>
      <c r="MI64" s="94"/>
      <c r="MJ64" s="94"/>
      <c r="MK64" s="94"/>
      <c r="ML64" s="94"/>
      <c r="MM64" s="94"/>
      <c r="MN64" s="94"/>
      <c r="MO64" s="94"/>
      <c r="MP64" s="94"/>
      <c r="MQ64" s="94"/>
      <c r="MR64" s="94"/>
      <c r="MS64" s="94"/>
      <c r="MT64" s="94"/>
      <c r="MU64" s="94"/>
      <c r="MV64" s="94"/>
      <c r="MW64" s="94"/>
      <c r="MX64" s="94"/>
      <c r="MY64" s="94"/>
      <c r="MZ64" s="94"/>
      <c r="NA64" s="94"/>
      <c r="NB64" s="94"/>
      <c r="NC64" s="94"/>
      <c r="ND64" s="94"/>
      <c r="NE64" s="94"/>
      <c r="NF64" s="94"/>
      <c r="NG64" s="94"/>
      <c r="NH64" s="94"/>
      <c r="NI64" s="94"/>
      <c r="NJ64" s="94"/>
      <c r="NK64" s="94"/>
      <c r="NL64" s="94"/>
      <c r="NM64" s="94"/>
      <c r="NN64" s="94"/>
      <c r="NO64" s="94"/>
      <c r="NP64" s="94"/>
      <c r="NQ64" s="94"/>
      <c r="NR64" s="94"/>
      <c r="NS64" s="94"/>
      <c r="NT64" s="94"/>
      <c r="NU64" s="94"/>
      <c r="NV64" s="94"/>
      <c r="NW64" s="94"/>
      <c r="NX64" s="94"/>
      <c r="NY64" s="94"/>
      <c r="NZ64" s="94"/>
      <c r="OA64" s="94"/>
      <c r="OB64" s="94"/>
      <c r="OC64" s="94"/>
      <c r="OD64" s="94"/>
      <c r="OE64" s="94"/>
      <c r="OF64" s="94"/>
      <c r="OG64" s="94"/>
      <c r="OH64" s="94"/>
      <c r="OI64" s="94"/>
      <c r="OJ64" s="94"/>
      <c r="OK64" s="94"/>
      <c r="OL64" s="94"/>
      <c r="OM64" s="94"/>
      <c r="ON64" s="94"/>
      <c r="OO64" s="94"/>
      <c r="OP64" s="94"/>
      <c r="OQ64" s="94"/>
      <c r="OR64" s="94"/>
      <c r="OS64" s="94"/>
      <c r="OT64" s="94"/>
      <c r="OU64" s="94"/>
      <c r="OV64" s="94"/>
      <c r="OW64" s="94"/>
      <c r="OX64" s="94"/>
      <c r="OY64" s="94"/>
      <c r="OZ64" s="94"/>
      <c r="PA64" s="94"/>
      <c r="PB64" s="94"/>
      <c r="PC64" s="94"/>
      <c r="PD64" s="94"/>
      <c r="PE64" s="94"/>
      <c r="PF64" s="94"/>
      <c r="PG64" s="94"/>
      <c r="PH64" s="94"/>
      <c r="PI64" s="94"/>
      <c r="PJ64" s="94"/>
      <c r="PK64" s="94"/>
      <c r="PL64" s="94"/>
      <c r="PM64" s="94"/>
      <c r="PN64" s="94"/>
      <c r="PO64" s="94"/>
      <c r="PP64" s="94"/>
      <c r="PQ64" s="94"/>
      <c r="PR64" s="94"/>
      <c r="PS64" s="94"/>
      <c r="PT64" s="94"/>
      <c r="PU64" s="94"/>
      <c r="PV64" s="94"/>
      <c r="PW64" s="94"/>
      <c r="PX64" s="94"/>
      <c r="PY64" s="94"/>
      <c r="PZ64" s="94"/>
      <c r="QA64" s="94"/>
      <c r="QB64" s="94"/>
      <c r="QC64" s="94"/>
      <c r="QD64" s="94"/>
      <c r="QE64" s="94"/>
      <c r="QF64" s="94"/>
      <c r="QG64" s="94"/>
      <c r="QH64" s="94"/>
      <c r="QI64" s="94"/>
      <c r="QJ64" s="94"/>
      <c r="QK64" s="94"/>
      <c r="QL64" s="94"/>
      <c r="QM64" s="94"/>
      <c r="QN64" s="94"/>
      <c r="QO64" s="94"/>
      <c r="QP64" s="94"/>
      <c r="QQ64" s="94"/>
      <c r="QR64" s="94"/>
      <c r="QS64" s="94"/>
      <c r="QT64" s="94"/>
      <c r="QU64" s="94"/>
      <c r="QV64" s="94"/>
      <c r="QW64" s="94"/>
      <c r="QX64" s="94"/>
      <c r="QY64" s="94"/>
      <c r="QZ64" s="94"/>
      <c r="RA64" s="94"/>
      <c r="RB64" s="94"/>
      <c r="RC64" s="94"/>
      <c r="RD64" s="94"/>
      <c r="RE64" s="94"/>
      <c r="RF64" s="94"/>
      <c r="RG64" s="94"/>
      <c r="RH64" s="94"/>
      <c r="RI64" s="94"/>
      <c r="RJ64" s="94"/>
      <c r="RK64" s="94"/>
      <c r="RL64" s="94"/>
      <c r="RM64" s="94"/>
      <c r="RN64" s="94"/>
      <c r="RO64" s="94"/>
      <c r="RP64" s="94"/>
      <c r="RQ64" s="94"/>
      <c r="RR64" s="94"/>
      <c r="RS64" s="94"/>
      <c r="RT64" s="94"/>
      <c r="RU64" s="94"/>
      <c r="RV64" s="94"/>
      <c r="RW64" s="94"/>
      <c r="RX64" s="94"/>
      <c r="RY64" s="94"/>
      <c r="RZ64" s="94"/>
      <c r="SA64" s="94"/>
      <c r="SB64" s="94"/>
      <c r="SC64" s="94"/>
      <c r="SD64" s="94"/>
      <c r="SE64" s="94"/>
      <c r="SF64" s="94"/>
      <c r="SG64" s="94"/>
      <c r="SH64" s="94"/>
      <c r="SI64" s="94"/>
      <c r="SJ64" s="94"/>
      <c r="SK64" s="94"/>
      <c r="SL64" s="94"/>
      <c r="SM64" s="94"/>
      <c r="SN64" s="94"/>
      <c r="SO64" s="94"/>
      <c r="SP64" s="94"/>
      <c r="SQ64" s="94"/>
      <c r="SR64" s="94"/>
      <c r="SS64" s="94"/>
      <c r="ST64" s="94"/>
      <c r="SU64" s="94"/>
      <c r="SV64" s="94"/>
      <c r="SW64" s="94"/>
      <c r="SX64" s="94"/>
      <c r="SY64" s="94"/>
      <c r="SZ64" s="94"/>
      <c r="TA64" s="94"/>
      <c r="TB64" s="94"/>
      <c r="TC64" s="94"/>
      <c r="TD64" s="94"/>
      <c r="TE64" s="94"/>
      <c r="TF64" s="94"/>
      <c r="TG64" s="94"/>
      <c r="TH64" s="94"/>
      <c r="TI64" s="94"/>
      <c r="TJ64" s="94"/>
      <c r="TK64" s="94"/>
      <c r="TL64" s="94"/>
      <c r="TM64" s="94"/>
      <c r="TN64" s="94"/>
      <c r="TO64" s="94"/>
      <c r="TP64" s="94"/>
      <c r="TQ64" s="94"/>
      <c r="TR64" s="94"/>
      <c r="TS64" s="94"/>
      <c r="TT64" s="94"/>
      <c r="TU64" s="94"/>
      <c r="TV64" s="94"/>
      <c r="TW64" s="94"/>
      <c r="TX64" s="94"/>
      <c r="TY64" s="94"/>
      <c r="TZ64" s="94"/>
      <c r="UA64" s="94"/>
      <c r="UB64" s="94"/>
      <c r="UC64" s="94"/>
      <c r="UD64" s="94"/>
      <c r="UE64" s="94"/>
      <c r="UF64" s="94"/>
      <c r="UG64" s="94"/>
      <c r="UH64" s="94"/>
      <c r="UI64" s="94"/>
      <c r="UJ64" s="94"/>
      <c r="UK64" s="94"/>
      <c r="UL64" s="94"/>
      <c r="UM64" s="94"/>
      <c r="UN64" s="94"/>
      <c r="UO64" s="94"/>
      <c r="UP64" s="94"/>
      <c r="UQ64" s="94"/>
      <c r="UR64" s="94"/>
      <c r="US64" s="94"/>
      <c r="UT64" s="94"/>
      <c r="UU64" s="94"/>
      <c r="UV64" s="94"/>
      <c r="UW64" s="94"/>
      <c r="UX64" s="94"/>
      <c r="UY64" s="94"/>
      <c r="UZ64" s="94"/>
      <c r="VA64" s="94"/>
      <c r="VB64" s="94"/>
      <c r="VC64" s="94"/>
      <c r="VD64" s="94"/>
      <c r="VE64" s="94"/>
      <c r="VF64" s="94"/>
      <c r="VG64" s="94"/>
      <c r="VH64" s="94"/>
      <c r="VI64" s="94"/>
      <c r="VJ64" s="94"/>
      <c r="VK64" s="94"/>
      <c r="VL64" s="94"/>
      <c r="VM64" s="94"/>
      <c r="VN64" s="94"/>
      <c r="VO64" s="94"/>
      <c r="VP64" s="94"/>
      <c r="VQ64" s="94"/>
      <c r="VR64" s="94"/>
      <c r="VS64" s="94"/>
      <c r="VT64" s="94"/>
      <c r="VU64" s="94"/>
      <c r="VV64" s="94"/>
      <c r="VW64" s="94"/>
      <c r="VX64" s="94"/>
      <c r="VY64" s="94"/>
      <c r="VZ64" s="94"/>
      <c r="WA64" s="94"/>
      <c r="WB64" s="94"/>
      <c r="WC64" s="94"/>
      <c r="WD64" s="94"/>
      <c r="WE64" s="94"/>
      <c r="WF64" s="94"/>
      <c r="WG64" s="94"/>
      <c r="WH64" s="94"/>
      <c r="WI64" s="94"/>
      <c r="WJ64" s="94"/>
      <c r="WK64" s="94"/>
      <c r="WL64" s="94"/>
      <c r="WM64" s="94"/>
      <c r="WN64" s="94"/>
      <c r="WO64" s="94"/>
      <c r="WP64" s="94"/>
      <c r="WQ64" s="94"/>
      <c r="WR64" s="94"/>
      <c r="WS64" s="94"/>
      <c r="WT64" s="94"/>
      <c r="WU64" s="94"/>
      <c r="WV64" s="94"/>
      <c r="WW64" s="94"/>
      <c r="WX64" s="94"/>
      <c r="WY64" s="94"/>
      <c r="WZ64" s="94"/>
      <c r="XA64" s="94"/>
      <c r="XB64" s="94"/>
      <c r="XC64" s="94"/>
      <c r="XD64" s="94"/>
      <c r="XE64" s="94"/>
      <c r="XF64" s="94"/>
      <c r="XG64" s="94"/>
      <c r="XH64" s="94"/>
      <c r="XI64" s="94"/>
      <c r="XJ64" s="94"/>
      <c r="XK64" s="94"/>
      <c r="XL64" s="94"/>
      <c r="XM64" s="94"/>
      <c r="XN64" s="94"/>
      <c r="XO64" s="94"/>
      <c r="XP64" s="94"/>
      <c r="XQ64" s="94"/>
      <c r="XR64" s="94"/>
      <c r="XS64" s="94"/>
      <c r="XT64" s="94"/>
      <c r="XU64" s="94"/>
      <c r="XV64" s="94"/>
      <c r="XW64" s="94"/>
      <c r="XX64" s="94"/>
      <c r="XY64" s="94"/>
      <c r="XZ64" s="94"/>
      <c r="YA64" s="94"/>
      <c r="YB64" s="94"/>
      <c r="YC64" s="94"/>
      <c r="YD64" s="94"/>
      <c r="YE64" s="94"/>
      <c r="YF64" s="94"/>
      <c r="YG64" s="94"/>
      <c r="YH64" s="94"/>
      <c r="YI64" s="94"/>
      <c r="YJ64" s="94"/>
      <c r="YK64" s="94"/>
      <c r="YL64" s="94"/>
      <c r="YM64" s="94"/>
      <c r="YN64" s="94"/>
      <c r="YO64" s="94"/>
      <c r="YP64" s="94"/>
      <c r="YQ64" s="94"/>
      <c r="YR64" s="94"/>
      <c r="YS64" s="94"/>
      <c r="YT64" s="94"/>
      <c r="YU64" s="94"/>
      <c r="YV64" s="94"/>
      <c r="YW64" s="94"/>
      <c r="YX64" s="94"/>
      <c r="YY64" s="94"/>
      <c r="YZ64" s="94"/>
      <c r="ZA64" s="94"/>
      <c r="ZB64" s="94"/>
      <c r="ZC64" s="94"/>
      <c r="ZD64" s="94"/>
      <c r="ZE64" s="94"/>
      <c r="ZF64" s="94"/>
      <c r="ZG64" s="94"/>
      <c r="ZH64" s="94"/>
      <c r="ZI64" s="94"/>
      <c r="ZJ64" s="94"/>
      <c r="ZK64" s="94"/>
      <c r="ZL64" s="94"/>
      <c r="ZM64" s="94"/>
      <c r="ZN64" s="94"/>
      <c r="ZO64" s="94"/>
      <c r="ZP64" s="94"/>
      <c r="ZQ64" s="94"/>
      <c r="ZR64" s="94"/>
      <c r="ZS64" s="94"/>
      <c r="ZT64" s="94"/>
      <c r="ZU64" s="94"/>
      <c r="ZV64" s="94"/>
      <c r="ZW64" s="94"/>
      <c r="ZX64" s="94"/>
      <c r="ZY64" s="94"/>
      <c r="ZZ64" s="94"/>
      <c r="AAA64" s="94"/>
      <c r="AAB64" s="94"/>
      <c r="AAC64" s="94"/>
      <c r="AAD64" s="94"/>
      <c r="AAE64" s="94"/>
      <c r="AAF64" s="94"/>
      <c r="AAG64" s="94"/>
      <c r="AAH64" s="94"/>
      <c r="AAI64" s="94"/>
      <c r="AAJ64" s="94"/>
      <c r="AAK64" s="94"/>
      <c r="AAL64" s="94"/>
      <c r="AAM64" s="94"/>
      <c r="AAN64" s="94"/>
      <c r="AAO64" s="94"/>
      <c r="AAP64" s="94"/>
      <c r="AAQ64" s="94"/>
      <c r="AAR64" s="94"/>
      <c r="AAS64" s="94"/>
      <c r="AAT64" s="94"/>
      <c r="AAU64" s="94"/>
      <c r="AAV64" s="94"/>
      <c r="AAW64" s="94"/>
      <c r="AAX64" s="94"/>
      <c r="AAY64" s="94"/>
      <c r="AAZ64" s="94"/>
      <c r="ABA64" s="94"/>
      <c r="ABB64" s="94"/>
      <c r="ABC64" s="94"/>
      <c r="ABD64" s="94"/>
      <c r="ABE64" s="94"/>
      <c r="ABF64" s="94"/>
      <c r="ABG64" s="94"/>
      <c r="ABH64" s="94"/>
      <c r="ABI64" s="94"/>
      <c r="ABJ64" s="94"/>
      <c r="ABK64" s="94"/>
      <c r="ABL64" s="94"/>
      <c r="ABM64" s="94"/>
      <c r="ABN64" s="94"/>
      <c r="ABO64" s="94"/>
      <c r="ABP64" s="94"/>
      <c r="ABQ64" s="94"/>
      <c r="ABR64" s="94"/>
      <c r="ABS64" s="94"/>
      <c r="ABT64" s="94"/>
      <c r="ABU64" s="94"/>
      <c r="ABV64" s="94"/>
      <c r="ABW64" s="94"/>
      <c r="ABX64" s="94"/>
      <c r="ABY64" s="94"/>
      <c r="ABZ64" s="94"/>
      <c r="ACA64" s="94"/>
      <c r="ACB64" s="94"/>
      <c r="ACC64" s="94"/>
      <c r="ACD64" s="94"/>
      <c r="ACE64" s="94"/>
      <c r="ACF64" s="94"/>
      <c r="ACG64" s="94"/>
      <c r="ACH64" s="94"/>
      <c r="ACI64" s="94"/>
      <c r="ACJ64" s="94"/>
      <c r="ACK64" s="94"/>
      <c r="ACL64" s="94"/>
      <c r="ACM64" s="94"/>
      <c r="ACN64" s="94"/>
      <c r="ACO64" s="94"/>
      <c r="ACP64" s="94"/>
      <c r="ACQ64" s="94"/>
      <c r="ACR64" s="94"/>
      <c r="ACS64" s="94"/>
      <c r="ACT64" s="94"/>
      <c r="ACU64" s="94"/>
      <c r="ACV64" s="94"/>
      <c r="ACW64" s="94"/>
      <c r="ACX64" s="94"/>
      <c r="ACY64" s="94"/>
      <c r="ACZ64" s="94"/>
      <c r="ADA64" s="94"/>
      <c r="ADB64" s="94"/>
      <c r="ADC64" s="94"/>
      <c r="ADD64" s="94"/>
      <c r="ADE64" s="94"/>
      <c r="ADF64" s="94"/>
      <c r="ADG64" s="94"/>
      <c r="ADH64" s="94"/>
      <c r="ADI64" s="94"/>
      <c r="ADJ64" s="94"/>
      <c r="ADK64" s="94"/>
      <c r="ADL64" s="94"/>
      <c r="ADM64" s="94"/>
      <c r="ADN64" s="94"/>
      <c r="ADO64" s="94"/>
      <c r="ADP64" s="94"/>
      <c r="ADQ64" s="94"/>
      <c r="ADR64" s="94"/>
      <c r="ADS64" s="94"/>
      <c r="ADT64" s="94"/>
      <c r="ADU64" s="94"/>
      <c r="ADV64" s="94"/>
      <c r="ADW64" s="94"/>
      <c r="ADX64" s="94"/>
      <c r="ADY64" s="94"/>
      <c r="ADZ64" s="94"/>
      <c r="AEA64" s="94"/>
      <c r="AEB64" s="94"/>
      <c r="AEC64" s="94"/>
      <c r="AED64" s="94"/>
      <c r="AEE64" s="94"/>
      <c r="AEF64" s="94"/>
      <c r="AEG64" s="94"/>
      <c r="AEH64" s="94"/>
      <c r="AEI64" s="94"/>
      <c r="AEJ64" s="94"/>
      <c r="AEK64" s="94"/>
      <c r="AEL64" s="94"/>
      <c r="AEM64" s="94"/>
      <c r="AEN64" s="94"/>
      <c r="AEO64" s="94"/>
      <c r="AEP64" s="94"/>
      <c r="AEQ64" s="94"/>
      <c r="AER64" s="94"/>
      <c r="AES64" s="94"/>
      <c r="AET64" s="94"/>
      <c r="AEU64" s="94"/>
      <c r="AEV64" s="94"/>
      <c r="AEW64" s="94"/>
      <c r="AEX64" s="94"/>
      <c r="AEY64" s="94"/>
      <c r="AEZ64" s="94"/>
      <c r="AFA64" s="94"/>
      <c r="AFB64" s="94"/>
      <c r="AFC64" s="94"/>
      <c r="AFD64" s="94"/>
      <c r="AFE64" s="94"/>
      <c r="AFF64" s="94"/>
      <c r="AFG64" s="94"/>
      <c r="AFH64" s="94"/>
      <c r="AFI64" s="94"/>
      <c r="AFJ64" s="94"/>
      <c r="AFK64" s="94"/>
      <c r="AFL64" s="94"/>
      <c r="AFM64" s="94"/>
      <c r="AFN64" s="94"/>
      <c r="AFO64" s="94"/>
      <c r="AFP64" s="94"/>
      <c r="AFQ64" s="94"/>
      <c r="AFR64" s="94"/>
      <c r="AFS64" s="94"/>
      <c r="AFT64" s="94"/>
      <c r="AFU64" s="94"/>
      <c r="AFV64" s="94"/>
      <c r="AFW64" s="94"/>
      <c r="AFX64" s="94"/>
      <c r="AFY64" s="94"/>
      <c r="AFZ64" s="94"/>
      <c r="AGA64" s="94"/>
      <c r="AGB64" s="94"/>
      <c r="AGC64" s="94"/>
      <c r="AGD64" s="94"/>
      <c r="AGE64" s="94"/>
      <c r="AGF64" s="94"/>
      <c r="AGG64" s="94"/>
      <c r="AGH64" s="94"/>
      <c r="AGI64" s="94"/>
      <c r="AGJ64" s="94"/>
      <c r="AGK64" s="94"/>
      <c r="AGL64" s="94"/>
      <c r="AGM64" s="94"/>
      <c r="AGN64" s="94"/>
      <c r="AGO64" s="94"/>
      <c r="AGP64" s="94"/>
      <c r="AGQ64" s="94"/>
      <c r="AGR64" s="94"/>
      <c r="AGS64" s="94"/>
      <c r="AGT64" s="94"/>
      <c r="AGU64" s="94"/>
      <c r="AGV64" s="94"/>
      <c r="AGW64" s="94"/>
      <c r="AGX64" s="94"/>
      <c r="AGY64" s="94"/>
      <c r="AGZ64" s="94"/>
      <c r="AHA64" s="94"/>
      <c r="AHB64" s="94"/>
      <c r="AHC64" s="94"/>
      <c r="AHD64" s="94"/>
      <c r="AHE64" s="94"/>
      <c r="AHF64" s="94"/>
      <c r="AHG64" s="94"/>
      <c r="AHH64" s="94"/>
      <c r="AHI64" s="94"/>
      <c r="AHJ64" s="94"/>
      <c r="AHK64" s="94"/>
      <c r="AHL64" s="94"/>
      <c r="AHM64" s="94"/>
      <c r="AHN64" s="94"/>
      <c r="AHO64" s="94"/>
      <c r="AHP64" s="94"/>
      <c r="AHQ64" s="94"/>
      <c r="AHR64" s="94"/>
      <c r="AHS64" s="94"/>
      <c r="AHT64" s="94"/>
      <c r="AHU64" s="94"/>
      <c r="AHV64" s="94"/>
      <c r="AHW64" s="94"/>
      <c r="AHX64" s="94"/>
      <c r="AHY64" s="94"/>
      <c r="AHZ64" s="94"/>
      <c r="AIA64" s="94"/>
      <c r="AIB64" s="94"/>
      <c r="AIC64" s="94"/>
      <c r="AID64" s="94"/>
      <c r="AIE64" s="94"/>
      <c r="AIF64" s="94"/>
      <c r="AIG64" s="94"/>
      <c r="AIH64" s="94"/>
      <c r="AII64" s="94"/>
      <c r="AIJ64" s="94"/>
      <c r="AIK64" s="94"/>
      <c r="AIL64" s="94"/>
      <c r="AIM64" s="94"/>
      <c r="AIN64" s="94"/>
      <c r="AIO64" s="94"/>
      <c r="AIP64" s="94"/>
      <c r="AIQ64" s="94"/>
      <c r="AIR64" s="94"/>
      <c r="AIS64" s="94"/>
      <c r="AIT64" s="94"/>
      <c r="AIU64" s="94"/>
      <c r="AIV64" s="94"/>
      <c r="AIW64" s="94"/>
      <c r="AIX64" s="94"/>
      <c r="AIY64" s="94"/>
      <c r="AIZ64" s="94"/>
      <c r="AJA64" s="94"/>
      <c r="AJB64" s="94"/>
      <c r="AJC64" s="94"/>
      <c r="AJD64" s="94"/>
      <c r="AJE64" s="94"/>
      <c r="AJF64" s="94"/>
      <c r="AJG64" s="94"/>
      <c r="AJH64" s="94"/>
      <c r="AJI64" s="94"/>
      <c r="AJJ64" s="94"/>
      <c r="AJK64" s="94"/>
      <c r="AJL64" s="94"/>
      <c r="AJM64" s="94"/>
      <c r="AJN64" s="94"/>
      <c r="AJO64" s="94"/>
      <c r="AJP64" s="94"/>
      <c r="AJQ64" s="94"/>
      <c r="AJR64" s="94"/>
      <c r="AJS64" s="94"/>
      <c r="AJT64" s="94"/>
      <c r="AJU64" s="94"/>
      <c r="AJV64" s="94"/>
      <c r="AJW64" s="94"/>
      <c r="AJX64" s="94"/>
      <c r="AJY64" s="94"/>
      <c r="AJZ64" s="94"/>
      <c r="AKA64" s="94"/>
      <c r="AKB64" s="94"/>
      <c r="AKC64" s="94"/>
      <c r="AKD64" s="94"/>
      <c r="AKE64" s="94"/>
      <c r="AKF64" s="94"/>
      <c r="AKG64" s="94"/>
      <c r="AKH64" s="94"/>
      <c r="AKI64" s="94"/>
      <c r="AKJ64" s="94"/>
      <c r="AKK64" s="94"/>
      <c r="AKL64" s="94"/>
      <c r="AKM64" s="94"/>
      <c r="AKN64" s="94"/>
      <c r="AKO64" s="94"/>
      <c r="AKP64" s="94"/>
      <c r="AKQ64" s="94"/>
      <c r="AKR64" s="94"/>
      <c r="AKS64" s="94"/>
      <c r="AKT64" s="94"/>
      <c r="AKU64" s="94"/>
      <c r="AKV64" s="94"/>
      <c r="AKW64" s="94"/>
      <c r="AKX64" s="94"/>
      <c r="AKY64" s="94"/>
      <c r="AKZ64" s="94"/>
      <c r="ALA64" s="94"/>
      <c r="ALB64" s="94"/>
      <c r="ALC64" s="94"/>
      <c r="ALD64" s="94"/>
      <c r="ALE64" s="94"/>
      <c r="ALF64" s="94"/>
      <c r="ALG64" s="94"/>
      <c r="ALH64" s="94"/>
      <c r="ALI64" s="94"/>
      <c r="ALJ64" s="94"/>
    </row>
    <row r="65" spans="2:998">
      <c r="B65" s="17" t="s">
        <v>13143</v>
      </c>
      <c r="C65" s="19" t="s">
        <v>13275</v>
      </c>
      <c r="D65" s="19" t="s">
        <v>201</v>
      </c>
      <c r="E65" s="99">
        <v>1070</v>
      </c>
      <c r="F65" s="99">
        <v>1230</v>
      </c>
      <c r="G65" s="99">
        <v>1560</v>
      </c>
      <c r="H65" s="100">
        <v>39.6</v>
      </c>
      <c r="I65" s="100">
        <v>39.1</v>
      </c>
      <c r="J65" s="100">
        <v>38.6</v>
      </c>
      <c r="K65" s="100">
        <v>37.700000000000003</v>
      </c>
      <c r="L65" s="100">
        <v>37.1</v>
      </c>
      <c r="M65" s="100">
        <v>36.5</v>
      </c>
      <c r="N65" s="100">
        <v>35.6</v>
      </c>
      <c r="O65" s="97">
        <v>10692</v>
      </c>
      <c r="P65" s="97">
        <v>10557</v>
      </c>
      <c r="Q65" s="97">
        <v>10422</v>
      </c>
      <c r="R65" s="97">
        <v>10179</v>
      </c>
      <c r="S65" s="97">
        <v>10017</v>
      </c>
      <c r="T65" s="97">
        <v>9855</v>
      </c>
      <c r="U65" s="97">
        <v>9612</v>
      </c>
      <c r="V65" s="98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  <c r="IX65" s="94"/>
      <c r="IY65" s="94"/>
      <c r="IZ65" s="94"/>
      <c r="JA65" s="94"/>
      <c r="JB65" s="94"/>
      <c r="JC65" s="94"/>
      <c r="JD65" s="94"/>
      <c r="JE65" s="94"/>
      <c r="JF65" s="94"/>
      <c r="JG65" s="94"/>
      <c r="JH65" s="94"/>
      <c r="JI65" s="94"/>
      <c r="JJ65" s="94"/>
      <c r="JK65" s="94"/>
      <c r="JL65" s="94"/>
      <c r="JM65" s="94"/>
      <c r="JN65" s="94"/>
      <c r="JO65" s="94"/>
      <c r="JP65" s="94"/>
      <c r="JQ65" s="94"/>
      <c r="JR65" s="94"/>
      <c r="JS65" s="94"/>
      <c r="JT65" s="94"/>
      <c r="JU65" s="94"/>
      <c r="JV65" s="94"/>
      <c r="JW65" s="94"/>
      <c r="JX65" s="94"/>
      <c r="JY65" s="94"/>
      <c r="JZ65" s="94"/>
      <c r="KA65" s="94"/>
      <c r="KB65" s="94"/>
      <c r="KC65" s="94"/>
      <c r="KD65" s="94"/>
      <c r="KE65" s="94"/>
      <c r="KF65" s="94"/>
      <c r="KG65" s="94"/>
      <c r="KH65" s="94"/>
      <c r="KI65" s="94"/>
      <c r="KJ65" s="94"/>
      <c r="KK65" s="94"/>
      <c r="KL65" s="94"/>
      <c r="KM65" s="94"/>
      <c r="KN65" s="94"/>
      <c r="KO65" s="94"/>
      <c r="KP65" s="94"/>
      <c r="KQ65" s="94"/>
      <c r="KR65" s="94"/>
      <c r="KS65" s="94"/>
      <c r="KT65" s="94"/>
      <c r="KU65" s="94"/>
      <c r="KV65" s="94"/>
      <c r="KW65" s="94"/>
      <c r="KX65" s="94"/>
      <c r="KY65" s="94"/>
      <c r="KZ65" s="94"/>
      <c r="LA65" s="94"/>
      <c r="LB65" s="94"/>
      <c r="LC65" s="94"/>
      <c r="LD65" s="94"/>
      <c r="LE65" s="94"/>
      <c r="LF65" s="94"/>
      <c r="LG65" s="94"/>
      <c r="LH65" s="94"/>
      <c r="LI65" s="94"/>
      <c r="LJ65" s="94"/>
      <c r="LK65" s="94"/>
      <c r="LL65" s="94"/>
      <c r="LM65" s="94"/>
      <c r="LN65" s="94"/>
      <c r="LO65" s="94"/>
      <c r="LP65" s="94"/>
      <c r="LQ65" s="94"/>
      <c r="LR65" s="94"/>
      <c r="LS65" s="94"/>
      <c r="LT65" s="94"/>
      <c r="LU65" s="94"/>
      <c r="LV65" s="94"/>
      <c r="LW65" s="94"/>
      <c r="LX65" s="94"/>
      <c r="LY65" s="94"/>
      <c r="LZ65" s="94"/>
      <c r="MA65" s="94"/>
      <c r="MB65" s="94"/>
      <c r="MC65" s="94"/>
      <c r="MD65" s="94"/>
      <c r="ME65" s="94"/>
      <c r="MF65" s="94"/>
      <c r="MG65" s="94"/>
      <c r="MH65" s="94"/>
      <c r="MI65" s="94"/>
      <c r="MJ65" s="94"/>
      <c r="MK65" s="94"/>
      <c r="ML65" s="94"/>
      <c r="MM65" s="94"/>
      <c r="MN65" s="94"/>
      <c r="MO65" s="94"/>
      <c r="MP65" s="94"/>
      <c r="MQ65" s="94"/>
      <c r="MR65" s="94"/>
      <c r="MS65" s="94"/>
      <c r="MT65" s="94"/>
      <c r="MU65" s="94"/>
      <c r="MV65" s="94"/>
      <c r="MW65" s="94"/>
      <c r="MX65" s="94"/>
      <c r="MY65" s="94"/>
      <c r="MZ65" s="94"/>
      <c r="NA65" s="94"/>
      <c r="NB65" s="94"/>
      <c r="NC65" s="94"/>
      <c r="ND65" s="94"/>
      <c r="NE65" s="94"/>
      <c r="NF65" s="94"/>
      <c r="NG65" s="94"/>
      <c r="NH65" s="94"/>
      <c r="NI65" s="94"/>
      <c r="NJ65" s="94"/>
      <c r="NK65" s="94"/>
      <c r="NL65" s="94"/>
      <c r="NM65" s="94"/>
      <c r="NN65" s="94"/>
      <c r="NO65" s="94"/>
      <c r="NP65" s="94"/>
      <c r="NQ65" s="94"/>
      <c r="NR65" s="94"/>
      <c r="NS65" s="94"/>
      <c r="NT65" s="94"/>
      <c r="NU65" s="94"/>
      <c r="NV65" s="94"/>
      <c r="NW65" s="94"/>
      <c r="NX65" s="94"/>
      <c r="NY65" s="94"/>
      <c r="NZ65" s="94"/>
      <c r="OA65" s="94"/>
      <c r="OB65" s="94"/>
      <c r="OC65" s="94"/>
      <c r="OD65" s="94"/>
      <c r="OE65" s="94"/>
      <c r="OF65" s="94"/>
      <c r="OG65" s="94"/>
      <c r="OH65" s="94"/>
      <c r="OI65" s="94"/>
      <c r="OJ65" s="94"/>
      <c r="OK65" s="94"/>
      <c r="OL65" s="94"/>
      <c r="OM65" s="94"/>
      <c r="ON65" s="94"/>
      <c r="OO65" s="94"/>
      <c r="OP65" s="94"/>
      <c r="OQ65" s="94"/>
      <c r="OR65" s="94"/>
      <c r="OS65" s="94"/>
      <c r="OT65" s="94"/>
      <c r="OU65" s="94"/>
      <c r="OV65" s="94"/>
      <c r="OW65" s="94"/>
      <c r="OX65" s="94"/>
      <c r="OY65" s="94"/>
      <c r="OZ65" s="94"/>
      <c r="PA65" s="94"/>
      <c r="PB65" s="94"/>
      <c r="PC65" s="94"/>
      <c r="PD65" s="94"/>
      <c r="PE65" s="94"/>
      <c r="PF65" s="94"/>
      <c r="PG65" s="94"/>
      <c r="PH65" s="94"/>
      <c r="PI65" s="94"/>
      <c r="PJ65" s="94"/>
      <c r="PK65" s="94"/>
      <c r="PL65" s="94"/>
      <c r="PM65" s="94"/>
      <c r="PN65" s="94"/>
      <c r="PO65" s="94"/>
      <c r="PP65" s="94"/>
      <c r="PQ65" s="94"/>
      <c r="PR65" s="94"/>
      <c r="PS65" s="94"/>
      <c r="PT65" s="94"/>
      <c r="PU65" s="94"/>
      <c r="PV65" s="94"/>
      <c r="PW65" s="94"/>
      <c r="PX65" s="94"/>
      <c r="PY65" s="94"/>
      <c r="PZ65" s="94"/>
      <c r="QA65" s="94"/>
      <c r="QB65" s="94"/>
      <c r="QC65" s="94"/>
      <c r="QD65" s="94"/>
      <c r="QE65" s="94"/>
      <c r="QF65" s="94"/>
      <c r="QG65" s="94"/>
      <c r="QH65" s="94"/>
      <c r="QI65" s="94"/>
      <c r="QJ65" s="94"/>
      <c r="QK65" s="94"/>
      <c r="QL65" s="94"/>
      <c r="QM65" s="94"/>
      <c r="QN65" s="94"/>
      <c r="QO65" s="94"/>
      <c r="QP65" s="94"/>
      <c r="QQ65" s="94"/>
      <c r="QR65" s="94"/>
      <c r="QS65" s="94"/>
      <c r="QT65" s="94"/>
      <c r="QU65" s="94"/>
      <c r="QV65" s="94"/>
      <c r="QW65" s="94"/>
      <c r="QX65" s="94"/>
      <c r="QY65" s="94"/>
      <c r="QZ65" s="94"/>
      <c r="RA65" s="94"/>
      <c r="RB65" s="94"/>
      <c r="RC65" s="94"/>
      <c r="RD65" s="94"/>
      <c r="RE65" s="94"/>
      <c r="RF65" s="94"/>
      <c r="RG65" s="94"/>
      <c r="RH65" s="94"/>
      <c r="RI65" s="94"/>
      <c r="RJ65" s="94"/>
      <c r="RK65" s="94"/>
      <c r="RL65" s="94"/>
      <c r="RM65" s="94"/>
      <c r="RN65" s="94"/>
      <c r="RO65" s="94"/>
      <c r="RP65" s="94"/>
      <c r="RQ65" s="94"/>
      <c r="RR65" s="94"/>
      <c r="RS65" s="94"/>
      <c r="RT65" s="94"/>
      <c r="RU65" s="94"/>
      <c r="RV65" s="94"/>
      <c r="RW65" s="94"/>
      <c r="RX65" s="94"/>
      <c r="RY65" s="94"/>
      <c r="RZ65" s="94"/>
      <c r="SA65" s="94"/>
      <c r="SB65" s="94"/>
      <c r="SC65" s="94"/>
      <c r="SD65" s="94"/>
      <c r="SE65" s="94"/>
      <c r="SF65" s="94"/>
      <c r="SG65" s="94"/>
      <c r="SH65" s="94"/>
      <c r="SI65" s="94"/>
      <c r="SJ65" s="94"/>
      <c r="SK65" s="94"/>
      <c r="SL65" s="94"/>
      <c r="SM65" s="94"/>
      <c r="SN65" s="94"/>
      <c r="SO65" s="94"/>
      <c r="SP65" s="94"/>
      <c r="SQ65" s="94"/>
      <c r="SR65" s="94"/>
      <c r="SS65" s="94"/>
      <c r="ST65" s="94"/>
      <c r="SU65" s="94"/>
      <c r="SV65" s="94"/>
      <c r="SW65" s="94"/>
      <c r="SX65" s="94"/>
      <c r="SY65" s="94"/>
      <c r="SZ65" s="94"/>
      <c r="TA65" s="94"/>
      <c r="TB65" s="94"/>
      <c r="TC65" s="94"/>
      <c r="TD65" s="94"/>
      <c r="TE65" s="94"/>
      <c r="TF65" s="94"/>
      <c r="TG65" s="94"/>
      <c r="TH65" s="94"/>
      <c r="TI65" s="94"/>
      <c r="TJ65" s="94"/>
      <c r="TK65" s="94"/>
      <c r="TL65" s="94"/>
      <c r="TM65" s="94"/>
      <c r="TN65" s="94"/>
      <c r="TO65" s="94"/>
      <c r="TP65" s="94"/>
      <c r="TQ65" s="94"/>
      <c r="TR65" s="94"/>
      <c r="TS65" s="94"/>
      <c r="TT65" s="94"/>
      <c r="TU65" s="94"/>
      <c r="TV65" s="94"/>
      <c r="TW65" s="94"/>
      <c r="TX65" s="94"/>
      <c r="TY65" s="94"/>
      <c r="TZ65" s="94"/>
      <c r="UA65" s="94"/>
      <c r="UB65" s="94"/>
      <c r="UC65" s="94"/>
      <c r="UD65" s="94"/>
      <c r="UE65" s="94"/>
      <c r="UF65" s="94"/>
      <c r="UG65" s="94"/>
      <c r="UH65" s="94"/>
      <c r="UI65" s="94"/>
      <c r="UJ65" s="94"/>
      <c r="UK65" s="94"/>
      <c r="UL65" s="94"/>
      <c r="UM65" s="94"/>
      <c r="UN65" s="94"/>
      <c r="UO65" s="94"/>
      <c r="UP65" s="94"/>
      <c r="UQ65" s="94"/>
      <c r="UR65" s="94"/>
      <c r="US65" s="94"/>
      <c r="UT65" s="94"/>
      <c r="UU65" s="94"/>
      <c r="UV65" s="94"/>
      <c r="UW65" s="94"/>
      <c r="UX65" s="94"/>
      <c r="UY65" s="94"/>
      <c r="UZ65" s="94"/>
      <c r="VA65" s="94"/>
      <c r="VB65" s="94"/>
      <c r="VC65" s="94"/>
      <c r="VD65" s="94"/>
      <c r="VE65" s="94"/>
      <c r="VF65" s="94"/>
      <c r="VG65" s="94"/>
      <c r="VH65" s="94"/>
      <c r="VI65" s="94"/>
      <c r="VJ65" s="94"/>
      <c r="VK65" s="94"/>
      <c r="VL65" s="94"/>
      <c r="VM65" s="94"/>
      <c r="VN65" s="94"/>
      <c r="VO65" s="94"/>
      <c r="VP65" s="94"/>
      <c r="VQ65" s="94"/>
      <c r="VR65" s="94"/>
      <c r="VS65" s="94"/>
      <c r="VT65" s="94"/>
      <c r="VU65" s="94"/>
      <c r="VV65" s="94"/>
      <c r="VW65" s="94"/>
      <c r="VX65" s="94"/>
      <c r="VY65" s="94"/>
      <c r="VZ65" s="94"/>
      <c r="WA65" s="94"/>
      <c r="WB65" s="94"/>
      <c r="WC65" s="94"/>
      <c r="WD65" s="94"/>
      <c r="WE65" s="94"/>
      <c r="WF65" s="94"/>
      <c r="WG65" s="94"/>
      <c r="WH65" s="94"/>
      <c r="WI65" s="94"/>
      <c r="WJ65" s="94"/>
      <c r="WK65" s="94"/>
      <c r="WL65" s="94"/>
      <c r="WM65" s="94"/>
      <c r="WN65" s="94"/>
      <c r="WO65" s="94"/>
      <c r="WP65" s="94"/>
      <c r="WQ65" s="94"/>
      <c r="WR65" s="94"/>
      <c r="WS65" s="94"/>
      <c r="WT65" s="94"/>
      <c r="WU65" s="94"/>
      <c r="WV65" s="94"/>
      <c r="WW65" s="94"/>
      <c r="WX65" s="94"/>
      <c r="WY65" s="94"/>
      <c r="WZ65" s="94"/>
      <c r="XA65" s="94"/>
      <c r="XB65" s="94"/>
      <c r="XC65" s="94"/>
      <c r="XD65" s="94"/>
      <c r="XE65" s="94"/>
      <c r="XF65" s="94"/>
      <c r="XG65" s="94"/>
      <c r="XH65" s="94"/>
      <c r="XI65" s="94"/>
      <c r="XJ65" s="94"/>
      <c r="XK65" s="94"/>
      <c r="XL65" s="94"/>
      <c r="XM65" s="94"/>
      <c r="XN65" s="94"/>
      <c r="XO65" s="94"/>
      <c r="XP65" s="94"/>
      <c r="XQ65" s="94"/>
      <c r="XR65" s="94"/>
      <c r="XS65" s="94"/>
      <c r="XT65" s="94"/>
      <c r="XU65" s="94"/>
      <c r="XV65" s="94"/>
      <c r="XW65" s="94"/>
      <c r="XX65" s="94"/>
      <c r="XY65" s="94"/>
      <c r="XZ65" s="94"/>
      <c r="YA65" s="94"/>
      <c r="YB65" s="94"/>
      <c r="YC65" s="94"/>
      <c r="YD65" s="94"/>
      <c r="YE65" s="94"/>
      <c r="YF65" s="94"/>
      <c r="YG65" s="94"/>
      <c r="YH65" s="94"/>
      <c r="YI65" s="94"/>
      <c r="YJ65" s="94"/>
      <c r="YK65" s="94"/>
      <c r="YL65" s="94"/>
      <c r="YM65" s="94"/>
      <c r="YN65" s="94"/>
      <c r="YO65" s="94"/>
      <c r="YP65" s="94"/>
      <c r="YQ65" s="94"/>
      <c r="YR65" s="94"/>
      <c r="YS65" s="94"/>
      <c r="YT65" s="94"/>
      <c r="YU65" s="94"/>
      <c r="YV65" s="94"/>
      <c r="YW65" s="94"/>
      <c r="YX65" s="94"/>
      <c r="YY65" s="94"/>
      <c r="YZ65" s="94"/>
      <c r="ZA65" s="94"/>
      <c r="ZB65" s="94"/>
      <c r="ZC65" s="94"/>
      <c r="ZD65" s="94"/>
      <c r="ZE65" s="94"/>
      <c r="ZF65" s="94"/>
      <c r="ZG65" s="94"/>
      <c r="ZH65" s="94"/>
      <c r="ZI65" s="94"/>
      <c r="ZJ65" s="94"/>
      <c r="ZK65" s="94"/>
      <c r="ZL65" s="94"/>
      <c r="ZM65" s="94"/>
      <c r="ZN65" s="94"/>
      <c r="ZO65" s="94"/>
      <c r="ZP65" s="94"/>
      <c r="ZQ65" s="94"/>
      <c r="ZR65" s="94"/>
      <c r="ZS65" s="94"/>
      <c r="ZT65" s="94"/>
      <c r="ZU65" s="94"/>
      <c r="ZV65" s="94"/>
      <c r="ZW65" s="94"/>
      <c r="ZX65" s="94"/>
      <c r="ZY65" s="94"/>
      <c r="ZZ65" s="94"/>
      <c r="AAA65" s="94"/>
      <c r="AAB65" s="94"/>
      <c r="AAC65" s="94"/>
      <c r="AAD65" s="94"/>
      <c r="AAE65" s="94"/>
      <c r="AAF65" s="94"/>
      <c r="AAG65" s="94"/>
      <c r="AAH65" s="94"/>
      <c r="AAI65" s="94"/>
      <c r="AAJ65" s="94"/>
      <c r="AAK65" s="94"/>
      <c r="AAL65" s="94"/>
      <c r="AAM65" s="94"/>
      <c r="AAN65" s="94"/>
      <c r="AAO65" s="94"/>
      <c r="AAP65" s="94"/>
      <c r="AAQ65" s="94"/>
      <c r="AAR65" s="94"/>
      <c r="AAS65" s="94"/>
      <c r="AAT65" s="94"/>
      <c r="AAU65" s="94"/>
      <c r="AAV65" s="94"/>
      <c r="AAW65" s="94"/>
      <c r="AAX65" s="94"/>
      <c r="AAY65" s="94"/>
      <c r="AAZ65" s="94"/>
      <c r="ABA65" s="94"/>
      <c r="ABB65" s="94"/>
      <c r="ABC65" s="94"/>
      <c r="ABD65" s="94"/>
      <c r="ABE65" s="94"/>
      <c r="ABF65" s="94"/>
      <c r="ABG65" s="94"/>
      <c r="ABH65" s="94"/>
      <c r="ABI65" s="94"/>
      <c r="ABJ65" s="94"/>
      <c r="ABK65" s="94"/>
      <c r="ABL65" s="94"/>
      <c r="ABM65" s="94"/>
      <c r="ABN65" s="94"/>
      <c r="ABO65" s="94"/>
      <c r="ABP65" s="94"/>
      <c r="ABQ65" s="94"/>
      <c r="ABR65" s="94"/>
      <c r="ABS65" s="94"/>
      <c r="ABT65" s="94"/>
      <c r="ABU65" s="94"/>
      <c r="ABV65" s="94"/>
      <c r="ABW65" s="94"/>
      <c r="ABX65" s="94"/>
      <c r="ABY65" s="94"/>
      <c r="ABZ65" s="94"/>
      <c r="ACA65" s="94"/>
      <c r="ACB65" s="94"/>
      <c r="ACC65" s="94"/>
      <c r="ACD65" s="94"/>
      <c r="ACE65" s="94"/>
      <c r="ACF65" s="94"/>
      <c r="ACG65" s="94"/>
      <c r="ACH65" s="94"/>
      <c r="ACI65" s="94"/>
      <c r="ACJ65" s="94"/>
      <c r="ACK65" s="94"/>
      <c r="ACL65" s="94"/>
      <c r="ACM65" s="94"/>
      <c r="ACN65" s="94"/>
      <c r="ACO65" s="94"/>
      <c r="ACP65" s="94"/>
      <c r="ACQ65" s="94"/>
      <c r="ACR65" s="94"/>
      <c r="ACS65" s="94"/>
      <c r="ACT65" s="94"/>
      <c r="ACU65" s="94"/>
      <c r="ACV65" s="94"/>
      <c r="ACW65" s="94"/>
      <c r="ACX65" s="94"/>
      <c r="ACY65" s="94"/>
      <c r="ACZ65" s="94"/>
      <c r="ADA65" s="94"/>
      <c r="ADB65" s="94"/>
      <c r="ADC65" s="94"/>
      <c r="ADD65" s="94"/>
      <c r="ADE65" s="94"/>
      <c r="ADF65" s="94"/>
      <c r="ADG65" s="94"/>
      <c r="ADH65" s="94"/>
      <c r="ADI65" s="94"/>
      <c r="ADJ65" s="94"/>
      <c r="ADK65" s="94"/>
      <c r="ADL65" s="94"/>
      <c r="ADM65" s="94"/>
      <c r="ADN65" s="94"/>
      <c r="ADO65" s="94"/>
      <c r="ADP65" s="94"/>
      <c r="ADQ65" s="94"/>
      <c r="ADR65" s="94"/>
      <c r="ADS65" s="94"/>
      <c r="ADT65" s="94"/>
      <c r="ADU65" s="94"/>
      <c r="ADV65" s="94"/>
      <c r="ADW65" s="94"/>
      <c r="ADX65" s="94"/>
      <c r="ADY65" s="94"/>
      <c r="ADZ65" s="94"/>
      <c r="AEA65" s="94"/>
      <c r="AEB65" s="94"/>
      <c r="AEC65" s="94"/>
      <c r="AED65" s="94"/>
      <c r="AEE65" s="94"/>
      <c r="AEF65" s="94"/>
      <c r="AEG65" s="94"/>
      <c r="AEH65" s="94"/>
      <c r="AEI65" s="94"/>
      <c r="AEJ65" s="94"/>
      <c r="AEK65" s="94"/>
      <c r="AEL65" s="94"/>
      <c r="AEM65" s="94"/>
      <c r="AEN65" s="94"/>
      <c r="AEO65" s="94"/>
      <c r="AEP65" s="94"/>
      <c r="AEQ65" s="94"/>
      <c r="AER65" s="94"/>
      <c r="AES65" s="94"/>
      <c r="AET65" s="94"/>
      <c r="AEU65" s="94"/>
      <c r="AEV65" s="94"/>
      <c r="AEW65" s="94"/>
      <c r="AEX65" s="94"/>
      <c r="AEY65" s="94"/>
      <c r="AEZ65" s="94"/>
      <c r="AFA65" s="94"/>
      <c r="AFB65" s="94"/>
      <c r="AFC65" s="94"/>
      <c r="AFD65" s="94"/>
      <c r="AFE65" s="94"/>
      <c r="AFF65" s="94"/>
      <c r="AFG65" s="94"/>
      <c r="AFH65" s="94"/>
      <c r="AFI65" s="94"/>
      <c r="AFJ65" s="94"/>
      <c r="AFK65" s="94"/>
      <c r="AFL65" s="94"/>
      <c r="AFM65" s="94"/>
      <c r="AFN65" s="94"/>
      <c r="AFO65" s="94"/>
      <c r="AFP65" s="94"/>
      <c r="AFQ65" s="94"/>
      <c r="AFR65" s="94"/>
      <c r="AFS65" s="94"/>
      <c r="AFT65" s="94"/>
      <c r="AFU65" s="94"/>
      <c r="AFV65" s="94"/>
      <c r="AFW65" s="94"/>
      <c r="AFX65" s="94"/>
      <c r="AFY65" s="94"/>
      <c r="AFZ65" s="94"/>
      <c r="AGA65" s="94"/>
      <c r="AGB65" s="94"/>
      <c r="AGC65" s="94"/>
      <c r="AGD65" s="94"/>
      <c r="AGE65" s="94"/>
      <c r="AGF65" s="94"/>
      <c r="AGG65" s="94"/>
      <c r="AGH65" s="94"/>
      <c r="AGI65" s="94"/>
      <c r="AGJ65" s="94"/>
      <c r="AGK65" s="94"/>
      <c r="AGL65" s="94"/>
      <c r="AGM65" s="94"/>
      <c r="AGN65" s="94"/>
      <c r="AGO65" s="94"/>
      <c r="AGP65" s="94"/>
      <c r="AGQ65" s="94"/>
      <c r="AGR65" s="94"/>
      <c r="AGS65" s="94"/>
      <c r="AGT65" s="94"/>
      <c r="AGU65" s="94"/>
      <c r="AGV65" s="94"/>
      <c r="AGW65" s="94"/>
      <c r="AGX65" s="94"/>
      <c r="AGY65" s="94"/>
      <c r="AGZ65" s="94"/>
      <c r="AHA65" s="94"/>
      <c r="AHB65" s="94"/>
      <c r="AHC65" s="94"/>
      <c r="AHD65" s="94"/>
      <c r="AHE65" s="94"/>
      <c r="AHF65" s="94"/>
      <c r="AHG65" s="94"/>
      <c r="AHH65" s="94"/>
      <c r="AHI65" s="94"/>
      <c r="AHJ65" s="94"/>
      <c r="AHK65" s="94"/>
      <c r="AHL65" s="94"/>
      <c r="AHM65" s="94"/>
      <c r="AHN65" s="94"/>
      <c r="AHO65" s="94"/>
      <c r="AHP65" s="94"/>
      <c r="AHQ65" s="94"/>
      <c r="AHR65" s="94"/>
      <c r="AHS65" s="94"/>
      <c r="AHT65" s="94"/>
      <c r="AHU65" s="94"/>
      <c r="AHV65" s="94"/>
      <c r="AHW65" s="94"/>
      <c r="AHX65" s="94"/>
      <c r="AHY65" s="94"/>
      <c r="AHZ65" s="94"/>
      <c r="AIA65" s="94"/>
      <c r="AIB65" s="94"/>
      <c r="AIC65" s="94"/>
      <c r="AID65" s="94"/>
      <c r="AIE65" s="94"/>
      <c r="AIF65" s="94"/>
      <c r="AIG65" s="94"/>
      <c r="AIH65" s="94"/>
      <c r="AII65" s="94"/>
      <c r="AIJ65" s="94"/>
      <c r="AIK65" s="94"/>
      <c r="AIL65" s="94"/>
      <c r="AIM65" s="94"/>
      <c r="AIN65" s="94"/>
      <c r="AIO65" s="94"/>
      <c r="AIP65" s="94"/>
      <c r="AIQ65" s="94"/>
      <c r="AIR65" s="94"/>
      <c r="AIS65" s="94"/>
      <c r="AIT65" s="94"/>
      <c r="AIU65" s="94"/>
      <c r="AIV65" s="94"/>
      <c r="AIW65" s="94"/>
      <c r="AIX65" s="94"/>
      <c r="AIY65" s="94"/>
      <c r="AIZ65" s="94"/>
      <c r="AJA65" s="94"/>
      <c r="AJB65" s="94"/>
      <c r="AJC65" s="94"/>
      <c r="AJD65" s="94"/>
      <c r="AJE65" s="94"/>
      <c r="AJF65" s="94"/>
      <c r="AJG65" s="94"/>
      <c r="AJH65" s="94"/>
      <c r="AJI65" s="94"/>
      <c r="AJJ65" s="94"/>
      <c r="AJK65" s="94"/>
      <c r="AJL65" s="94"/>
      <c r="AJM65" s="94"/>
      <c r="AJN65" s="94"/>
      <c r="AJO65" s="94"/>
      <c r="AJP65" s="94"/>
      <c r="AJQ65" s="94"/>
      <c r="AJR65" s="94"/>
      <c r="AJS65" s="94"/>
      <c r="AJT65" s="94"/>
      <c r="AJU65" s="94"/>
      <c r="AJV65" s="94"/>
      <c r="AJW65" s="94"/>
      <c r="AJX65" s="94"/>
      <c r="AJY65" s="94"/>
      <c r="AJZ65" s="94"/>
      <c r="AKA65" s="94"/>
      <c r="AKB65" s="94"/>
      <c r="AKC65" s="94"/>
      <c r="AKD65" s="94"/>
      <c r="AKE65" s="94"/>
      <c r="AKF65" s="94"/>
      <c r="AKG65" s="94"/>
      <c r="AKH65" s="94"/>
      <c r="AKI65" s="94"/>
      <c r="AKJ65" s="94"/>
      <c r="AKK65" s="94"/>
      <c r="AKL65" s="94"/>
      <c r="AKM65" s="94"/>
      <c r="AKN65" s="94"/>
      <c r="AKO65" s="94"/>
      <c r="AKP65" s="94"/>
      <c r="AKQ65" s="94"/>
      <c r="AKR65" s="94"/>
      <c r="AKS65" s="94"/>
      <c r="AKT65" s="94"/>
      <c r="AKU65" s="94"/>
      <c r="AKV65" s="94"/>
      <c r="AKW65" s="94"/>
      <c r="AKX65" s="94"/>
      <c r="AKY65" s="94"/>
      <c r="AKZ65" s="94"/>
      <c r="ALA65" s="94"/>
      <c r="ALB65" s="94"/>
      <c r="ALC65" s="94"/>
      <c r="ALD65" s="94"/>
      <c r="ALE65" s="94"/>
      <c r="ALF65" s="94"/>
      <c r="ALG65" s="94"/>
      <c r="ALH65" s="94"/>
      <c r="ALI65" s="94"/>
      <c r="ALJ65" s="94"/>
    </row>
    <row r="66" spans="2:998">
      <c r="B66" s="17" t="s">
        <v>13144</v>
      </c>
      <c r="C66" s="21" t="s">
        <v>13275</v>
      </c>
      <c r="D66" s="20" t="s">
        <v>205</v>
      </c>
      <c r="E66" s="99">
        <v>1200</v>
      </c>
      <c r="F66" s="99">
        <v>1360</v>
      </c>
      <c r="G66" s="99">
        <v>1860</v>
      </c>
      <c r="H66" s="96">
        <v>46.4</v>
      </c>
      <c r="I66" s="96">
        <v>45.9</v>
      </c>
      <c r="J66" s="96">
        <v>45.1</v>
      </c>
      <c r="K66" s="96">
        <v>44.9</v>
      </c>
      <c r="L66" s="96">
        <v>44.7</v>
      </c>
      <c r="M66" s="96">
        <v>44.4</v>
      </c>
      <c r="N66" s="96">
        <v>44.2</v>
      </c>
      <c r="O66" s="97">
        <v>12528</v>
      </c>
      <c r="P66" s="97">
        <v>12393</v>
      </c>
      <c r="Q66" s="97">
        <v>12177</v>
      </c>
      <c r="R66" s="97">
        <v>12123</v>
      </c>
      <c r="S66" s="97">
        <v>12069</v>
      </c>
      <c r="T66" s="97">
        <v>11988</v>
      </c>
      <c r="U66" s="97">
        <v>11934</v>
      </c>
      <c r="V66" s="98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  <c r="IX66" s="94"/>
      <c r="IY66" s="94"/>
      <c r="IZ66" s="94"/>
      <c r="JA66" s="94"/>
      <c r="JB66" s="94"/>
      <c r="JC66" s="94"/>
      <c r="JD66" s="94"/>
      <c r="JE66" s="94"/>
      <c r="JF66" s="94"/>
      <c r="JG66" s="94"/>
      <c r="JH66" s="94"/>
      <c r="JI66" s="94"/>
      <c r="JJ66" s="94"/>
      <c r="JK66" s="94"/>
      <c r="JL66" s="94"/>
      <c r="JM66" s="94"/>
      <c r="JN66" s="94"/>
      <c r="JO66" s="94"/>
      <c r="JP66" s="94"/>
      <c r="JQ66" s="94"/>
      <c r="JR66" s="94"/>
      <c r="JS66" s="94"/>
      <c r="JT66" s="94"/>
      <c r="JU66" s="94"/>
      <c r="JV66" s="94"/>
      <c r="JW66" s="94"/>
      <c r="JX66" s="94"/>
      <c r="JY66" s="94"/>
      <c r="JZ66" s="94"/>
      <c r="KA66" s="94"/>
      <c r="KB66" s="94"/>
      <c r="KC66" s="94"/>
      <c r="KD66" s="94"/>
      <c r="KE66" s="94"/>
      <c r="KF66" s="94"/>
      <c r="KG66" s="94"/>
      <c r="KH66" s="94"/>
      <c r="KI66" s="94"/>
      <c r="KJ66" s="94"/>
      <c r="KK66" s="94"/>
      <c r="KL66" s="94"/>
      <c r="KM66" s="94"/>
      <c r="KN66" s="94"/>
      <c r="KO66" s="94"/>
      <c r="KP66" s="94"/>
      <c r="KQ66" s="94"/>
      <c r="KR66" s="94"/>
      <c r="KS66" s="94"/>
      <c r="KT66" s="94"/>
      <c r="KU66" s="94"/>
      <c r="KV66" s="94"/>
      <c r="KW66" s="94"/>
      <c r="KX66" s="94"/>
      <c r="KY66" s="94"/>
      <c r="KZ66" s="94"/>
      <c r="LA66" s="94"/>
      <c r="LB66" s="94"/>
      <c r="LC66" s="94"/>
      <c r="LD66" s="94"/>
      <c r="LE66" s="94"/>
      <c r="LF66" s="94"/>
      <c r="LG66" s="94"/>
      <c r="LH66" s="94"/>
      <c r="LI66" s="94"/>
      <c r="LJ66" s="94"/>
      <c r="LK66" s="94"/>
      <c r="LL66" s="94"/>
      <c r="LM66" s="94"/>
      <c r="LN66" s="94"/>
      <c r="LO66" s="94"/>
      <c r="LP66" s="94"/>
      <c r="LQ66" s="94"/>
      <c r="LR66" s="94"/>
      <c r="LS66" s="94"/>
      <c r="LT66" s="94"/>
      <c r="LU66" s="94"/>
      <c r="LV66" s="94"/>
      <c r="LW66" s="94"/>
      <c r="LX66" s="94"/>
      <c r="LY66" s="94"/>
      <c r="LZ66" s="94"/>
      <c r="MA66" s="94"/>
      <c r="MB66" s="94"/>
      <c r="MC66" s="94"/>
      <c r="MD66" s="94"/>
      <c r="ME66" s="94"/>
      <c r="MF66" s="94"/>
      <c r="MG66" s="94"/>
      <c r="MH66" s="94"/>
      <c r="MI66" s="94"/>
      <c r="MJ66" s="94"/>
      <c r="MK66" s="94"/>
      <c r="ML66" s="94"/>
      <c r="MM66" s="94"/>
      <c r="MN66" s="94"/>
      <c r="MO66" s="94"/>
      <c r="MP66" s="94"/>
      <c r="MQ66" s="94"/>
      <c r="MR66" s="94"/>
      <c r="MS66" s="94"/>
      <c r="MT66" s="94"/>
      <c r="MU66" s="94"/>
      <c r="MV66" s="94"/>
      <c r="MW66" s="94"/>
      <c r="MX66" s="94"/>
      <c r="MY66" s="94"/>
      <c r="MZ66" s="94"/>
      <c r="NA66" s="94"/>
      <c r="NB66" s="94"/>
      <c r="NC66" s="94"/>
      <c r="ND66" s="94"/>
      <c r="NE66" s="94"/>
      <c r="NF66" s="94"/>
      <c r="NG66" s="94"/>
      <c r="NH66" s="94"/>
      <c r="NI66" s="94"/>
      <c r="NJ66" s="94"/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4"/>
      <c r="NY66" s="94"/>
      <c r="NZ66" s="94"/>
      <c r="OA66" s="94"/>
      <c r="OB66" s="94"/>
      <c r="OC66" s="94"/>
      <c r="OD66" s="94"/>
      <c r="OE66" s="94"/>
      <c r="OF66" s="94"/>
      <c r="OG66" s="94"/>
      <c r="OH66" s="94"/>
      <c r="OI66" s="94"/>
      <c r="OJ66" s="94"/>
      <c r="OK66" s="94"/>
      <c r="OL66" s="94"/>
      <c r="OM66" s="94"/>
      <c r="ON66" s="94"/>
      <c r="OO66" s="94"/>
      <c r="OP66" s="94"/>
      <c r="OQ66" s="94"/>
      <c r="OR66" s="94"/>
      <c r="OS66" s="94"/>
      <c r="OT66" s="94"/>
      <c r="OU66" s="94"/>
      <c r="OV66" s="94"/>
      <c r="OW66" s="94"/>
      <c r="OX66" s="94"/>
      <c r="OY66" s="94"/>
      <c r="OZ66" s="94"/>
      <c r="PA66" s="94"/>
      <c r="PB66" s="94"/>
      <c r="PC66" s="94"/>
      <c r="PD66" s="94"/>
      <c r="PE66" s="94"/>
      <c r="PF66" s="94"/>
      <c r="PG66" s="94"/>
      <c r="PH66" s="94"/>
      <c r="PI66" s="94"/>
      <c r="PJ66" s="94"/>
      <c r="PK66" s="94"/>
      <c r="PL66" s="94"/>
      <c r="PM66" s="94"/>
      <c r="PN66" s="94"/>
      <c r="PO66" s="94"/>
      <c r="PP66" s="94"/>
      <c r="PQ66" s="94"/>
      <c r="PR66" s="94"/>
      <c r="PS66" s="94"/>
      <c r="PT66" s="94"/>
      <c r="PU66" s="94"/>
      <c r="PV66" s="94"/>
      <c r="PW66" s="94"/>
      <c r="PX66" s="94"/>
      <c r="PY66" s="94"/>
      <c r="PZ66" s="94"/>
      <c r="QA66" s="94"/>
      <c r="QB66" s="94"/>
      <c r="QC66" s="94"/>
      <c r="QD66" s="94"/>
      <c r="QE66" s="94"/>
      <c r="QF66" s="94"/>
      <c r="QG66" s="94"/>
      <c r="QH66" s="94"/>
      <c r="QI66" s="94"/>
      <c r="QJ66" s="94"/>
      <c r="QK66" s="94"/>
      <c r="QL66" s="94"/>
      <c r="QM66" s="94"/>
      <c r="QN66" s="94"/>
      <c r="QO66" s="94"/>
      <c r="QP66" s="94"/>
      <c r="QQ66" s="94"/>
      <c r="QR66" s="94"/>
      <c r="QS66" s="94"/>
      <c r="QT66" s="94"/>
      <c r="QU66" s="94"/>
      <c r="QV66" s="94"/>
      <c r="QW66" s="94"/>
      <c r="QX66" s="94"/>
      <c r="QY66" s="94"/>
      <c r="QZ66" s="94"/>
      <c r="RA66" s="94"/>
      <c r="RB66" s="94"/>
      <c r="RC66" s="94"/>
      <c r="RD66" s="94"/>
      <c r="RE66" s="94"/>
      <c r="RF66" s="94"/>
      <c r="RG66" s="94"/>
      <c r="RH66" s="94"/>
      <c r="RI66" s="94"/>
      <c r="RJ66" s="94"/>
      <c r="RK66" s="94"/>
      <c r="RL66" s="94"/>
      <c r="RM66" s="94"/>
      <c r="RN66" s="94"/>
      <c r="RO66" s="94"/>
      <c r="RP66" s="94"/>
      <c r="RQ66" s="94"/>
      <c r="RR66" s="94"/>
      <c r="RS66" s="94"/>
      <c r="RT66" s="94"/>
      <c r="RU66" s="94"/>
      <c r="RV66" s="94"/>
      <c r="RW66" s="94"/>
      <c r="RX66" s="94"/>
      <c r="RY66" s="94"/>
      <c r="RZ66" s="94"/>
      <c r="SA66" s="94"/>
      <c r="SB66" s="94"/>
      <c r="SC66" s="94"/>
      <c r="SD66" s="94"/>
      <c r="SE66" s="94"/>
      <c r="SF66" s="94"/>
      <c r="SG66" s="94"/>
      <c r="SH66" s="94"/>
      <c r="SI66" s="94"/>
      <c r="SJ66" s="94"/>
      <c r="SK66" s="94"/>
      <c r="SL66" s="94"/>
      <c r="SM66" s="94"/>
      <c r="SN66" s="94"/>
      <c r="SO66" s="94"/>
      <c r="SP66" s="94"/>
      <c r="SQ66" s="94"/>
      <c r="SR66" s="94"/>
      <c r="SS66" s="94"/>
      <c r="ST66" s="94"/>
      <c r="SU66" s="94"/>
      <c r="SV66" s="94"/>
      <c r="SW66" s="94"/>
      <c r="SX66" s="94"/>
      <c r="SY66" s="94"/>
      <c r="SZ66" s="94"/>
      <c r="TA66" s="94"/>
      <c r="TB66" s="94"/>
      <c r="TC66" s="94"/>
      <c r="TD66" s="94"/>
      <c r="TE66" s="94"/>
      <c r="TF66" s="94"/>
      <c r="TG66" s="94"/>
      <c r="TH66" s="94"/>
      <c r="TI66" s="94"/>
      <c r="TJ66" s="94"/>
      <c r="TK66" s="94"/>
      <c r="TL66" s="94"/>
      <c r="TM66" s="94"/>
      <c r="TN66" s="94"/>
      <c r="TO66" s="94"/>
      <c r="TP66" s="94"/>
      <c r="TQ66" s="94"/>
      <c r="TR66" s="94"/>
      <c r="TS66" s="94"/>
      <c r="TT66" s="94"/>
      <c r="TU66" s="94"/>
      <c r="TV66" s="94"/>
      <c r="TW66" s="94"/>
      <c r="TX66" s="94"/>
      <c r="TY66" s="94"/>
      <c r="TZ66" s="94"/>
      <c r="UA66" s="94"/>
      <c r="UB66" s="94"/>
      <c r="UC66" s="94"/>
      <c r="UD66" s="94"/>
      <c r="UE66" s="94"/>
      <c r="UF66" s="94"/>
      <c r="UG66" s="94"/>
      <c r="UH66" s="94"/>
      <c r="UI66" s="94"/>
      <c r="UJ66" s="94"/>
      <c r="UK66" s="94"/>
      <c r="UL66" s="94"/>
      <c r="UM66" s="94"/>
      <c r="UN66" s="94"/>
      <c r="UO66" s="94"/>
      <c r="UP66" s="94"/>
      <c r="UQ66" s="94"/>
      <c r="UR66" s="94"/>
      <c r="US66" s="94"/>
      <c r="UT66" s="94"/>
      <c r="UU66" s="94"/>
      <c r="UV66" s="94"/>
      <c r="UW66" s="94"/>
      <c r="UX66" s="94"/>
      <c r="UY66" s="94"/>
      <c r="UZ66" s="94"/>
      <c r="VA66" s="94"/>
      <c r="VB66" s="94"/>
      <c r="VC66" s="94"/>
      <c r="VD66" s="94"/>
      <c r="VE66" s="94"/>
      <c r="VF66" s="94"/>
      <c r="VG66" s="94"/>
      <c r="VH66" s="94"/>
      <c r="VI66" s="94"/>
      <c r="VJ66" s="94"/>
      <c r="VK66" s="94"/>
      <c r="VL66" s="94"/>
      <c r="VM66" s="94"/>
      <c r="VN66" s="94"/>
      <c r="VO66" s="94"/>
      <c r="VP66" s="94"/>
      <c r="VQ66" s="94"/>
      <c r="VR66" s="94"/>
      <c r="VS66" s="94"/>
      <c r="VT66" s="94"/>
      <c r="VU66" s="94"/>
      <c r="VV66" s="94"/>
      <c r="VW66" s="94"/>
      <c r="VX66" s="94"/>
      <c r="VY66" s="94"/>
      <c r="VZ66" s="94"/>
      <c r="WA66" s="94"/>
      <c r="WB66" s="94"/>
      <c r="WC66" s="94"/>
      <c r="WD66" s="94"/>
      <c r="WE66" s="94"/>
      <c r="WF66" s="94"/>
      <c r="WG66" s="94"/>
      <c r="WH66" s="94"/>
      <c r="WI66" s="94"/>
      <c r="WJ66" s="94"/>
      <c r="WK66" s="94"/>
      <c r="WL66" s="94"/>
      <c r="WM66" s="94"/>
      <c r="WN66" s="94"/>
      <c r="WO66" s="94"/>
      <c r="WP66" s="94"/>
      <c r="WQ66" s="94"/>
      <c r="WR66" s="94"/>
      <c r="WS66" s="94"/>
      <c r="WT66" s="94"/>
      <c r="WU66" s="94"/>
      <c r="WV66" s="94"/>
      <c r="WW66" s="94"/>
      <c r="WX66" s="94"/>
      <c r="WY66" s="94"/>
      <c r="WZ66" s="94"/>
      <c r="XA66" s="94"/>
      <c r="XB66" s="94"/>
      <c r="XC66" s="94"/>
      <c r="XD66" s="94"/>
      <c r="XE66" s="94"/>
      <c r="XF66" s="94"/>
      <c r="XG66" s="94"/>
      <c r="XH66" s="94"/>
      <c r="XI66" s="94"/>
      <c r="XJ66" s="94"/>
      <c r="XK66" s="94"/>
      <c r="XL66" s="94"/>
      <c r="XM66" s="94"/>
      <c r="XN66" s="94"/>
      <c r="XO66" s="94"/>
      <c r="XP66" s="94"/>
      <c r="XQ66" s="94"/>
      <c r="XR66" s="94"/>
      <c r="XS66" s="94"/>
      <c r="XT66" s="94"/>
      <c r="XU66" s="94"/>
      <c r="XV66" s="94"/>
      <c r="XW66" s="94"/>
      <c r="XX66" s="94"/>
      <c r="XY66" s="94"/>
      <c r="XZ66" s="94"/>
      <c r="YA66" s="94"/>
      <c r="YB66" s="94"/>
      <c r="YC66" s="94"/>
      <c r="YD66" s="94"/>
      <c r="YE66" s="94"/>
      <c r="YF66" s="94"/>
      <c r="YG66" s="94"/>
      <c r="YH66" s="94"/>
      <c r="YI66" s="94"/>
      <c r="YJ66" s="94"/>
      <c r="YK66" s="94"/>
      <c r="YL66" s="94"/>
      <c r="YM66" s="94"/>
      <c r="YN66" s="94"/>
      <c r="YO66" s="94"/>
      <c r="YP66" s="94"/>
      <c r="YQ66" s="94"/>
      <c r="YR66" s="94"/>
      <c r="YS66" s="94"/>
      <c r="YT66" s="94"/>
      <c r="YU66" s="94"/>
      <c r="YV66" s="94"/>
      <c r="YW66" s="94"/>
      <c r="YX66" s="94"/>
      <c r="YY66" s="94"/>
      <c r="YZ66" s="94"/>
      <c r="ZA66" s="94"/>
      <c r="ZB66" s="94"/>
      <c r="ZC66" s="94"/>
      <c r="ZD66" s="94"/>
      <c r="ZE66" s="94"/>
      <c r="ZF66" s="94"/>
      <c r="ZG66" s="94"/>
      <c r="ZH66" s="94"/>
      <c r="ZI66" s="94"/>
      <c r="ZJ66" s="94"/>
      <c r="ZK66" s="94"/>
      <c r="ZL66" s="94"/>
      <c r="ZM66" s="94"/>
      <c r="ZN66" s="94"/>
      <c r="ZO66" s="94"/>
      <c r="ZP66" s="94"/>
      <c r="ZQ66" s="94"/>
      <c r="ZR66" s="94"/>
      <c r="ZS66" s="94"/>
      <c r="ZT66" s="94"/>
      <c r="ZU66" s="94"/>
      <c r="ZV66" s="94"/>
      <c r="ZW66" s="94"/>
      <c r="ZX66" s="94"/>
      <c r="ZY66" s="94"/>
      <c r="ZZ66" s="94"/>
      <c r="AAA66" s="94"/>
      <c r="AAB66" s="94"/>
      <c r="AAC66" s="94"/>
      <c r="AAD66" s="94"/>
      <c r="AAE66" s="94"/>
      <c r="AAF66" s="94"/>
      <c r="AAG66" s="94"/>
      <c r="AAH66" s="94"/>
      <c r="AAI66" s="94"/>
      <c r="AAJ66" s="94"/>
      <c r="AAK66" s="94"/>
      <c r="AAL66" s="94"/>
      <c r="AAM66" s="94"/>
      <c r="AAN66" s="94"/>
      <c r="AAO66" s="94"/>
      <c r="AAP66" s="94"/>
      <c r="AAQ66" s="94"/>
      <c r="AAR66" s="94"/>
      <c r="AAS66" s="94"/>
      <c r="AAT66" s="94"/>
      <c r="AAU66" s="94"/>
      <c r="AAV66" s="94"/>
      <c r="AAW66" s="94"/>
      <c r="AAX66" s="94"/>
      <c r="AAY66" s="94"/>
      <c r="AAZ66" s="94"/>
      <c r="ABA66" s="94"/>
      <c r="ABB66" s="94"/>
      <c r="ABC66" s="94"/>
      <c r="ABD66" s="94"/>
      <c r="ABE66" s="94"/>
      <c r="ABF66" s="94"/>
      <c r="ABG66" s="94"/>
      <c r="ABH66" s="94"/>
      <c r="ABI66" s="94"/>
      <c r="ABJ66" s="94"/>
      <c r="ABK66" s="94"/>
      <c r="ABL66" s="94"/>
      <c r="ABM66" s="94"/>
      <c r="ABN66" s="94"/>
      <c r="ABO66" s="94"/>
      <c r="ABP66" s="94"/>
      <c r="ABQ66" s="94"/>
      <c r="ABR66" s="94"/>
      <c r="ABS66" s="94"/>
      <c r="ABT66" s="94"/>
      <c r="ABU66" s="94"/>
      <c r="ABV66" s="94"/>
      <c r="ABW66" s="94"/>
      <c r="ABX66" s="94"/>
      <c r="ABY66" s="94"/>
      <c r="ABZ66" s="94"/>
      <c r="ACA66" s="94"/>
      <c r="ACB66" s="94"/>
      <c r="ACC66" s="94"/>
      <c r="ACD66" s="94"/>
      <c r="ACE66" s="94"/>
      <c r="ACF66" s="94"/>
      <c r="ACG66" s="94"/>
      <c r="ACH66" s="94"/>
      <c r="ACI66" s="94"/>
      <c r="ACJ66" s="94"/>
      <c r="ACK66" s="94"/>
      <c r="ACL66" s="94"/>
      <c r="ACM66" s="94"/>
      <c r="ACN66" s="94"/>
      <c r="ACO66" s="94"/>
      <c r="ACP66" s="94"/>
      <c r="ACQ66" s="94"/>
      <c r="ACR66" s="94"/>
      <c r="ACS66" s="94"/>
      <c r="ACT66" s="94"/>
      <c r="ACU66" s="94"/>
      <c r="ACV66" s="94"/>
      <c r="ACW66" s="94"/>
      <c r="ACX66" s="94"/>
      <c r="ACY66" s="94"/>
      <c r="ACZ66" s="94"/>
      <c r="ADA66" s="94"/>
      <c r="ADB66" s="94"/>
      <c r="ADC66" s="94"/>
      <c r="ADD66" s="94"/>
      <c r="ADE66" s="94"/>
      <c r="ADF66" s="94"/>
      <c r="ADG66" s="94"/>
      <c r="ADH66" s="94"/>
      <c r="ADI66" s="94"/>
      <c r="ADJ66" s="94"/>
      <c r="ADK66" s="94"/>
      <c r="ADL66" s="94"/>
      <c r="ADM66" s="94"/>
      <c r="ADN66" s="94"/>
      <c r="ADO66" s="94"/>
      <c r="ADP66" s="94"/>
      <c r="ADQ66" s="94"/>
      <c r="ADR66" s="94"/>
      <c r="ADS66" s="94"/>
      <c r="ADT66" s="94"/>
      <c r="ADU66" s="94"/>
      <c r="ADV66" s="94"/>
      <c r="ADW66" s="94"/>
      <c r="ADX66" s="94"/>
      <c r="ADY66" s="94"/>
      <c r="ADZ66" s="94"/>
      <c r="AEA66" s="94"/>
      <c r="AEB66" s="94"/>
      <c r="AEC66" s="94"/>
      <c r="AED66" s="94"/>
      <c r="AEE66" s="94"/>
      <c r="AEF66" s="94"/>
      <c r="AEG66" s="94"/>
      <c r="AEH66" s="94"/>
      <c r="AEI66" s="94"/>
      <c r="AEJ66" s="94"/>
      <c r="AEK66" s="94"/>
      <c r="AEL66" s="94"/>
      <c r="AEM66" s="94"/>
      <c r="AEN66" s="94"/>
      <c r="AEO66" s="94"/>
      <c r="AEP66" s="94"/>
      <c r="AEQ66" s="94"/>
      <c r="AER66" s="94"/>
      <c r="AES66" s="94"/>
      <c r="AET66" s="94"/>
      <c r="AEU66" s="94"/>
      <c r="AEV66" s="94"/>
      <c r="AEW66" s="94"/>
      <c r="AEX66" s="94"/>
      <c r="AEY66" s="94"/>
      <c r="AEZ66" s="94"/>
      <c r="AFA66" s="94"/>
      <c r="AFB66" s="94"/>
      <c r="AFC66" s="94"/>
      <c r="AFD66" s="94"/>
      <c r="AFE66" s="94"/>
      <c r="AFF66" s="94"/>
      <c r="AFG66" s="94"/>
      <c r="AFH66" s="94"/>
      <c r="AFI66" s="94"/>
      <c r="AFJ66" s="94"/>
      <c r="AFK66" s="94"/>
      <c r="AFL66" s="94"/>
      <c r="AFM66" s="94"/>
      <c r="AFN66" s="94"/>
      <c r="AFO66" s="94"/>
      <c r="AFP66" s="94"/>
      <c r="AFQ66" s="94"/>
      <c r="AFR66" s="94"/>
      <c r="AFS66" s="94"/>
      <c r="AFT66" s="94"/>
      <c r="AFU66" s="94"/>
      <c r="AFV66" s="94"/>
      <c r="AFW66" s="94"/>
      <c r="AFX66" s="94"/>
      <c r="AFY66" s="94"/>
      <c r="AFZ66" s="94"/>
      <c r="AGA66" s="94"/>
      <c r="AGB66" s="94"/>
      <c r="AGC66" s="94"/>
      <c r="AGD66" s="94"/>
      <c r="AGE66" s="94"/>
      <c r="AGF66" s="94"/>
      <c r="AGG66" s="94"/>
      <c r="AGH66" s="94"/>
      <c r="AGI66" s="94"/>
      <c r="AGJ66" s="94"/>
      <c r="AGK66" s="94"/>
      <c r="AGL66" s="94"/>
      <c r="AGM66" s="94"/>
      <c r="AGN66" s="94"/>
      <c r="AGO66" s="94"/>
      <c r="AGP66" s="94"/>
      <c r="AGQ66" s="94"/>
      <c r="AGR66" s="94"/>
      <c r="AGS66" s="94"/>
      <c r="AGT66" s="94"/>
      <c r="AGU66" s="94"/>
      <c r="AGV66" s="94"/>
      <c r="AGW66" s="94"/>
      <c r="AGX66" s="94"/>
      <c r="AGY66" s="94"/>
      <c r="AGZ66" s="94"/>
      <c r="AHA66" s="94"/>
      <c r="AHB66" s="94"/>
      <c r="AHC66" s="94"/>
      <c r="AHD66" s="94"/>
      <c r="AHE66" s="94"/>
      <c r="AHF66" s="94"/>
      <c r="AHG66" s="94"/>
      <c r="AHH66" s="94"/>
      <c r="AHI66" s="94"/>
      <c r="AHJ66" s="94"/>
      <c r="AHK66" s="94"/>
      <c r="AHL66" s="94"/>
      <c r="AHM66" s="94"/>
      <c r="AHN66" s="94"/>
      <c r="AHO66" s="94"/>
      <c r="AHP66" s="94"/>
      <c r="AHQ66" s="94"/>
      <c r="AHR66" s="94"/>
      <c r="AHS66" s="94"/>
      <c r="AHT66" s="94"/>
      <c r="AHU66" s="94"/>
      <c r="AHV66" s="94"/>
      <c r="AHW66" s="94"/>
      <c r="AHX66" s="94"/>
      <c r="AHY66" s="94"/>
      <c r="AHZ66" s="94"/>
      <c r="AIA66" s="94"/>
      <c r="AIB66" s="94"/>
      <c r="AIC66" s="94"/>
      <c r="AID66" s="94"/>
      <c r="AIE66" s="94"/>
      <c r="AIF66" s="94"/>
      <c r="AIG66" s="94"/>
      <c r="AIH66" s="94"/>
      <c r="AII66" s="94"/>
      <c r="AIJ66" s="94"/>
      <c r="AIK66" s="94"/>
      <c r="AIL66" s="94"/>
      <c r="AIM66" s="94"/>
      <c r="AIN66" s="94"/>
      <c r="AIO66" s="94"/>
      <c r="AIP66" s="94"/>
      <c r="AIQ66" s="94"/>
      <c r="AIR66" s="94"/>
      <c r="AIS66" s="94"/>
      <c r="AIT66" s="94"/>
      <c r="AIU66" s="94"/>
      <c r="AIV66" s="94"/>
      <c r="AIW66" s="94"/>
      <c r="AIX66" s="94"/>
      <c r="AIY66" s="94"/>
      <c r="AIZ66" s="94"/>
      <c r="AJA66" s="94"/>
      <c r="AJB66" s="94"/>
      <c r="AJC66" s="94"/>
      <c r="AJD66" s="94"/>
      <c r="AJE66" s="94"/>
      <c r="AJF66" s="94"/>
      <c r="AJG66" s="94"/>
      <c r="AJH66" s="94"/>
      <c r="AJI66" s="94"/>
      <c r="AJJ66" s="94"/>
      <c r="AJK66" s="94"/>
      <c r="AJL66" s="94"/>
      <c r="AJM66" s="94"/>
      <c r="AJN66" s="94"/>
      <c r="AJO66" s="94"/>
      <c r="AJP66" s="94"/>
      <c r="AJQ66" s="94"/>
      <c r="AJR66" s="94"/>
      <c r="AJS66" s="94"/>
      <c r="AJT66" s="94"/>
      <c r="AJU66" s="94"/>
      <c r="AJV66" s="94"/>
      <c r="AJW66" s="94"/>
      <c r="AJX66" s="94"/>
      <c r="AJY66" s="94"/>
      <c r="AJZ66" s="94"/>
      <c r="AKA66" s="94"/>
      <c r="AKB66" s="94"/>
      <c r="AKC66" s="94"/>
      <c r="AKD66" s="94"/>
      <c r="AKE66" s="94"/>
      <c r="AKF66" s="94"/>
      <c r="AKG66" s="94"/>
      <c r="AKH66" s="94"/>
      <c r="AKI66" s="94"/>
      <c r="AKJ66" s="94"/>
      <c r="AKK66" s="94"/>
      <c r="AKL66" s="94"/>
      <c r="AKM66" s="94"/>
      <c r="AKN66" s="94"/>
      <c r="AKO66" s="94"/>
      <c r="AKP66" s="94"/>
      <c r="AKQ66" s="94"/>
      <c r="AKR66" s="94"/>
      <c r="AKS66" s="94"/>
      <c r="AKT66" s="94"/>
      <c r="AKU66" s="94"/>
      <c r="AKV66" s="94"/>
      <c r="AKW66" s="94"/>
      <c r="AKX66" s="94"/>
      <c r="AKY66" s="94"/>
      <c r="AKZ66" s="94"/>
      <c r="ALA66" s="94"/>
      <c r="ALB66" s="94"/>
      <c r="ALC66" s="94"/>
      <c r="ALD66" s="94"/>
      <c r="ALE66" s="94"/>
      <c r="ALF66" s="94"/>
      <c r="ALG66" s="94"/>
      <c r="ALH66" s="94"/>
      <c r="ALI66" s="94"/>
      <c r="ALJ66" s="94"/>
    </row>
    <row r="67" spans="2:998">
      <c r="B67" s="17" t="s">
        <v>13145</v>
      </c>
      <c r="C67" s="19" t="s">
        <v>13275</v>
      </c>
      <c r="D67" s="19" t="s">
        <v>209</v>
      </c>
      <c r="E67" s="99">
        <v>1170</v>
      </c>
      <c r="F67" s="99">
        <v>1330</v>
      </c>
      <c r="G67" s="99">
        <v>1710</v>
      </c>
      <c r="H67" s="100">
        <v>42.2</v>
      </c>
      <c r="I67" s="100">
        <v>41.8</v>
      </c>
      <c r="J67" s="100">
        <v>41.3</v>
      </c>
      <c r="K67" s="100">
        <v>40.9</v>
      </c>
      <c r="L67" s="100">
        <v>40.299999999999997</v>
      </c>
      <c r="M67" s="100">
        <v>39.799999999999997</v>
      </c>
      <c r="N67" s="100">
        <v>38.9</v>
      </c>
      <c r="O67" s="97">
        <v>11394</v>
      </c>
      <c r="P67" s="97">
        <v>11286</v>
      </c>
      <c r="Q67" s="97">
        <v>11151</v>
      </c>
      <c r="R67" s="97">
        <v>11043</v>
      </c>
      <c r="S67" s="97">
        <v>10881</v>
      </c>
      <c r="T67" s="97">
        <v>10746</v>
      </c>
      <c r="U67" s="97">
        <v>10503</v>
      </c>
      <c r="V67" s="98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  <c r="IX67" s="94"/>
      <c r="IY67" s="94"/>
      <c r="IZ67" s="94"/>
      <c r="JA67" s="94"/>
      <c r="JB67" s="94"/>
      <c r="JC67" s="94"/>
      <c r="JD67" s="94"/>
      <c r="JE67" s="94"/>
      <c r="JF67" s="94"/>
      <c r="JG67" s="94"/>
      <c r="JH67" s="94"/>
      <c r="JI67" s="94"/>
      <c r="JJ67" s="94"/>
      <c r="JK67" s="94"/>
      <c r="JL67" s="94"/>
      <c r="JM67" s="94"/>
      <c r="JN67" s="94"/>
      <c r="JO67" s="94"/>
      <c r="JP67" s="94"/>
      <c r="JQ67" s="94"/>
      <c r="JR67" s="94"/>
      <c r="JS67" s="94"/>
      <c r="JT67" s="94"/>
      <c r="JU67" s="94"/>
      <c r="JV67" s="94"/>
      <c r="JW67" s="94"/>
      <c r="JX67" s="94"/>
      <c r="JY67" s="94"/>
      <c r="JZ67" s="94"/>
      <c r="KA67" s="94"/>
      <c r="KB67" s="94"/>
      <c r="KC67" s="94"/>
      <c r="KD67" s="94"/>
      <c r="KE67" s="94"/>
      <c r="KF67" s="94"/>
      <c r="KG67" s="94"/>
      <c r="KH67" s="94"/>
      <c r="KI67" s="94"/>
      <c r="KJ67" s="94"/>
      <c r="KK67" s="94"/>
      <c r="KL67" s="94"/>
      <c r="KM67" s="94"/>
      <c r="KN67" s="94"/>
      <c r="KO67" s="94"/>
      <c r="KP67" s="94"/>
      <c r="KQ67" s="94"/>
      <c r="KR67" s="94"/>
      <c r="KS67" s="94"/>
      <c r="KT67" s="94"/>
      <c r="KU67" s="94"/>
      <c r="KV67" s="94"/>
      <c r="KW67" s="94"/>
      <c r="KX67" s="94"/>
      <c r="KY67" s="94"/>
      <c r="KZ67" s="94"/>
      <c r="LA67" s="94"/>
      <c r="LB67" s="94"/>
      <c r="LC67" s="94"/>
      <c r="LD67" s="94"/>
      <c r="LE67" s="94"/>
      <c r="LF67" s="94"/>
      <c r="LG67" s="94"/>
      <c r="LH67" s="94"/>
      <c r="LI67" s="94"/>
      <c r="LJ67" s="94"/>
      <c r="LK67" s="94"/>
      <c r="LL67" s="94"/>
      <c r="LM67" s="94"/>
      <c r="LN67" s="94"/>
      <c r="LO67" s="94"/>
      <c r="LP67" s="94"/>
      <c r="LQ67" s="94"/>
      <c r="LR67" s="94"/>
      <c r="LS67" s="94"/>
      <c r="LT67" s="94"/>
      <c r="LU67" s="94"/>
      <c r="LV67" s="94"/>
      <c r="LW67" s="94"/>
      <c r="LX67" s="94"/>
      <c r="LY67" s="94"/>
      <c r="LZ67" s="94"/>
      <c r="MA67" s="94"/>
      <c r="MB67" s="94"/>
      <c r="MC67" s="94"/>
      <c r="MD67" s="94"/>
      <c r="ME67" s="94"/>
      <c r="MF67" s="94"/>
      <c r="MG67" s="94"/>
      <c r="MH67" s="94"/>
      <c r="MI67" s="94"/>
      <c r="MJ67" s="94"/>
      <c r="MK67" s="94"/>
      <c r="ML67" s="94"/>
      <c r="MM67" s="94"/>
      <c r="MN67" s="94"/>
      <c r="MO67" s="94"/>
      <c r="MP67" s="94"/>
      <c r="MQ67" s="94"/>
      <c r="MR67" s="94"/>
      <c r="MS67" s="94"/>
      <c r="MT67" s="94"/>
      <c r="MU67" s="94"/>
      <c r="MV67" s="94"/>
      <c r="MW67" s="94"/>
      <c r="MX67" s="94"/>
      <c r="MY67" s="94"/>
      <c r="MZ67" s="94"/>
      <c r="NA67" s="94"/>
      <c r="NB67" s="94"/>
      <c r="NC67" s="94"/>
      <c r="ND67" s="94"/>
      <c r="NE67" s="94"/>
      <c r="NF67" s="94"/>
      <c r="NG67" s="94"/>
      <c r="NH67" s="94"/>
      <c r="NI67" s="94"/>
      <c r="NJ67" s="94"/>
      <c r="NK67" s="94"/>
      <c r="NL67" s="94"/>
      <c r="NM67" s="94"/>
      <c r="NN67" s="94"/>
      <c r="NO67" s="94"/>
      <c r="NP67" s="94"/>
      <c r="NQ67" s="94"/>
      <c r="NR67" s="94"/>
      <c r="NS67" s="94"/>
      <c r="NT67" s="94"/>
      <c r="NU67" s="94"/>
      <c r="NV67" s="94"/>
      <c r="NW67" s="94"/>
      <c r="NX67" s="94"/>
      <c r="NY67" s="94"/>
      <c r="NZ67" s="94"/>
      <c r="OA67" s="94"/>
      <c r="OB67" s="94"/>
      <c r="OC67" s="94"/>
      <c r="OD67" s="94"/>
      <c r="OE67" s="94"/>
      <c r="OF67" s="94"/>
      <c r="OG67" s="94"/>
      <c r="OH67" s="94"/>
      <c r="OI67" s="94"/>
      <c r="OJ67" s="94"/>
      <c r="OK67" s="94"/>
      <c r="OL67" s="94"/>
      <c r="OM67" s="94"/>
      <c r="ON67" s="94"/>
      <c r="OO67" s="94"/>
      <c r="OP67" s="94"/>
      <c r="OQ67" s="94"/>
      <c r="OR67" s="94"/>
      <c r="OS67" s="94"/>
      <c r="OT67" s="94"/>
      <c r="OU67" s="94"/>
      <c r="OV67" s="94"/>
      <c r="OW67" s="94"/>
      <c r="OX67" s="94"/>
      <c r="OY67" s="94"/>
      <c r="OZ67" s="94"/>
      <c r="PA67" s="94"/>
      <c r="PB67" s="94"/>
      <c r="PC67" s="94"/>
      <c r="PD67" s="94"/>
      <c r="PE67" s="94"/>
      <c r="PF67" s="94"/>
      <c r="PG67" s="94"/>
      <c r="PH67" s="94"/>
      <c r="PI67" s="94"/>
      <c r="PJ67" s="94"/>
      <c r="PK67" s="94"/>
      <c r="PL67" s="94"/>
      <c r="PM67" s="94"/>
      <c r="PN67" s="94"/>
      <c r="PO67" s="94"/>
      <c r="PP67" s="94"/>
      <c r="PQ67" s="94"/>
      <c r="PR67" s="94"/>
      <c r="PS67" s="94"/>
      <c r="PT67" s="94"/>
      <c r="PU67" s="94"/>
      <c r="PV67" s="94"/>
      <c r="PW67" s="94"/>
      <c r="PX67" s="94"/>
      <c r="PY67" s="94"/>
      <c r="PZ67" s="94"/>
      <c r="QA67" s="94"/>
      <c r="QB67" s="94"/>
      <c r="QC67" s="94"/>
      <c r="QD67" s="94"/>
      <c r="QE67" s="94"/>
      <c r="QF67" s="94"/>
      <c r="QG67" s="94"/>
      <c r="QH67" s="94"/>
      <c r="QI67" s="94"/>
      <c r="QJ67" s="94"/>
      <c r="QK67" s="94"/>
      <c r="QL67" s="94"/>
      <c r="QM67" s="94"/>
      <c r="QN67" s="94"/>
      <c r="QO67" s="94"/>
      <c r="QP67" s="94"/>
      <c r="QQ67" s="94"/>
      <c r="QR67" s="94"/>
      <c r="QS67" s="94"/>
      <c r="QT67" s="94"/>
      <c r="QU67" s="94"/>
      <c r="QV67" s="94"/>
      <c r="QW67" s="94"/>
      <c r="QX67" s="94"/>
      <c r="QY67" s="94"/>
      <c r="QZ67" s="94"/>
      <c r="RA67" s="94"/>
      <c r="RB67" s="94"/>
      <c r="RC67" s="94"/>
      <c r="RD67" s="94"/>
      <c r="RE67" s="94"/>
      <c r="RF67" s="94"/>
      <c r="RG67" s="94"/>
      <c r="RH67" s="94"/>
      <c r="RI67" s="94"/>
      <c r="RJ67" s="94"/>
      <c r="RK67" s="94"/>
      <c r="RL67" s="94"/>
      <c r="RM67" s="94"/>
      <c r="RN67" s="94"/>
      <c r="RO67" s="94"/>
      <c r="RP67" s="94"/>
      <c r="RQ67" s="94"/>
      <c r="RR67" s="94"/>
      <c r="RS67" s="94"/>
      <c r="RT67" s="94"/>
      <c r="RU67" s="94"/>
      <c r="RV67" s="94"/>
      <c r="RW67" s="94"/>
      <c r="RX67" s="94"/>
      <c r="RY67" s="94"/>
      <c r="RZ67" s="94"/>
      <c r="SA67" s="94"/>
      <c r="SB67" s="94"/>
      <c r="SC67" s="94"/>
      <c r="SD67" s="94"/>
      <c r="SE67" s="94"/>
      <c r="SF67" s="94"/>
      <c r="SG67" s="94"/>
      <c r="SH67" s="94"/>
      <c r="SI67" s="94"/>
      <c r="SJ67" s="94"/>
      <c r="SK67" s="94"/>
      <c r="SL67" s="94"/>
      <c r="SM67" s="94"/>
      <c r="SN67" s="94"/>
      <c r="SO67" s="94"/>
      <c r="SP67" s="94"/>
      <c r="SQ67" s="94"/>
      <c r="SR67" s="94"/>
      <c r="SS67" s="94"/>
      <c r="ST67" s="94"/>
      <c r="SU67" s="94"/>
      <c r="SV67" s="94"/>
      <c r="SW67" s="94"/>
      <c r="SX67" s="94"/>
      <c r="SY67" s="94"/>
      <c r="SZ67" s="94"/>
      <c r="TA67" s="94"/>
      <c r="TB67" s="94"/>
      <c r="TC67" s="94"/>
      <c r="TD67" s="94"/>
      <c r="TE67" s="94"/>
      <c r="TF67" s="94"/>
      <c r="TG67" s="94"/>
      <c r="TH67" s="94"/>
      <c r="TI67" s="94"/>
      <c r="TJ67" s="94"/>
      <c r="TK67" s="94"/>
      <c r="TL67" s="94"/>
      <c r="TM67" s="94"/>
      <c r="TN67" s="94"/>
      <c r="TO67" s="94"/>
      <c r="TP67" s="94"/>
      <c r="TQ67" s="94"/>
      <c r="TR67" s="94"/>
      <c r="TS67" s="94"/>
      <c r="TT67" s="94"/>
      <c r="TU67" s="94"/>
      <c r="TV67" s="94"/>
      <c r="TW67" s="94"/>
      <c r="TX67" s="94"/>
      <c r="TY67" s="94"/>
      <c r="TZ67" s="94"/>
      <c r="UA67" s="94"/>
      <c r="UB67" s="94"/>
      <c r="UC67" s="94"/>
      <c r="UD67" s="94"/>
      <c r="UE67" s="94"/>
      <c r="UF67" s="94"/>
      <c r="UG67" s="94"/>
      <c r="UH67" s="94"/>
      <c r="UI67" s="94"/>
      <c r="UJ67" s="94"/>
      <c r="UK67" s="94"/>
      <c r="UL67" s="94"/>
      <c r="UM67" s="94"/>
      <c r="UN67" s="94"/>
      <c r="UO67" s="94"/>
      <c r="UP67" s="94"/>
      <c r="UQ67" s="94"/>
      <c r="UR67" s="94"/>
      <c r="US67" s="94"/>
      <c r="UT67" s="94"/>
      <c r="UU67" s="94"/>
      <c r="UV67" s="94"/>
      <c r="UW67" s="94"/>
      <c r="UX67" s="94"/>
      <c r="UY67" s="94"/>
      <c r="UZ67" s="94"/>
      <c r="VA67" s="94"/>
      <c r="VB67" s="94"/>
      <c r="VC67" s="94"/>
      <c r="VD67" s="94"/>
      <c r="VE67" s="94"/>
      <c r="VF67" s="94"/>
      <c r="VG67" s="94"/>
      <c r="VH67" s="94"/>
      <c r="VI67" s="94"/>
      <c r="VJ67" s="94"/>
      <c r="VK67" s="94"/>
      <c r="VL67" s="94"/>
      <c r="VM67" s="94"/>
      <c r="VN67" s="94"/>
      <c r="VO67" s="94"/>
      <c r="VP67" s="94"/>
      <c r="VQ67" s="94"/>
      <c r="VR67" s="94"/>
      <c r="VS67" s="94"/>
      <c r="VT67" s="94"/>
      <c r="VU67" s="94"/>
      <c r="VV67" s="94"/>
      <c r="VW67" s="94"/>
      <c r="VX67" s="94"/>
      <c r="VY67" s="94"/>
      <c r="VZ67" s="94"/>
      <c r="WA67" s="94"/>
      <c r="WB67" s="94"/>
      <c r="WC67" s="94"/>
      <c r="WD67" s="94"/>
      <c r="WE67" s="94"/>
      <c r="WF67" s="94"/>
      <c r="WG67" s="94"/>
      <c r="WH67" s="94"/>
      <c r="WI67" s="94"/>
      <c r="WJ67" s="94"/>
      <c r="WK67" s="94"/>
      <c r="WL67" s="94"/>
      <c r="WM67" s="94"/>
      <c r="WN67" s="94"/>
      <c r="WO67" s="94"/>
      <c r="WP67" s="94"/>
      <c r="WQ67" s="94"/>
      <c r="WR67" s="94"/>
      <c r="WS67" s="94"/>
      <c r="WT67" s="94"/>
      <c r="WU67" s="94"/>
      <c r="WV67" s="94"/>
      <c r="WW67" s="94"/>
      <c r="WX67" s="94"/>
      <c r="WY67" s="94"/>
      <c r="WZ67" s="94"/>
      <c r="XA67" s="94"/>
      <c r="XB67" s="94"/>
      <c r="XC67" s="94"/>
      <c r="XD67" s="94"/>
      <c r="XE67" s="94"/>
      <c r="XF67" s="94"/>
      <c r="XG67" s="94"/>
      <c r="XH67" s="94"/>
      <c r="XI67" s="94"/>
      <c r="XJ67" s="94"/>
      <c r="XK67" s="94"/>
      <c r="XL67" s="94"/>
      <c r="XM67" s="94"/>
      <c r="XN67" s="94"/>
      <c r="XO67" s="94"/>
      <c r="XP67" s="94"/>
      <c r="XQ67" s="94"/>
      <c r="XR67" s="94"/>
      <c r="XS67" s="94"/>
      <c r="XT67" s="94"/>
      <c r="XU67" s="94"/>
      <c r="XV67" s="94"/>
      <c r="XW67" s="94"/>
      <c r="XX67" s="94"/>
      <c r="XY67" s="94"/>
      <c r="XZ67" s="94"/>
      <c r="YA67" s="94"/>
      <c r="YB67" s="94"/>
      <c r="YC67" s="94"/>
      <c r="YD67" s="94"/>
      <c r="YE67" s="94"/>
      <c r="YF67" s="94"/>
      <c r="YG67" s="94"/>
      <c r="YH67" s="94"/>
      <c r="YI67" s="94"/>
      <c r="YJ67" s="94"/>
      <c r="YK67" s="94"/>
      <c r="YL67" s="94"/>
      <c r="YM67" s="94"/>
      <c r="YN67" s="94"/>
      <c r="YO67" s="94"/>
      <c r="YP67" s="94"/>
      <c r="YQ67" s="94"/>
      <c r="YR67" s="94"/>
      <c r="YS67" s="94"/>
      <c r="YT67" s="94"/>
      <c r="YU67" s="94"/>
      <c r="YV67" s="94"/>
      <c r="YW67" s="94"/>
      <c r="YX67" s="94"/>
      <c r="YY67" s="94"/>
      <c r="YZ67" s="94"/>
      <c r="ZA67" s="94"/>
      <c r="ZB67" s="94"/>
      <c r="ZC67" s="94"/>
      <c r="ZD67" s="94"/>
      <c r="ZE67" s="94"/>
      <c r="ZF67" s="94"/>
      <c r="ZG67" s="94"/>
      <c r="ZH67" s="94"/>
      <c r="ZI67" s="94"/>
      <c r="ZJ67" s="94"/>
      <c r="ZK67" s="94"/>
      <c r="ZL67" s="94"/>
      <c r="ZM67" s="94"/>
      <c r="ZN67" s="94"/>
      <c r="ZO67" s="94"/>
      <c r="ZP67" s="94"/>
      <c r="ZQ67" s="94"/>
      <c r="ZR67" s="94"/>
      <c r="ZS67" s="94"/>
      <c r="ZT67" s="94"/>
      <c r="ZU67" s="94"/>
      <c r="ZV67" s="94"/>
      <c r="ZW67" s="94"/>
      <c r="ZX67" s="94"/>
      <c r="ZY67" s="94"/>
      <c r="ZZ67" s="94"/>
      <c r="AAA67" s="94"/>
      <c r="AAB67" s="94"/>
      <c r="AAC67" s="94"/>
      <c r="AAD67" s="94"/>
      <c r="AAE67" s="94"/>
      <c r="AAF67" s="94"/>
      <c r="AAG67" s="94"/>
      <c r="AAH67" s="94"/>
      <c r="AAI67" s="94"/>
      <c r="AAJ67" s="94"/>
      <c r="AAK67" s="94"/>
      <c r="AAL67" s="94"/>
      <c r="AAM67" s="94"/>
      <c r="AAN67" s="94"/>
      <c r="AAO67" s="94"/>
      <c r="AAP67" s="94"/>
      <c r="AAQ67" s="94"/>
      <c r="AAR67" s="94"/>
      <c r="AAS67" s="94"/>
      <c r="AAT67" s="94"/>
      <c r="AAU67" s="94"/>
      <c r="AAV67" s="94"/>
      <c r="AAW67" s="94"/>
      <c r="AAX67" s="94"/>
      <c r="AAY67" s="94"/>
      <c r="AAZ67" s="94"/>
      <c r="ABA67" s="94"/>
      <c r="ABB67" s="94"/>
      <c r="ABC67" s="94"/>
      <c r="ABD67" s="94"/>
      <c r="ABE67" s="94"/>
      <c r="ABF67" s="94"/>
      <c r="ABG67" s="94"/>
      <c r="ABH67" s="94"/>
      <c r="ABI67" s="94"/>
      <c r="ABJ67" s="94"/>
      <c r="ABK67" s="94"/>
      <c r="ABL67" s="94"/>
      <c r="ABM67" s="94"/>
      <c r="ABN67" s="94"/>
      <c r="ABO67" s="94"/>
      <c r="ABP67" s="94"/>
      <c r="ABQ67" s="94"/>
      <c r="ABR67" s="94"/>
      <c r="ABS67" s="94"/>
      <c r="ABT67" s="94"/>
      <c r="ABU67" s="94"/>
      <c r="ABV67" s="94"/>
      <c r="ABW67" s="94"/>
      <c r="ABX67" s="94"/>
      <c r="ABY67" s="94"/>
      <c r="ABZ67" s="94"/>
      <c r="ACA67" s="94"/>
      <c r="ACB67" s="94"/>
      <c r="ACC67" s="94"/>
      <c r="ACD67" s="94"/>
      <c r="ACE67" s="94"/>
      <c r="ACF67" s="94"/>
      <c r="ACG67" s="94"/>
      <c r="ACH67" s="94"/>
      <c r="ACI67" s="94"/>
      <c r="ACJ67" s="94"/>
      <c r="ACK67" s="94"/>
      <c r="ACL67" s="94"/>
      <c r="ACM67" s="94"/>
      <c r="ACN67" s="94"/>
      <c r="ACO67" s="94"/>
      <c r="ACP67" s="94"/>
      <c r="ACQ67" s="94"/>
      <c r="ACR67" s="94"/>
      <c r="ACS67" s="94"/>
      <c r="ACT67" s="94"/>
      <c r="ACU67" s="94"/>
      <c r="ACV67" s="94"/>
      <c r="ACW67" s="94"/>
      <c r="ACX67" s="94"/>
      <c r="ACY67" s="94"/>
      <c r="ACZ67" s="94"/>
      <c r="ADA67" s="94"/>
      <c r="ADB67" s="94"/>
      <c r="ADC67" s="94"/>
      <c r="ADD67" s="94"/>
      <c r="ADE67" s="94"/>
      <c r="ADF67" s="94"/>
      <c r="ADG67" s="94"/>
      <c r="ADH67" s="94"/>
      <c r="ADI67" s="94"/>
      <c r="ADJ67" s="94"/>
      <c r="ADK67" s="94"/>
      <c r="ADL67" s="94"/>
      <c r="ADM67" s="94"/>
      <c r="ADN67" s="94"/>
      <c r="ADO67" s="94"/>
      <c r="ADP67" s="94"/>
      <c r="ADQ67" s="94"/>
      <c r="ADR67" s="94"/>
      <c r="ADS67" s="94"/>
      <c r="ADT67" s="94"/>
      <c r="ADU67" s="94"/>
      <c r="ADV67" s="94"/>
      <c r="ADW67" s="94"/>
      <c r="ADX67" s="94"/>
      <c r="ADY67" s="94"/>
      <c r="ADZ67" s="94"/>
      <c r="AEA67" s="94"/>
      <c r="AEB67" s="94"/>
      <c r="AEC67" s="94"/>
      <c r="AED67" s="94"/>
      <c r="AEE67" s="94"/>
      <c r="AEF67" s="94"/>
      <c r="AEG67" s="94"/>
      <c r="AEH67" s="94"/>
      <c r="AEI67" s="94"/>
      <c r="AEJ67" s="94"/>
      <c r="AEK67" s="94"/>
      <c r="AEL67" s="94"/>
      <c r="AEM67" s="94"/>
      <c r="AEN67" s="94"/>
      <c r="AEO67" s="94"/>
      <c r="AEP67" s="94"/>
      <c r="AEQ67" s="94"/>
      <c r="AER67" s="94"/>
      <c r="AES67" s="94"/>
      <c r="AET67" s="94"/>
      <c r="AEU67" s="94"/>
      <c r="AEV67" s="94"/>
      <c r="AEW67" s="94"/>
      <c r="AEX67" s="94"/>
      <c r="AEY67" s="94"/>
      <c r="AEZ67" s="94"/>
      <c r="AFA67" s="94"/>
      <c r="AFB67" s="94"/>
      <c r="AFC67" s="94"/>
      <c r="AFD67" s="94"/>
      <c r="AFE67" s="94"/>
      <c r="AFF67" s="94"/>
      <c r="AFG67" s="94"/>
      <c r="AFH67" s="94"/>
      <c r="AFI67" s="94"/>
      <c r="AFJ67" s="94"/>
      <c r="AFK67" s="94"/>
      <c r="AFL67" s="94"/>
      <c r="AFM67" s="94"/>
      <c r="AFN67" s="94"/>
      <c r="AFO67" s="94"/>
      <c r="AFP67" s="94"/>
      <c r="AFQ67" s="94"/>
      <c r="AFR67" s="94"/>
      <c r="AFS67" s="94"/>
      <c r="AFT67" s="94"/>
      <c r="AFU67" s="94"/>
      <c r="AFV67" s="94"/>
      <c r="AFW67" s="94"/>
      <c r="AFX67" s="94"/>
      <c r="AFY67" s="94"/>
      <c r="AFZ67" s="94"/>
      <c r="AGA67" s="94"/>
      <c r="AGB67" s="94"/>
      <c r="AGC67" s="94"/>
      <c r="AGD67" s="94"/>
      <c r="AGE67" s="94"/>
      <c r="AGF67" s="94"/>
      <c r="AGG67" s="94"/>
      <c r="AGH67" s="94"/>
      <c r="AGI67" s="94"/>
      <c r="AGJ67" s="94"/>
      <c r="AGK67" s="94"/>
      <c r="AGL67" s="94"/>
      <c r="AGM67" s="94"/>
      <c r="AGN67" s="94"/>
      <c r="AGO67" s="94"/>
      <c r="AGP67" s="94"/>
      <c r="AGQ67" s="94"/>
      <c r="AGR67" s="94"/>
      <c r="AGS67" s="94"/>
      <c r="AGT67" s="94"/>
      <c r="AGU67" s="94"/>
      <c r="AGV67" s="94"/>
      <c r="AGW67" s="94"/>
      <c r="AGX67" s="94"/>
      <c r="AGY67" s="94"/>
      <c r="AGZ67" s="94"/>
      <c r="AHA67" s="94"/>
      <c r="AHB67" s="94"/>
      <c r="AHC67" s="94"/>
      <c r="AHD67" s="94"/>
      <c r="AHE67" s="94"/>
      <c r="AHF67" s="94"/>
      <c r="AHG67" s="94"/>
      <c r="AHH67" s="94"/>
      <c r="AHI67" s="94"/>
      <c r="AHJ67" s="94"/>
      <c r="AHK67" s="94"/>
      <c r="AHL67" s="94"/>
      <c r="AHM67" s="94"/>
      <c r="AHN67" s="94"/>
      <c r="AHO67" s="94"/>
      <c r="AHP67" s="94"/>
      <c r="AHQ67" s="94"/>
      <c r="AHR67" s="94"/>
      <c r="AHS67" s="94"/>
      <c r="AHT67" s="94"/>
      <c r="AHU67" s="94"/>
      <c r="AHV67" s="94"/>
      <c r="AHW67" s="94"/>
      <c r="AHX67" s="94"/>
      <c r="AHY67" s="94"/>
      <c r="AHZ67" s="94"/>
      <c r="AIA67" s="94"/>
      <c r="AIB67" s="94"/>
      <c r="AIC67" s="94"/>
      <c r="AID67" s="94"/>
      <c r="AIE67" s="94"/>
      <c r="AIF67" s="94"/>
      <c r="AIG67" s="94"/>
      <c r="AIH67" s="94"/>
      <c r="AII67" s="94"/>
      <c r="AIJ67" s="94"/>
      <c r="AIK67" s="94"/>
      <c r="AIL67" s="94"/>
      <c r="AIM67" s="94"/>
      <c r="AIN67" s="94"/>
      <c r="AIO67" s="94"/>
      <c r="AIP67" s="94"/>
      <c r="AIQ67" s="94"/>
      <c r="AIR67" s="94"/>
      <c r="AIS67" s="94"/>
      <c r="AIT67" s="94"/>
      <c r="AIU67" s="94"/>
      <c r="AIV67" s="94"/>
      <c r="AIW67" s="94"/>
      <c r="AIX67" s="94"/>
      <c r="AIY67" s="94"/>
      <c r="AIZ67" s="94"/>
      <c r="AJA67" s="94"/>
      <c r="AJB67" s="94"/>
      <c r="AJC67" s="94"/>
      <c r="AJD67" s="94"/>
      <c r="AJE67" s="94"/>
      <c r="AJF67" s="94"/>
      <c r="AJG67" s="94"/>
      <c r="AJH67" s="94"/>
      <c r="AJI67" s="94"/>
      <c r="AJJ67" s="94"/>
      <c r="AJK67" s="94"/>
      <c r="AJL67" s="94"/>
      <c r="AJM67" s="94"/>
      <c r="AJN67" s="94"/>
      <c r="AJO67" s="94"/>
      <c r="AJP67" s="94"/>
      <c r="AJQ67" s="94"/>
      <c r="AJR67" s="94"/>
      <c r="AJS67" s="94"/>
      <c r="AJT67" s="94"/>
      <c r="AJU67" s="94"/>
      <c r="AJV67" s="94"/>
      <c r="AJW67" s="94"/>
      <c r="AJX67" s="94"/>
      <c r="AJY67" s="94"/>
      <c r="AJZ67" s="94"/>
      <c r="AKA67" s="94"/>
      <c r="AKB67" s="94"/>
      <c r="AKC67" s="94"/>
      <c r="AKD67" s="94"/>
      <c r="AKE67" s="94"/>
      <c r="AKF67" s="94"/>
      <c r="AKG67" s="94"/>
      <c r="AKH67" s="94"/>
      <c r="AKI67" s="94"/>
      <c r="AKJ67" s="94"/>
      <c r="AKK67" s="94"/>
      <c r="AKL67" s="94"/>
      <c r="AKM67" s="94"/>
      <c r="AKN67" s="94"/>
      <c r="AKO67" s="94"/>
      <c r="AKP67" s="94"/>
      <c r="AKQ67" s="94"/>
      <c r="AKR67" s="94"/>
      <c r="AKS67" s="94"/>
      <c r="AKT67" s="94"/>
      <c r="AKU67" s="94"/>
      <c r="AKV67" s="94"/>
      <c r="AKW67" s="94"/>
      <c r="AKX67" s="94"/>
      <c r="AKY67" s="94"/>
      <c r="AKZ67" s="94"/>
      <c r="ALA67" s="94"/>
      <c r="ALB67" s="94"/>
      <c r="ALC67" s="94"/>
      <c r="ALD67" s="94"/>
      <c r="ALE67" s="94"/>
      <c r="ALF67" s="94"/>
      <c r="ALG67" s="94"/>
      <c r="ALH67" s="94"/>
      <c r="ALI67" s="94"/>
      <c r="ALJ67" s="94"/>
    </row>
    <row r="68" spans="2:998">
      <c r="B68" s="17" t="s">
        <v>13146</v>
      </c>
      <c r="C68" s="21" t="s">
        <v>13275</v>
      </c>
      <c r="D68" s="20" t="s">
        <v>213</v>
      </c>
      <c r="E68" s="95">
        <v>1020</v>
      </c>
      <c r="F68" s="95">
        <v>1180</v>
      </c>
      <c r="G68" s="95">
        <v>1510</v>
      </c>
      <c r="H68" s="100">
        <v>42.4</v>
      </c>
      <c r="I68" s="100">
        <v>41.5</v>
      </c>
      <c r="J68" s="100">
        <v>40.9</v>
      </c>
      <c r="K68" s="100">
        <v>40.6</v>
      </c>
      <c r="L68" s="100">
        <v>40.299999999999997</v>
      </c>
      <c r="M68" s="100">
        <v>39.6</v>
      </c>
      <c r="N68" s="100">
        <v>39.200000000000003</v>
      </c>
      <c r="O68" s="97">
        <v>11448</v>
      </c>
      <c r="P68" s="97">
        <v>11205</v>
      </c>
      <c r="Q68" s="97">
        <v>11043</v>
      </c>
      <c r="R68" s="97">
        <v>10962</v>
      </c>
      <c r="S68" s="97">
        <v>10881</v>
      </c>
      <c r="T68" s="97">
        <v>10692</v>
      </c>
      <c r="U68" s="97">
        <v>10584</v>
      </c>
      <c r="V68" s="98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  <c r="IX68" s="94"/>
      <c r="IY68" s="94"/>
      <c r="IZ68" s="94"/>
      <c r="JA68" s="94"/>
      <c r="JB68" s="94"/>
      <c r="JC68" s="94"/>
      <c r="JD68" s="94"/>
      <c r="JE68" s="94"/>
      <c r="JF68" s="94"/>
      <c r="JG68" s="94"/>
      <c r="JH68" s="94"/>
      <c r="JI68" s="94"/>
      <c r="JJ68" s="94"/>
      <c r="JK68" s="94"/>
      <c r="JL68" s="94"/>
      <c r="JM68" s="94"/>
      <c r="JN68" s="94"/>
      <c r="JO68" s="94"/>
      <c r="JP68" s="94"/>
      <c r="JQ68" s="94"/>
      <c r="JR68" s="94"/>
      <c r="JS68" s="94"/>
      <c r="JT68" s="94"/>
      <c r="JU68" s="94"/>
      <c r="JV68" s="94"/>
      <c r="JW68" s="94"/>
      <c r="JX68" s="94"/>
      <c r="JY68" s="94"/>
      <c r="JZ68" s="94"/>
      <c r="KA68" s="94"/>
      <c r="KB68" s="94"/>
      <c r="KC68" s="94"/>
      <c r="KD68" s="94"/>
      <c r="KE68" s="94"/>
      <c r="KF68" s="94"/>
      <c r="KG68" s="94"/>
      <c r="KH68" s="94"/>
      <c r="KI68" s="94"/>
      <c r="KJ68" s="94"/>
      <c r="KK68" s="94"/>
      <c r="KL68" s="94"/>
      <c r="KM68" s="94"/>
      <c r="KN68" s="94"/>
      <c r="KO68" s="94"/>
      <c r="KP68" s="94"/>
      <c r="KQ68" s="94"/>
      <c r="KR68" s="94"/>
      <c r="KS68" s="94"/>
      <c r="KT68" s="94"/>
      <c r="KU68" s="94"/>
      <c r="KV68" s="94"/>
      <c r="KW68" s="94"/>
      <c r="KX68" s="94"/>
      <c r="KY68" s="94"/>
      <c r="KZ68" s="94"/>
      <c r="LA68" s="94"/>
      <c r="LB68" s="94"/>
      <c r="LC68" s="94"/>
      <c r="LD68" s="94"/>
      <c r="LE68" s="94"/>
      <c r="LF68" s="94"/>
      <c r="LG68" s="94"/>
      <c r="LH68" s="94"/>
      <c r="LI68" s="94"/>
      <c r="LJ68" s="94"/>
      <c r="LK68" s="94"/>
      <c r="LL68" s="94"/>
      <c r="LM68" s="94"/>
      <c r="LN68" s="94"/>
      <c r="LO68" s="94"/>
      <c r="LP68" s="94"/>
      <c r="LQ68" s="94"/>
      <c r="LR68" s="94"/>
      <c r="LS68" s="94"/>
      <c r="LT68" s="94"/>
      <c r="LU68" s="94"/>
      <c r="LV68" s="94"/>
      <c r="LW68" s="94"/>
      <c r="LX68" s="94"/>
      <c r="LY68" s="94"/>
      <c r="LZ68" s="94"/>
      <c r="MA68" s="94"/>
      <c r="MB68" s="94"/>
      <c r="MC68" s="94"/>
      <c r="MD68" s="94"/>
      <c r="ME68" s="94"/>
      <c r="MF68" s="94"/>
      <c r="MG68" s="94"/>
      <c r="MH68" s="94"/>
      <c r="MI68" s="94"/>
      <c r="MJ68" s="94"/>
      <c r="MK68" s="94"/>
      <c r="ML68" s="94"/>
      <c r="MM68" s="94"/>
      <c r="MN68" s="94"/>
      <c r="MO68" s="94"/>
      <c r="MP68" s="94"/>
      <c r="MQ68" s="94"/>
      <c r="MR68" s="94"/>
      <c r="MS68" s="94"/>
      <c r="MT68" s="94"/>
      <c r="MU68" s="94"/>
      <c r="MV68" s="94"/>
      <c r="MW68" s="94"/>
      <c r="MX68" s="94"/>
      <c r="MY68" s="94"/>
      <c r="MZ68" s="94"/>
      <c r="NA68" s="94"/>
      <c r="NB68" s="94"/>
      <c r="NC68" s="94"/>
      <c r="ND68" s="94"/>
      <c r="NE68" s="94"/>
      <c r="NF68" s="94"/>
      <c r="NG68" s="94"/>
      <c r="NH68" s="94"/>
      <c r="NI68" s="94"/>
      <c r="NJ68" s="94"/>
      <c r="NK68" s="94"/>
      <c r="NL68" s="94"/>
      <c r="NM68" s="94"/>
      <c r="NN68" s="94"/>
      <c r="NO68" s="94"/>
      <c r="NP68" s="94"/>
      <c r="NQ68" s="94"/>
      <c r="NR68" s="94"/>
      <c r="NS68" s="94"/>
      <c r="NT68" s="94"/>
      <c r="NU68" s="94"/>
      <c r="NV68" s="94"/>
      <c r="NW68" s="94"/>
      <c r="NX68" s="94"/>
      <c r="NY68" s="94"/>
      <c r="NZ68" s="94"/>
      <c r="OA68" s="94"/>
      <c r="OB68" s="94"/>
      <c r="OC68" s="94"/>
      <c r="OD68" s="94"/>
      <c r="OE68" s="94"/>
      <c r="OF68" s="94"/>
      <c r="OG68" s="94"/>
      <c r="OH68" s="94"/>
      <c r="OI68" s="94"/>
      <c r="OJ68" s="94"/>
      <c r="OK68" s="94"/>
      <c r="OL68" s="94"/>
      <c r="OM68" s="94"/>
      <c r="ON68" s="94"/>
      <c r="OO68" s="94"/>
      <c r="OP68" s="94"/>
      <c r="OQ68" s="94"/>
      <c r="OR68" s="94"/>
      <c r="OS68" s="94"/>
      <c r="OT68" s="94"/>
      <c r="OU68" s="94"/>
      <c r="OV68" s="94"/>
      <c r="OW68" s="94"/>
      <c r="OX68" s="94"/>
      <c r="OY68" s="94"/>
      <c r="OZ68" s="94"/>
      <c r="PA68" s="94"/>
      <c r="PB68" s="94"/>
      <c r="PC68" s="94"/>
      <c r="PD68" s="94"/>
      <c r="PE68" s="94"/>
      <c r="PF68" s="94"/>
      <c r="PG68" s="94"/>
      <c r="PH68" s="94"/>
      <c r="PI68" s="94"/>
      <c r="PJ68" s="94"/>
      <c r="PK68" s="94"/>
      <c r="PL68" s="94"/>
      <c r="PM68" s="94"/>
      <c r="PN68" s="94"/>
      <c r="PO68" s="94"/>
      <c r="PP68" s="94"/>
      <c r="PQ68" s="94"/>
      <c r="PR68" s="94"/>
      <c r="PS68" s="94"/>
      <c r="PT68" s="94"/>
      <c r="PU68" s="94"/>
      <c r="PV68" s="94"/>
      <c r="PW68" s="94"/>
      <c r="PX68" s="94"/>
      <c r="PY68" s="94"/>
      <c r="PZ68" s="94"/>
      <c r="QA68" s="94"/>
      <c r="QB68" s="94"/>
      <c r="QC68" s="94"/>
      <c r="QD68" s="94"/>
      <c r="QE68" s="94"/>
      <c r="QF68" s="94"/>
      <c r="QG68" s="94"/>
      <c r="QH68" s="94"/>
      <c r="QI68" s="94"/>
      <c r="QJ68" s="94"/>
      <c r="QK68" s="94"/>
      <c r="QL68" s="94"/>
      <c r="QM68" s="94"/>
      <c r="QN68" s="94"/>
      <c r="QO68" s="94"/>
      <c r="QP68" s="94"/>
      <c r="QQ68" s="94"/>
      <c r="QR68" s="94"/>
      <c r="QS68" s="94"/>
      <c r="QT68" s="94"/>
      <c r="QU68" s="94"/>
      <c r="QV68" s="94"/>
      <c r="QW68" s="94"/>
      <c r="QX68" s="94"/>
      <c r="QY68" s="94"/>
      <c r="QZ68" s="94"/>
      <c r="RA68" s="94"/>
      <c r="RB68" s="94"/>
      <c r="RC68" s="94"/>
      <c r="RD68" s="94"/>
      <c r="RE68" s="94"/>
      <c r="RF68" s="94"/>
      <c r="RG68" s="94"/>
      <c r="RH68" s="94"/>
      <c r="RI68" s="94"/>
      <c r="RJ68" s="94"/>
      <c r="RK68" s="94"/>
      <c r="RL68" s="94"/>
      <c r="RM68" s="94"/>
      <c r="RN68" s="94"/>
      <c r="RO68" s="94"/>
      <c r="RP68" s="94"/>
      <c r="RQ68" s="94"/>
      <c r="RR68" s="94"/>
      <c r="RS68" s="94"/>
      <c r="RT68" s="94"/>
      <c r="RU68" s="94"/>
      <c r="RV68" s="94"/>
      <c r="RW68" s="94"/>
      <c r="RX68" s="94"/>
      <c r="RY68" s="94"/>
      <c r="RZ68" s="94"/>
      <c r="SA68" s="94"/>
      <c r="SB68" s="94"/>
      <c r="SC68" s="94"/>
      <c r="SD68" s="94"/>
      <c r="SE68" s="94"/>
      <c r="SF68" s="94"/>
      <c r="SG68" s="94"/>
      <c r="SH68" s="94"/>
      <c r="SI68" s="94"/>
      <c r="SJ68" s="94"/>
      <c r="SK68" s="94"/>
      <c r="SL68" s="94"/>
      <c r="SM68" s="94"/>
      <c r="SN68" s="94"/>
      <c r="SO68" s="94"/>
      <c r="SP68" s="94"/>
      <c r="SQ68" s="94"/>
      <c r="SR68" s="94"/>
      <c r="SS68" s="94"/>
      <c r="ST68" s="94"/>
      <c r="SU68" s="94"/>
      <c r="SV68" s="94"/>
      <c r="SW68" s="94"/>
      <c r="SX68" s="94"/>
      <c r="SY68" s="94"/>
      <c r="SZ68" s="94"/>
      <c r="TA68" s="94"/>
      <c r="TB68" s="94"/>
      <c r="TC68" s="94"/>
      <c r="TD68" s="94"/>
      <c r="TE68" s="94"/>
      <c r="TF68" s="94"/>
      <c r="TG68" s="94"/>
      <c r="TH68" s="94"/>
      <c r="TI68" s="94"/>
      <c r="TJ68" s="94"/>
      <c r="TK68" s="94"/>
      <c r="TL68" s="94"/>
      <c r="TM68" s="94"/>
      <c r="TN68" s="94"/>
      <c r="TO68" s="94"/>
      <c r="TP68" s="94"/>
      <c r="TQ68" s="94"/>
      <c r="TR68" s="94"/>
      <c r="TS68" s="94"/>
      <c r="TT68" s="94"/>
      <c r="TU68" s="94"/>
      <c r="TV68" s="94"/>
      <c r="TW68" s="94"/>
      <c r="TX68" s="94"/>
      <c r="TY68" s="94"/>
      <c r="TZ68" s="94"/>
      <c r="UA68" s="94"/>
      <c r="UB68" s="94"/>
      <c r="UC68" s="94"/>
      <c r="UD68" s="94"/>
      <c r="UE68" s="94"/>
      <c r="UF68" s="94"/>
      <c r="UG68" s="94"/>
      <c r="UH68" s="94"/>
      <c r="UI68" s="94"/>
      <c r="UJ68" s="94"/>
      <c r="UK68" s="94"/>
      <c r="UL68" s="94"/>
      <c r="UM68" s="94"/>
      <c r="UN68" s="94"/>
      <c r="UO68" s="94"/>
      <c r="UP68" s="94"/>
      <c r="UQ68" s="94"/>
      <c r="UR68" s="94"/>
      <c r="US68" s="94"/>
      <c r="UT68" s="94"/>
      <c r="UU68" s="94"/>
      <c r="UV68" s="94"/>
      <c r="UW68" s="94"/>
      <c r="UX68" s="94"/>
      <c r="UY68" s="94"/>
      <c r="UZ68" s="94"/>
      <c r="VA68" s="94"/>
      <c r="VB68" s="94"/>
      <c r="VC68" s="94"/>
      <c r="VD68" s="94"/>
      <c r="VE68" s="94"/>
      <c r="VF68" s="94"/>
      <c r="VG68" s="94"/>
      <c r="VH68" s="94"/>
      <c r="VI68" s="94"/>
      <c r="VJ68" s="94"/>
      <c r="VK68" s="94"/>
      <c r="VL68" s="94"/>
      <c r="VM68" s="94"/>
      <c r="VN68" s="94"/>
      <c r="VO68" s="94"/>
      <c r="VP68" s="94"/>
      <c r="VQ68" s="94"/>
      <c r="VR68" s="94"/>
      <c r="VS68" s="94"/>
      <c r="VT68" s="94"/>
      <c r="VU68" s="94"/>
      <c r="VV68" s="94"/>
      <c r="VW68" s="94"/>
      <c r="VX68" s="94"/>
      <c r="VY68" s="94"/>
      <c r="VZ68" s="94"/>
      <c r="WA68" s="94"/>
      <c r="WB68" s="94"/>
      <c r="WC68" s="94"/>
      <c r="WD68" s="94"/>
      <c r="WE68" s="94"/>
      <c r="WF68" s="94"/>
      <c r="WG68" s="94"/>
      <c r="WH68" s="94"/>
      <c r="WI68" s="94"/>
      <c r="WJ68" s="94"/>
      <c r="WK68" s="94"/>
      <c r="WL68" s="94"/>
      <c r="WM68" s="94"/>
      <c r="WN68" s="94"/>
      <c r="WO68" s="94"/>
      <c r="WP68" s="94"/>
      <c r="WQ68" s="94"/>
      <c r="WR68" s="94"/>
      <c r="WS68" s="94"/>
      <c r="WT68" s="94"/>
      <c r="WU68" s="94"/>
      <c r="WV68" s="94"/>
      <c r="WW68" s="94"/>
      <c r="WX68" s="94"/>
      <c r="WY68" s="94"/>
      <c r="WZ68" s="94"/>
      <c r="XA68" s="94"/>
      <c r="XB68" s="94"/>
      <c r="XC68" s="94"/>
      <c r="XD68" s="94"/>
      <c r="XE68" s="94"/>
      <c r="XF68" s="94"/>
      <c r="XG68" s="94"/>
      <c r="XH68" s="94"/>
      <c r="XI68" s="94"/>
      <c r="XJ68" s="94"/>
      <c r="XK68" s="94"/>
      <c r="XL68" s="94"/>
      <c r="XM68" s="94"/>
      <c r="XN68" s="94"/>
      <c r="XO68" s="94"/>
      <c r="XP68" s="94"/>
      <c r="XQ68" s="94"/>
      <c r="XR68" s="94"/>
      <c r="XS68" s="94"/>
      <c r="XT68" s="94"/>
      <c r="XU68" s="94"/>
      <c r="XV68" s="94"/>
      <c r="XW68" s="94"/>
      <c r="XX68" s="94"/>
      <c r="XY68" s="94"/>
      <c r="XZ68" s="94"/>
      <c r="YA68" s="94"/>
      <c r="YB68" s="94"/>
      <c r="YC68" s="94"/>
      <c r="YD68" s="94"/>
      <c r="YE68" s="94"/>
      <c r="YF68" s="94"/>
      <c r="YG68" s="94"/>
      <c r="YH68" s="94"/>
      <c r="YI68" s="94"/>
      <c r="YJ68" s="94"/>
      <c r="YK68" s="94"/>
      <c r="YL68" s="94"/>
      <c r="YM68" s="94"/>
      <c r="YN68" s="94"/>
      <c r="YO68" s="94"/>
      <c r="YP68" s="94"/>
      <c r="YQ68" s="94"/>
      <c r="YR68" s="94"/>
      <c r="YS68" s="94"/>
      <c r="YT68" s="94"/>
      <c r="YU68" s="94"/>
      <c r="YV68" s="94"/>
      <c r="YW68" s="94"/>
      <c r="YX68" s="94"/>
      <c r="YY68" s="94"/>
      <c r="YZ68" s="94"/>
      <c r="ZA68" s="94"/>
      <c r="ZB68" s="94"/>
      <c r="ZC68" s="94"/>
      <c r="ZD68" s="94"/>
      <c r="ZE68" s="94"/>
      <c r="ZF68" s="94"/>
      <c r="ZG68" s="94"/>
      <c r="ZH68" s="94"/>
      <c r="ZI68" s="94"/>
      <c r="ZJ68" s="94"/>
      <c r="ZK68" s="94"/>
      <c r="ZL68" s="94"/>
      <c r="ZM68" s="94"/>
      <c r="ZN68" s="94"/>
      <c r="ZO68" s="94"/>
      <c r="ZP68" s="94"/>
      <c r="ZQ68" s="94"/>
      <c r="ZR68" s="94"/>
      <c r="ZS68" s="94"/>
      <c r="ZT68" s="94"/>
      <c r="ZU68" s="94"/>
      <c r="ZV68" s="94"/>
      <c r="ZW68" s="94"/>
      <c r="ZX68" s="94"/>
      <c r="ZY68" s="94"/>
      <c r="ZZ68" s="94"/>
      <c r="AAA68" s="94"/>
      <c r="AAB68" s="94"/>
      <c r="AAC68" s="94"/>
      <c r="AAD68" s="94"/>
      <c r="AAE68" s="94"/>
      <c r="AAF68" s="94"/>
      <c r="AAG68" s="94"/>
      <c r="AAH68" s="94"/>
      <c r="AAI68" s="94"/>
      <c r="AAJ68" s="94"/>
      <c r="AAK68" s="94"/>
      <c r="AAL68" s="94"/>
      <c r="AAM68" s="94"/>
      <c r="AAN68" s="94"/>
      <c r="AAO68" s="94"/>
      <c r="AAP68" s="94"/>
      <c r="AAQ68" s="94"/>
      <c r="AAR68" s="94"/>
      <c r="AAS68" s="94"/>
      <c r="AAT68" s="94"/>
      <c r="AAU68" s="94"/>
      <c r="AAV68" s="94"/>
      <c r="AAW68" s="94"/>
      <c r="AAX68" s="94"/>
      <c r="AAY68" s="94"/>
      <c r="AAZ68" s="94"/>
      <c r="ABA68" s="94"/>
      <c r="ABB68" s="94"/>
      <c r="ABC68" s="94"/>
      <c r="ABD68" s="94"/>
      <c r="ABE68" s="94"/>
      <c r="ABF68" s="94"/>
      <c r="ABG68" s="94"/>
      <c r="ABH68" s="94"/>
      <c r="ABI68" s="94"/>
      <c r="ABJ68" s="94"/>
      <c r="ABK68" s="94"/>
      <c r="ABL68" s="94"/>
      <c r="ABM68" s="94"/>
      <c r="ABN68" s="94"/>
      <c r="ABO68" s="94"/>
      <c r="ABP68" s="94"/>
      <c r="ABQ68" s="94"/>
      <c r="ABR68" s="94"/>
      <c r="ABS68" s="94"/>
      <c r="ABT68" s="94"/>
      <c r="ABU68" s="94"/>
      <c r="ABV68" s="94"/>
      <c r="ABW68" s="94"/>
      <c r="ABX68" s="94"/>
      <c r="ABY68" s="94"/>
      <c r="ABZ68" s="94"/>
      <c r="ACA68" s="94"/>
      <c r="ACB68" s="94"/>
      <c r="ACC68" s="94"/>
      <c r="ACD68" s="94"/>
      <c r="ACE68" s="94"/>
      <c r="ACF68" s="94"/>
      <c r="ACG68" s="94"/>
      <c r="ACH68" s="94"/>
      <c r="ACI68" s="94"/>
      <c r="ACJ68" s="94"/>
      <c r="ACK68" s="94"/>
      <c r="ACL68" s="94"/>
      <c r="ACM68" s="94"/>
      <c r="ACN68" s="94"/>
      <c r="ACO68" s="94"/>
      <c r="ACP68" s="94"/>
      <c r="ACQ68" s="94"/>
      <c r="ACR68" s="94"/>
      <c r="ACS68" s="94"/>
      <c r="ACT68" s="94"/>
      <c r="ACU68" s="94"/>
      <c r="ACV68" s="94"/>
      <c r="ACW68" s="94"/>
      <c r="ACX68" s="94"/>
      <c r="ACY68" s="94"/>
      <c r="ACZ68" s="94"/>
      <c r="ADA68" s="94"/>
      <c r="ADB68" s="94"/>
      <c r="ADC68" s="94"/>
      <c r="ADD68" s="94"/>
      <c r="ADE68" s="94"/>
      <c r="ADF68" s="94"/>
      <c r="ADG68" s="94"/>
      <c r="ADH68" s="94"/>
      <c r="ADI68" s="94"/>
      <c r="ADJ68" s="94"/>
      <c r="ADK68" s="94"/>
      <c r="ADL68" s="94"/>
      <c r="ADM68" s="94"/>
      <c r="ADN68" s="94"/>
      <c r="ADO68" s="94"/>
      <c r="ADP68" s="94"/>
      <c r="ADQ68" s="94"/>
      <c r="ADR68" s="94"/>
      <c r="ADS68" s="94"/>
      <c r="ADT68" s="94"/>
      <c r="ADU68" s="94"/>
      <c r="ADV68" s="94"/>
      <c r="ADW68" s="94"/>
      <c r="ADX68" s="94"/>
      <c r="ADY68" s="94"/>
      <c r="ADZ68" s="94"/>
      <c r="AEA68" s="94"/>
      <c r="AEB68" s="94"/>
      <c r="AEC68" s="94"/>
      <c r="AED68" s="94"/>
      <c r="AEE68" s="94"/>
      <c r="AEF68" s="94"/>
      <c r="AEG68" s="94"/>
      <c r="AEH68" s="94"/>
      <c r="AEI68" s="94"/>
      <c r="AEJ68" s="94"/>
      <c r="AEK68" s="94"/>
      <c r="AEL68" s="94"/>
      <c r="AEM68" s="94"/>
      <c r="AEN68" s="94"/>
      <c r="AEO68" s="94"/>
      <c r="AEP68" s="94"/>
      <c r="AEQ68" s="94"/>
      <c r="AER68" s="94"/>
      <c r="AES68" s="94"/>
      <c r="AET68" s="94"/>
      <c r="AEU68" s="94"/>
      <c r="AEV68" s="94"/>
      <c r="AEW68" s="94"/>
      <c r="AEX68" s="94"/>
      <c r="AEY68" s="94"/>
      <c r="AEZ68" s="94"/>
      <c r="AFA68" s="94"/>
      <c r="AFB68" s="94"/>
      <c r="AFC68" s="94"/>
      <c r="AFD68" s="94"/>
      <c r="AFE68" s="94"/>
      <c r="AFF68" s="94"/>
      <c r="AFG68" s="94"/>
      <c r="AFH68" s="94"/>
      <c r="AFI68" s="94"/>
      <c r="AFJ68" s="94"/>
      <c r="AFK68" s="94"/>
      <c r="AFL68" s="94"/>
      <c r="AFM68" s="94"/>
      <c r="AFN68" s="94"/>
      <c r="AFO68" s="94"/>
      <c r="AFP68" s="94"/>
      <c r="AFQ68" s="94"/>
      <c r="AFR68" s="94"/>
      <c r="AFS68" s="94"/>
      <c r="AFT68" s="94"/>
      <c r="AFU68" s="94"/>
      <c r="AFV68" s="94"/>
      <c r="AFW68" s="94"/>
      <c r="AFX68" s="94"/>
      <c r="AFY68" s="94"/>
      <c r="AFZ68" s="94"/>
      <c r="AGA68" s="94"/>
      <c r="AGB68" s="94"/>
      <c r="AGC68" s="94"/>
      <c r="AGD68" s="94"/>
      <c r="AGE68" s="94"/>
      <c r="AGF68" s="94"/>
      <c r="AGG68" s="94"/>
      <c r="AGH68" s="94"/>
      <c r="AGI68" s="94"/>
      <c r="AGJ68" s="94"/>
      <c r="AGK68" s="94"/>
      <c r="AGL68" s="94"/>
      <c r="AGM68" s="94"/>
      <c r="AGN68" s="94"/>
      <c r="AGO68" s="94"/>
      <c r="AGP68" s="94"/>
      <c r="AGQ68" s="94"/>
      <c r="AGR68" s="94"/>
      <c r="AGS68" s="94"/>
      <c r="AGT68" s="94"/>
      <c r="AGU68" s="94"/>
      <c r="AGV68" s="94"/>
      <c r="AGW68" s="94"/>
      <c r="AGX68" s="94"/>
      <c r="AGY68" s="94"/>
      <c r="AGZ68" s="94"/>
      <c r="AHA68" s="94"/>
      <c r="AHB68" s="94"/>
      <c r="AHC68" s="94"/>
      <c r="AHD68" s="94"/>
      <c r="AHE68" s="94"/>
      <c r="AHF68" s="94"/>
      <c r="AHG68" s="94"/>
      <c r="AHH68" s="94"/>
      <c r="AHI68" s="94"/>
      <c r="AHJ68" s="94"/>
      <c r="AHK68" s="94"/>
      <c r="AHL68" s="94"/>
      <c r="AHM68" s="94"/>
      <c r="AHN68" s="94"/>
      <c r="AHO68" s="94"/>
      <c r="AHP68" s="94"/>
      <c r="AHQ68" s="94"/>
      <c r="AHR68" s="94"/>
      <c r="AHS68" s="94"/>
      <c r="AHT68" s="94"/>
      <c r="AHU68" s="94"/>
      <c r="AHV68" s="94"/>
      <c r="AHW68" s="94"/>
      <c r="AHX68" s="94"/>
      <c r="AHY68" s="94"/>
      <c r="AHZ68" s="94"/>
      <c r="AIA68" s="94"/>
      <c r="AIB68" s="94"/>
      <c r="AIC68" s="94"/>
      <c r="AID68" s="94"/>
      <c r="AIE68" s="94"/>
      <c r="AIF68" s="94"/>
      <c r="AIG68" s="94"/>
      <c r="AIH68" s="94"/>
      <c r="AII68" s="94"/>
      <c r="AIJ68" s="94"/>
      <c r="AIK68" s="94"/>
      <c r="AIL68" s="94"/>
      <c r="AIM68" s="94"/>
      <c r="AIN68" s="94"/>
      <c r="AIO68" s="94"/>
      <c r="AIP68" s="94"/>
      <c r="AIQ68" s="94"/>
      <c r="AIR68" s="94"/>
      <c r="AIS68" s="94"/>
      <c r="AIT68" s="94"/>
      <c r="AIU68" s="94"/>
      <c r="AIV68" s="94"/>
      <c r="AIW68" s="94"/>
      <c r="AIX68" s="94"/>
      <c r="AIY68" s="94"/>
      <c r="AIZ68" s="94"/>
      <c r="AJA68" s="94"/>
      <c r="AJB68" s="94"/>
      <c r="AJC68" s="94"/>
      <c r="AJD68" s="94"/>
      <c r="AJE68" s="94"/>
      <c r="AJF68" s="94"/>
      <c r="AJG68" s="94"/>
      <c r="AJH68" s="94"/>
      <c r="AJI68" s="94"/>
      <c r="AJJ68" s="94"/>
      <c r="AJK68" s="94"/>
      <c r="AJL68" s="94"/>
      <c r="AJM68" s="94"/>
      <c r="AJN68" s="94"/>
      <c r="AJO68" s="94"/>
      <c r="AJP68" s="94"/>
      <c r="AJQ68" s="94"/>
      <c r="AJR68" s="94"/>
      <c r="AJS68" s="94"/>
      <c r="AJT68" s="94"/>
      <c r="AJU68" s="94"/>
      <c r="AJV68" s="94"/>
      <c r="AJW68" s="94"/>
      <c r="AJX68" s="94"/>
      <c r="AJY68" s="94"/>
      <c r="AJZ68" s="94"/>
      <c r="AKA68" s="94"/>
      <c r="AKB68" s="94"/>
      <c r="AKC68" s="94"/>
      <c r="AKD68" s="94"/>
      <c r="AKE68" s="94"/>
      <c r="AKF68" s="94"/>
      <c r="AKG68" s="94"/>
      <c r="AKH68" s="94"/>
      <c r="AKI68" s="94"/>
      <c r="AKJ68" s="94"/>
      <c r="AKK68" s="94"/>
      <c r="AKL68" s="94"/>
      <c r="AKM68" s="94"/>
      <c r="AKN68" s="94"/>
      <c r="AKO68" s="94"/>
      <c r="AKP68" s="94"/>
      <c r="AKQ68" s="94"/>
      <c r="AKR68" s="94"/>
      <c r="AKS68" s="94"/>
      <c r="AKT68" s="94"/>
      <c r="AKU68" s="94"/>
      <c r="AKV68" s="94"/>
      <c r="AKW68" s="94"/>
      <c r="AKX68" s="94"/>
      <c r="AKY68" s="94"/>
      <c r="AKZ68" s="94"/>
      <c r="ALA68" s="94"/>
      <c r="ALB68" s="94"/>
      <c r="ALC68" s="94"/>
      <c r="ALD68" s="94"/>
      <c r="ALE68" s="94"/>
      <c r="ALF68" s="94"/>
      <c r="ALG68" s="94"/>
      <c r="ALH68" s="94"/>
      <c r="ALI68" s="94"/>
      <c r="ALJ68" s="94"/>
    </row>
    <row r="69" spans="2:998">
      <c r="B69" s="17" t="s">
        <v>13783</v>
      </c>
      <c r="C69" s="19" t="s">
        <v>13275</v>
      </c>
      <c r="D69" s="17" t="s">
        <v>13619</v>
      </c>
      <c r="E69" s="99">
        <v>1270</v>
      </c>
      <c r="F69" s="99">
        <v>1430</v>
      </c>
      <c r="G69" s="99">
        <v>1760</v>
      </c>
      <c r="H69" s="96">
        <v>37.799999999999997</v>
      </c>
      <c r="I69" s="96">
        <v>37.1</v>
      </c>
      <c r="J69" s="96">
        <v>36.700000000000003</v>
      </c>
      <c r="K69" s="96">
        <v>35.799999999999997</v>
      </c>
      <c r="L69" s="96">
        <v>35.5</v>
      </c>
      <c r="M69" s="96">
        <v>35.4</v>
      </c>
      <c r="N69" s="96">
        <v>35.299999999999997</v>
      </c>
      <c r="O69" s="97">
        <v>10206</v>
      </c>
      <c r="P69" s="97">
        <v>10017</v>
      </c>
      <c r="Q69" s="97">
        <v>9909</v>
      </c>
      <c r="R69" s="97">
        <v>9666</v>
      </c>
      <c r="S69" s="97">
        <v>9585</v>
      </c>
      <c r="T69" s="97">
        <v>9558</v>
      </c>
      <c r="U69" s="97">
        <v>9531</v>
      </c>
      <c r="V69" s="98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  <c r="IX69" s="94"/>
      <c r="IY69" s="94"/>
      <c r="IZ69" s="94"/>
      <c r="JA69" s="94"/>
      <c r="JB69" s="94"/>
      <c r="JC69" s="94"/>
      <c r="JD69" s="94"/>
      <c r="JE69" s="94"/>
      <c r="JF69" s="94"/>
      <c r="JG69" s="94"/>
      <c r="JH69" s="94"/>
      <c r="JI69" s="94"/>
      <c r="JJ69" s="94"/>
      <c r="JK69" s="94"/>
      <c r="JL69" s="94"/>
      <c r="JM69" s="94"/>
      <c r="JN69" s="94"/>
      <c r="JO69" s="94"/>
      <c r="JP69" s="94"/>
      <c r="JQ69" s="94"/>
      <c r="JR69" s="94"/>
      <c r="JS69" s="94"/>
      <c r="JT69" s="94"/>
      <c r="JU69" s="94"/>
      <c r="JV69" s="94"/>
      <c r="JW69" s="94"/>
      <c r="JX69" s="94"/>
      <c r="JY69" s="94"/>
      <c r="JZ69" s="94"/>
      <c r="KA69" s="94"/>
      <c r="KB69" s="94"/>
      <c r="KC69" s="94"/>
      <c r="KD69" s="94"/>
      <c r="KE69" s="94"/>
      <c r="KF69" s="94"/>
      <c r="KG69" s="94"/>
      <c r="KH69" s="94"/>
      <c r="KI69" s="94"/>
      <c r="KJ69" s="94"/>
      <c r="KK69" s="94"/>
      <c r="KL69" s="94"/>
      <c r="KM69" s="94"/>
      <c r="KN69" s="94"/>
      <c r="KO69" s="94"/>
      <c r="KP69" s="94"/>
      <c r="KQ69" s="94"/>
      <c r="KR69" s="94"/>
      <c r="KS69" s="94"/>
      <c r="KT69" s="94"/>
      <c r="KU69" s="94"/>
      <c r="KV69" s="94"/>
      <c r="KW69" s="94"/>
      <c r="KX69" s="94"/>
      <c r="KY69" s="94"/>
      <c r="KZ69" s="94"/>
      <c r="LA69" s="94"/>
      <c r="LB69" s="94"/>
      <c r="LC69" s="94"/>
      <c r="LD69" s="94"/>
      <c r="LE69" s="94"/>
      <c r="LF69" s="94"/>
      <c r="LG69" s="94"/>
      <c r="LH69" s="94"/>
      <c r="LI69" s="94"/>
      <c r="LJ69" s="94"/>
      <c r="LK69" s="94"/>
      <c r="LL69" s="94"/>
      <c r="LM69" s="94"/>
      <c r="LN69" s="94"/>
      <c r="LO69" s="94"/>
      <c r="LP69" s="94"/>
      <c r="LQ69" s="94"/>
      <c r="LR69" s="94"/>
      <c r="LS69" s="94"/>
      <c r="LT69" s="94"/>
      <c r="LU69" s="94"/>
      <c r="LV69" s="94"/>
      <c r="LW69" s="94"/>
      <c r="LX69" s="94"/>
      <c r="LY69" s="94"/>
      <c r="LZ69" s="94"/>
      <c r="MA69" s="94"/>
      <c r="MB69" s="94"/>
      <c r="MC69" s="94"/>
      <c r="MD69" s="94"/>
      <c r="ME69" s="94"/>
      <c r="MF69" s="94"/>
      <c r="MG69" s="94"/>
      <c r="MH69" s="94"/>
      <c r="MI69" s="94"/>
      <c r="MJ69" s="94"/>
      <c r="MK69" s="94"/>
      <c r="ML69" s="94"/>
      <c r="MM69" s="94"/>
      <c r="MN69" s="94"/>
      <c r="MO69" s="94"/>
      <c r="MP69" s="94"/>
      <c r="MQ69" s="94"/>
      <c r="MR69" s="94"/>
      <c r="MS69" s="94"/>
      <c r="MT69" s="94"/>
      <c r="MU69" s="94"/>
      <c r="MV69" s="94"/>
      <c r="MW69" s="94"/>
      <c r="MX69" s="94"/>
      <c r="MY69" s="94"/>
      <c r="MZ69" s="94"/>
      <c r="NA69" s="94"/>
      <c r="NB69" s="94"/>
      <c r="NC69" s="94"/>
      <c r="ND69" s="94"/>
      <c r="NE69" s="94"/>
      <c r="NF69" s="94"/>
      <c r="NG69" s="94"/>
      <c r="NH69" s="94"/>
      <c r="NI69" s="94"/>
      <c r="NJ69" s="94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4"/>
      <c r="NY69" s="94"/>
      <c r="NZ69" s="94"/>
      <c r="OA69" s="94"/>
      <c r="OB69" s="94"/>
      <c r="OC69" s="94"/>
      <c r="OD69" s="94"/>
      <c r="OE69" s="94"/>
      <c r="OF69" s="94"/>
      <c r="OG69" s="94"/>
      <c r="OH69" s="94"/>
      <c r="OI69" s="94"/>
      <c r="OJ69" s="94"/>
      <c r="OK69" s="94"/>
      <c r="OL69" s="94"/>
      <c r="OM69" s="94"/>
      <c r="ON69" s="94"/>
      <c r="OO69" s="94"/>
      <c r="OP69" s="94"/>
      <c r="OQ69" s="94"/>
      <c r="OR69" s="94"/>
      <c r="OS69" s="94"/>
      <c r="OT69" s="94"/>
      <c r="OU69" s="94"/>
      <c r="OV69" s="94"/>
      <c r="OW69" s="94"/>
      <c r="OX69" s="94"/>
      <c r="OY69" s="94"/>
      <c r="OZ69" s="94"/>
      <c r="PA69" s="94"/>
      <c r="PB69" s="94"/>
      <c r="PC69" s="94"/>
      <c r="PD69" s="94"/>
      <c r="PE69" s="94"/>
      <c r="PF69" s="94"/>
      <c r="PG69" s="94"/>
      <c r="PH69" s="94"/>
      <c r="PI69" s="94"/>
      <c r="PJ69" s="94"/>
      <c r="PK69" s="94"/>
      <c r="PL69" s="94"/>
      <c r="PM69" s="94"/>
      <c r="PN69" s="94"/>
      <c r="PO69" s="94"/>
      <c r="PP69" s="94"/>
      <c r="PQ69" s="94"/>
      <c r="PR69" s="94"/>
      <c r="PS69" s="94"/>
      <c r="PT69" s="94"/>
      <c r="PU69" s="94"/>
      <c r="PV69" s="94"/>
      <c r="PW69" s="94"/>
      <c r="PX69" s="94"/>
      <c r="PY69" s="94"/>
      <c r="PZ69" s="94"/>
      <c r="QA69" s="94"/>
      <c r="QB69" s="94"/>
      <c r="QC69" s="94"/>
      <c r="QD69" s="94"/>
      <c r="QE69" s="94"/>
      <c r="QF69" s="94"/>
      <c r="QG69" s="94"/>
      <c r="QH69" s="94"/>
      <c r="QI69" s="94"/>
      <c r="QJ69" s="94"/>
      <c r="QK69" s="94"/>
      <c r="QL69" s="94"/>
      <c r="QM69" s="94"/>
      <c r="QN69" s="94"/>
      <c r="QO69" s="94"/>
      <c r="QP69" s="94"/>
      <c r="QQ69" s="94"/>
      <c r="QR69" s="94"/>
      <c r="QS69" s="94"/>
      <c r="QT69" s="94"/>
      <c r="QU69" s="94"/>
      <c r="QV69" s="94"/>
      <c r="QW69" s="94"/>
      <c r="QX69" s="94"/>
      <c r="QY69" s="94"/>
      <c r="QZ69" s="94"/>
      <c r="RA69" s="94"/>
      <c r="RB69" s="94"/>
      <c r="RC69" s="94"/>
      <c r="RD69" s="94"/>
      <c r="RE69" s="94"/>
      <c r="RF69" s="94"/>
      <c r="RG69" s="94"/>
      <c r="RH69" s="94"/>
      <c r="RI69" s="94"/>
      <c r="RJ69" s="94"/>
      <c r="RK69" s="94"/>
      <c r="RL69" s="94"/>
      <c r="RM69" s="94"/>
      <c r="RN69" s="94"/>
      <c r="RO69" s="94"/>
      <c r="RP69" s="94"/>
      <c r="RQ69" s="94"/>
      <c r="RR69" s="94"/>
      <c r="RS69" s="94"/>
      <c r="RT69" s="94"/>
      <c r="RU69" s="94"/>
      <c r="RV69" s="94"/>
      <c r="RW69" s="94"/>
      <c r="RX69" s="94"/>
      <c r="RY69" s="94"/>
      <c r="RZ69" s="94"/>
      <c r="SA69" s="94"/>
      <c r="SB69" s="94"/>
      <c r="SC69" s="94"/>
      <c r="SD69" s="94"/>
      <c r="SE69" s="94"/>
      <c r="SF69" s="94"/>
      <c r="SG69" s="94"/>
      <c r="SH69" s="94"/>
      <c r="SI69" s="94"/>
      <c r="SJ69" s="94"/>
      <c r="SK69" s="94"/>
      <c r="SL69" s="94"/>
      <c r="SM69" s="94"/>
      <c r="SN69" s="94"/>
      <c r="SO69" s="94"/>
      <c r="SP69" s="94"/>
      <c r="SQ69" s="94"/>
      <c r="SR69" s="94"/>
      <c r="SS69" s="94"/>
      <c r="ST69" s="94"/>
      <c r="SU69" s="94"/>
      <c r="SV69" s="94"/>
      <c r="SW69" s="94"/>
      <c r="SX69" s="94"/>
      <c r="SY69" s="94"/>
      <c r="SZ69" s="94"/>
      <c r="TA69" s="94"/>
      <c r="TB69" s="94"/>
      <c r="TC69" s="94"/>
      <c r="TD69" s="94"/>
      <c r="TE69" s="94"/>
      <c r="TF69" s="94"/>
      <c r="TG69" s="94"/>
      <c r="TH69" s="94"/>
      <c r="TI69" s="94"/>
      <c r="TJ69" s="94"/>
      <c r="TK69" s="94"/>
      <c r="TL69" s="94"/>
      <c r="TM69" s="94"/>
      <c r="TN69" s="94"/>
      <c r="TO69" s="94"/>
      <c r="TP69" s="94"/>
      <c r="TQ69" s="94"/>
      <c r="TR69" s="94"/>
      <c r="TS69" s="94"/>
      <c r="TT69" s="94"/>
      <c r="TU69" s="94"/>
      <c r="TV69" s="94"/>
      <c r="TW69" s="94"/>
      <c r="TX69" s="94"/>
      <c r="TY69" s="94"/>
      <c r="TZ69" s="94"/>
      <c r="UA69" s="94"/>
      <c r="UB69" s="94"/>
      <c r="UC69" s="94"/>
      <c r="UD69" s="94"/>
      <c r="UE69" s="94"/>
      <c r="UF69" s="94"/>
      <c r="UG69" s="94"/>
      <c r="UH69" s="94"/>
      <c r="UI69" s="94"/>
      <c r="UJ69" s="94"/>
      <c r="UK69" s="94"/>
      <c r="UL69" s="94"/>
      <c r="UM69" s="94"/>
      <c r="UN69" s="94"/>
      <c r="UO69" s="94"/>
      <c r="UP69" s="94"/>
      <c r="UQ69" s="94"/>
      <c r="UR69" s="94"/>
      <c r="US69" s="94"/>
      <c r="UT69" s="94"/>
      <c r="UU69" s="94"/>
      <c r="UV69" s="94"/>
      <c r="UW69" s="94"/>
      <c r="UX69" s="94"/>
      <c r="UY69" s="94"/>
      <c r="UZ69" s="94"/>
      <c r="VA69" s="94"/>
      <c r="VB69" s="94"/>
      <c r="VC69" s="94"/>
      <c r="VD69" s="94"/>
      <c r="VE69" s="94"/>
      <c r="VF69" s="94"/>
      <c r="VG69" s="94"/>
      <c r="VH69" s="94"/>
      <c r="VI69" s="94"/>
      <c r="VJ69" s="94"/>
      <c r="VK69" s="94"/>
      <c r="VL69" s="94"/>
      <c r="VM69" s="94"/>
      <c r="VN69" s="94"/>
      <c r="VO69" s="94"/>
      <c r="VP69" s="94"/>
      <c r="VQ69" s="94"/>
      <c r="VR69" s="94"/>
      <c r="VS69" s="94"/>
      <c r="VT69" s="94"/>
      <c r="VU69" s="94"/>
      <c r="VV69" s="94"/>
      <c r="VW69" s="94"/>
      <c r="VX69" s="94"/>
      <c r="VY69" s="94"/>
      <c r="VZ69" s="94"/>
      <c r="WA69" s="94"/>
      <c r="WB69" s="94"/>
      <c r="WC69" s="94"/>
      <c r="WD69" s="94"/>
      <c r="WE69" s="94"/>
      <c r="WF69" s="94"/>
      <c r="WG69" s="94"/>
      <c r="WH69" s="94"/>
      <c r="WI69" s="94"/>
      <c r="WJ69" s="94"/>
      <c r="WK69" s="94"/>
      <c r="WL69" s="94"/>
      <c r="WM69" s="94"/>
      <c r="WN69" s="94"/>
      <c r="WO69" s="94"/>
      <c r="WP69" s="94"/>
      <c r="WQ69" s="94"/>
      <c r="WR69" s="94"/>
      <c r="WS69" s="94"/>
      <c r="WT69" s="94"/>
      <c r="WU69" s="94"/>
      <c r="WV69" s="94"/>
      <c r="WW69" s="94"/>
      <c r="WX69" s="94"/>
      <c r="WY69" s="94"/>
      <c r="WZ69" s="94"/>
      <c r="XA69" s="94"/>
      <c r="XB69" s="94"/>
      <c r="XC69" s="94"/>
      <c r="XD69" s="94"/>
      <c r="XE69" s="94"/>
      <c r="XF69" s="94"/>
      <c r="XG69" s="94"/>
      <c r="XH69" s="94"/>
      <c r="XI69" s="94"/>
      <c r="XJ69" s="94"/>
      <c r="XK69" s="94"/>
      <c r="XL69" s="94"/>
      <c r="XM69" s="94"/>
      <c r="XN69" s="94"/>
      <c r="XO69" s="94"/>
      <c r="XP69" s="94"/>
      <c r="XQ69" s="94"/>
      <c r="XR69" s="94"/>
      <c r="XS69" s="94"/>
      <c r="XT69" s="94"/>
      <c r="XU69" s="94"/>
      <c r="XV69" s="94"/>
      <c r="XW69" s="94"/>
      <c r="XX69" s="94"/>
      <c r="XY69" s="94"/>
      <c r="XZ69" s="94"/>
      <c r="YA69" s="94"/>
      <c r="YB69" s="94"/>
      <c r="YC69" s="94"/>
      <c r="YD69" s="94"/>
      <c r="YE69" s="94"/>
      <c r="YF69" s="94"/>
      <c r="YG69" s="94"/>
      <c r="YH69" s="94"/>
      <c r="YI69" s="94"/>
      <c r="YJ69" s="94"/>
      <c r="YK69" s="94"/>
      <c r="YL69" s="94"/>
      <c r="YM69" s="94"/>
      <c r="YN69" s="94"/>
      <c r="YO69" s="94"/>
      <c r="YP69" s="94"/>
      <c r="YQ69" s="94"/>
      <c r="YR69" s="94"/>
      <c r="YS69" s="94"/>
      <c r="YT69" s="94"/>
      <c r="YU69" s="94"/>
      <c r="YV69" s="94"/>
      <c r="YW69" s="94"/>
      <c r="YX69" s="94"/>
      <c r="YY69" s="94"/>
      <c r="YZ69" s="94"/>
      <c r="ZA69" s="94"/>
      <c r="ZB69" s="94"/>
      <c r="ZC69" s="94"/>
      <c r="ZD69" s="94"/>
      <c r="ZE69" s="94"/>
      <c r="ZF69" s="94"/>
      <c r="ZG69" s="94"/>
      <c r="ZH69" s="94"/>
      <c r="ZI69" s="94"/>
      <c r="ZJ69" s="94"/>
      <c r="ZK69" s="94"/>
      <c r="ZL69" s="94"/>
      <c r="ZM69" s="94"/>
      <c r="ZN69" s="94"/>
      <c r="ZO69" s="94"/>
      <c r="ZP69" s="94"/>
      <c r="ZQ69" s="94"/>
      <c r="ZR69" s="94"/>
      <c r="ZS69" s="94"/>
      <c r="ZT69" s="94"/>
      <c r="ZU69" s="94"/>
      <c r="ZV69" s="94"/>
      <c r="ZW69" s="94"/>
      <c r="ZX69" s="94"/>
      <c r="ZY69" s="94"/>
      <c r="ZZ69" s="94"/>
      <c r="AAA69" s="94"/>
      <c r="AAB69" s="94"/>
      <c r="AAC69" s="94"/>
      <c r="AAD69" s="94"/>
      <c r="AAE69" s="94"/>
      <c r="AAF69" s="94"/>
      <c r="AAG69" s="94"/>
      <c r="AAH69" s="94"/>
      <c r="AAI69" s="94"/>
      <c r="AAJ69" s="94"/>
      <c r="AAK69" s="94"/>
      <c r="AAL69" s="94"/>
      <c r="AAM69" s="94"/>
      <c r="AAN69" s="94"/>
      <c r="AAO69" s="94"/>
      <c r="AAP69" s="94"/>
      <c r="AAQ69" s="94"/>
      <c r="AAR69" s="94"/>
      <c r="AAS69" s="94"/>
      <c r="AAT69" s="94"/>
      <c r="AAU69" s="94"/>
      <c r="AAV69" s="94"/>
      <c r="AAW69" s="94"/>
      <c r="AAX69" s="94"/>
      <c r="AAY69" s="94"/>
      <c r="AAZ69" s="94"/>
      <c r="ABA69" s="94"/>
      <c r="ABB69" s="94"/>
      <c r="ABC69" s="94"/>
      <c r="ABD69" s="94"/>
      <c r="ABE69" s="94"/>
      <c r="ABF69" s="94"/>
      <c r="ABG69" s="94"/>
      <c r="ABH69" s="94"/>
      <c r="ABI69" s="94"/>
      <c r="ABJ69" s="94"/>
      <c r="ABK69" s="94"/>
      <c r="ABL69" s="94"/>
      <c r="ABM69" s="94"/>
      <c r="ABN69" s="94"/>
      <c r="ABO69" s="94"/>
      <c r="ABP69" s="94"/>
      <c r="ABQ69" s="94"/>
      <c r="ABR69" s="94"/>
      <c r="ABS69" s="94"/>
      <c r="ABT69" s="94"/>
      <c r="ABU69" s="94"/>
      <c r="ABV69" s="94"/>
      <c r="ABW69" s="94"/>
      <c r="ABX69" s="94"/>
      <c r="ABY69" s="94"/>
      <c r="ABZ69" s="94"/>
      <c r="ACA69" s="94"/>
      <c r="ACB69" s="94"/>
      <c r="ACC69" s="94"/>
      <c r="ACD69" s="94"/>
      <c r="ACE69" s="94"/>
      <c r="ACF69" s="94"/>
      <c r="ACG69" s="94"/>
      <c r="ACH69" s="94"/>
      <c r="ACI69" s="94"/>
      <c r="ACJ69" s="94"/>
      <c r="ACK69" s="94"/>
      <c r="ACL69" s="94"/>
      <c r="ACM69" s="94"/>
      <c r="ACN69" s="94"/>
      <c r="ACO69" s="94"/>
      <c r="ACP69" s="94"/>
      <c r="ACQ69" s="94"/>
      <c r="ACR69" s="94"/>
      <c r="ACS69" s="94"/>
      <c r="ACT69" s="94"/>
      <c r="ACU69" s="94"/>
      <c r="ACV69" s="94"/>
      <c r="ACW69" s="94"/>
      <c r="ACX69" s="94"/>
      <c r="ACY69" s="94"/>
      <c r="ACZ69" s="94"/>
      <c r="ADA69" s="94"/>
      <c r="ADB69" s="94"/>
      <c r="ADC69" s="94"/>
      <c r="ADD69" s="94"/>
      <c r="ADE69" s="94"/>
      <c r="ADF69" s="94"/>
      <c r="ADG69" s="94"/>
      <c r="ADH69" s="94"/>
      <c r="ADI69" s="94"/>
      <c r="ADJ69" s="94"/>
      <c r="ADK69" s="94"/>
      <c r="ADL69" s="94"/>
      <c r="ADM69" s="94"/>
      <c r="ADN69" s="94"/>
      <c r="ADO69" s="94"/>
      <c r="ADP69" s="94"/>
      <c r="ADQ69" s="94"/>
      <c r="ADR69" s="94"/>
      <c r="ADS69" s="94"/>
      <c r="ADT69" s="94"/>
      <c r="ADU69" s="94"/>
      <c r="ADV69" s="94"/>
      <c r="ADW69" s="94"/>
      <c r="ADX69" s="94"/>
      <c r="ADY69" s="94"/>
      <c r="ADZ69" s="94"/>
      <c r="AEA69" s="94"/>
      <c r="AEB69" s="94"/>
      <c r="AEC69" s="94"/>
      <c r="AED69" s="94"/>
      <c r="AEE69" s="94"/>
      <c r="AEF69" s="94"/>
      <c r="AEG69" s="94"/>
      <c r="AEH69" s="94"/>
      <c r="AEI69" s="94"/>
      <c r="AEJ69" s="94"/>
      <c r="AEK69" s="94"/>
      <c r="AEL69" s="94"/>
      <c r="AEM69" s="94"/>
      <c r="AEN69" s="94"/>
      <c r="AEO69" s="94"/>
      <c r="AEP69" s="94"/>
      <c r="AEQ69" s="94"/>
      <c r="AER69" s="94"/>
      <c r="AES69" s="94"/>
      <c r="AET69" s="94"/>
      <c r="AEU69" s="94"/>
      <c r="AEV69" s="94"/>
      <c r="AEW69" s="94"/>
      <c r="AEX69" s="94"/>
      <c r="AEY69" s="94"/>
      <c r="AEZ69" s="94"/>
      <c r="AFA69" s="94"/>
      <c r="AFB69" s="94"/>
      <c r="AFC69" s="94"/>
      <c r="AFD69" s="94"/>
      <c r="AFE69" s="94"/>
      <c r="AFF69" s="94"/>
      <c r="AFG69" s="94"/>
      <c r="AFH69" s="94"/>
      <c r="AFI69" s="94"/>
      <c r="AFJ69" s="94"/>
      <c r="AFK69" s="94"/>
      <c r="AFL69" s="94"/>
      <c r="AFM69" s="94"/>
      <c r="AFN69" s="94"/>
      <c r="AFO69" s="94"/>
      <c r="AFP69" s="94"/>
      <c r="AFQ69" s="94"/>
      <c r="AFR69" s="94"/>
      <c r="AFS69" s="94"/>
      <c r="AFT69" s="94"/>
      <c r="AFU69" s="94"/>
      <c r="AFV69" s="94"/>
      <c r="AFW69" s="94"/>
      <c r="AFX69" s="94"/>
      <c r="AFY69" s="94"/>
      <c r="AFZ69" s="94"/>
      <c r="AGA69" s="94"/>
      <c r="AGB69" s="94"/>
      <c r="AGC69" s="94"/>
      <c r="AGD69" s="94"/>
      <c r="AGE69" s="94"/>
      <c r="AGF69" s="94"/>
      <c r="AGG69" s="94"/>
      <c r="AGH69" s="94"/>
      <c r="AGI69" s="94"/>
      <c r="AGJ69" s="94"/>
      <c r="AGK69" s="94"/>
      <c r="AGL69" s="94"/>
      <c r="AGM69" s="94"/>
      <c r="AGN69" s="94"/>
      <c r="AGO69" s="94"/>
      <c r="AGP69" s="94"/>
      <c r="AGQ69" s="94"/>
      <c r="AGR69" s="94"/>
      <c r="AGS69" s="94"/>
      <c r="AGT69" s="94"/>
      <c r="AGU69" s="94"/>
      <c r="AGV69" s="94"/>
      <c r="AGW69" s="94"/>
      <c r="AGX69" s="94"/>
      <c r="AGY69" s="94"/>
      <c r="AGZ69" s="94"/>
      <c r="AHA69" s="94"/>
      <c r="AHB69" s="94"/>
      <c r="AHC69" s="94"/>
      <c r="AHD69" s="94"/>
      <c r="AHE69" s="94"/>
      <c r="AHF69" s="94"/>
      <c r="AHG69" s="94"/>
      <c r="AHH69" s="94"/>
      <c r="AHI69" s="94"/>
      <c r="AHJ69" s="94"/>
      <c r="AHK69" s="94"/>
      <c r="AHL69" s="94"/>
      <c r="AHM69" s="94"/>
      <c r="AHN69" s="94"/>
      <c r="AHO69" s="94"/>
      <c r="AHP69" s="94"/>
      <c r="AHQ69" s="94"/>
      <c r="AHR69" s="94"/>
      <c r="AHS69" s="94"/>
      <c r="AHT69" s="94"/>
      <c r="AHU69" s="94"/>
      <c r="AHV69" s="94"/>
      <c r="AHW69" s="94"/>
      <c r="AHX69" s="94"/>
      <c r="AHY69" s="94"/>
      <c r="AHZ69" s="94"/>
      <c r="AIA69" s="94"/>
      <c r="AIB69" s="94"/>
      <c r="AIC69" s="94"/>
      <c r="AID69" s="94"/>
      <c r="AIE69" s="94"/>
      <c r="AIF69" s="94"/>
      <c r="AIG69" s="94"/>
      <c r="AIH69" s="94"/>
      <c r="AII69" s="94"/>
      <c r="AIJ69" s="94"/>
      <c r="AIK69" s="94"/>
      <c r="AIL69" s="94"/>
      <c r="AIM69" s="94"/>
      <c r="AIN69" s="94"/>
      <c r="AIO69" s="94"/>
      <c r="AIP69" s="94"/>
      <c r="AIQ69" s="94"/>
      <c r="AIR69" s="94"/>
      <c r="AIS69" s="94"/>
      <c r="AIT69" s="94"/>
      <c r="AIU69" s="94"/>
      <c r="AIV69" s="94"/>
      <c r="AIW69" s="94"/>
      <c r="AIX69" s="94"/>
      <c r="AIY69" s="94"/>
      <c r="AIZ69" s="94"/>
      <c r="AJA69" s="94"/>
      <c r="AJB69" s="94"/>
      <c r="AJC69" s="94"/>
      <c r="AJD69" s="94"/>
      <c r="AJE69" s="94"/>
      <c r="AJF69" s="94"/>
      <c r="AJG69" s="94"/>
      <c r="AJH69" s="94"/>
      <c r="AJI69" s="94"/>
      <c r="AJJ69" s="94"/>
      <c r="AJK69" s="94"/>
      <c r="AJL69" s="94"/>
      <c r="AJM69" s="94"/>
      <c r="AJN69" s="94"/>
      <c r="AJO69" s="94"/>
      <c r="AJP69" s="94"/>
      <c r="AJQ69" s="94"/>
      <c r="AJR69" s="94"/>
      <c r="AJS69" s="94"/>
      <c r="AJT69" s="94"/>
      <c r="AJU69" s="94"/>
      <c r="AJV69" s="94"/>
      <c r="AJW69" s="94"/>
      <c r="AJX69" s="94"/>
      <c r="AJY69" s="94"/>
      <c r="AJZ69" s="94"/>
      <c r="AKA69" s="94"/>
      <c r="AKB69" s="94"/>
      <c r="AKC69" s="94"/>
      <c r="AKD69" s="94"/>
      <c r="AKE69" s="94"/>
      <c r="AKF69" s="94"/>
      <c r="AKG69" s="94"/>
      <c r="AKH69" s="94"/>
      <c r="AKI69" s="94"/>
      <c r="AKJ69" s="94"/>
      <c r="AKK69" s="94"/>
      <c r="AKL69" s="94"/>
      <c r="AKM69" s="94"/>
      <c r="AKN69" s="94"/>
      <c r="AKO69" s="94"/>
      <c r="AKP69" s="94"/>
      <c r="AKQ69" s="94"/>
      <c r="AKR69" s="94"/>
      <c r="AKS69" s="94"/>
      <c r="AKT69" s="94"/>
      <c r="AKU69" s="94"/>
      <c r="AKV69" s="94"/>
      <c r="AKW69" s="94"/>
      <c r="AKX69" s="94"/>
      <c r="AKY69" s="94"/>
      <c r="AKZ69" s="94"/>
      <c r="ALA69" s="94"/>
      <c r="ALB69" s="94"/>
      <c r="ALC69" s="94"/>
      <c r="ALD69" s="94"/>
      <c r="ALE69" s="94"/>
      <c r="ALF69" s="94"/>
      <c r="ALG69" s="94"/>
      <c r="ALH69" s="94"/>
      <c r="ALI69" s="94"/>
      <c r="ALJ69" s="94"/>
    </row>
    <row r="70" spans="2:998">
      <c r="B70" s="17" t="s">
        <v>13255</v>
      </c>
      <c r="C70" s="19" t="s">
        <v>13275</v>
      </c>
      <c r="D70" s="18" t="s">
        <v>13277</v>
      </c>
      <c r="E70" s="95">
        <v>1020</v>
      </c>
      <c r="F70" s="95">
        <v>1180</v>
      </c>
      <c r="G70" s="95">
        <v>1460</v>
      </c>
      <c r="H70" s="96">
        <v>30.5</v>
      </c>
      <c r="I70" s="96">
        <v>29.9</v>
      </c>
      <c r="J70" s="96">
        <v>29.5</v>
      </c>
      <c r="K70" s="96">
        <v>29.1</v>
      </c>
      <c r="L70" s="96">
        <v>28.5</v>
      </c>
      <c r="M70" s="96">
        <v>28.1</v>
      </c>
      <c r="N70" s="96">
        <v>28.1</v>
      </c>
      <c r="O70" s="97">
        <v>8235</v>
      </c>
      <c r="P70" s="97">
        <v>8073</v>
      </c>
      <c r="Q70" s="97">
        <v>7965</v>
      </c>
      <c r="R70" s="97">
        <v>7857</v>
      </c>
      <c r="S70" s="97">
        <v>7695</v>
      </c>
      <c r="T70" s="97">
        <v>7587</v>
      </c>
      <c r="U70" s="97">
        <v>7587</v>
      </c>
      <c r="V70" s="98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  <c r="IX70" s="94"/>
      <c r="IY70" s="94"/>
      <c r="IZ70" s="94"/>
      <c r="JA70" s="94"/>
      <c r="JB70" s="94"/>
      <c r="JC70" s="94"/>
      <c r="JD70" s="94"/>
      <c r="JE70" s="94"/>
      <c r="JF70" s="94"/>
      <c r="JG70" s="94"/>
      <c r="JH70" s="94"/>
      <c r="JI70" s="94"/>
      <c r="JJ70" s="94"/>
      <c r="JK70" s="94"/>
      <c r="JL70" s="94"/>
      <c r="JM70" s="94"/>
      <c r="JN70" s="94"/>
      <c r="JO70" s="94"/>
      <c r="JP70" s="94"/>
      <c r="JQ70" s="94"/>
      <c r="JR70" s="94"/>
      <c r="JS70" s="94"/>
      <c r="JT70" s="94"/>
      <c r="JU70" s="94"/>
      <c r="JV70" s="94"/>
      <c r="JW70" s="94"/>
      <c r="JX70" s="94"/>
      <c r="JY70" s="94"/>
      <c r="JZ70" s="94"/>
      <c r="KA70" s="94"/>
      <c r="KB70" s="94"/>
      <c r="KC70" s="94"/>
      <c r="KD70" s="94"/>
      <c r="KE70" s="94"/>
      <c r="KF70" s="94"/>
      <c r="KG70" s="94"/>
      <c r="KH70" s="94"/>
      <c r="KI70" s="94"/>
      <c r="KJ70" s="94"/>
      <c r="KK70" s="94"/>
      <c r="KL70" s="94"/>
      <c r="KM70" s="94"/>
      <c r="KN70" s="94"/>
      <c r="KO70" s="94"/>
      <c r="KP70" s="94"/>
      <c r="KQ70" s="94"/>
      <c r="KR70" s="94"/>
      <c r="KS70" s="94"/>
      <c r="KT70" s="94"/>
      <c r="KU70" s="94"/>
      <c r="KV70" s="94"/>
      <c r="KW70" s="94"/>
      <c r="KX70" s="94"/>
      <c r="KY70" s="94"/>
      <c r="KZ70" s="94"/>
      <c r="LA70" s="94"/>
      <c r="LB70" s="94"/>
      <c r="LC70" s="94"/>
      <c r="LD70" s="94"/>
      <c r="LE70" s="94"/>
      <c r="LF70" s="94"/>
      <c r="LG70" s="94"/>
      <c r="LH70" s="94"/>
      <c r="LI70" s="94"/>
      <c r="LJ70" s="94"/>
      <c r="LK70" s="94"/>
      <c r="LL70" s="94"/>
      <c r="LM70" s="94"/>
      <c r="LN70" s="94"/>
      <c r="LO70" s="94"/>
      <c r="LP70" s="94"/>
      <c r="LQ70" s="94"/>
      <c r="LR70" s="94"/>
      <c r="LS70" s="94"/>
      <c r="LT70" s="94"/>
      <c r="LU70" s="94"/>
      <c r="LV70" s="94"/>
      <c r="LW70" s="94"/>
      <c r="LX70" s="94"/>
      <c r="LY70" s="94"/>
      <c r="LZ70" s="94"/>
      <c r="MA70" s="94"/>
      <c r="MB70" s="94"/>
      <c r="MC70" s="94"/>
      <c r="MD70" s="94"/>
      <c r="ME70" s="94"/>
      <c r="MF70" s="94"/>
      <c r="MG70" s="94"/>
      <c r="MH70" s="94"/>
      <c r="MI70" s="94"/>
      <c r="MJ70" s="94"/>
      <c r="MK70" s="94"/>
      <c r="ML70" s="94"/>
      <c r="MM70" s="94"/>
      <c r="MN70" s="94"/>
      <c r="MO70" s="94"/>
      <c r="MP70" s="94"/>
      <c r="MQ70" s="94"/>
      <c r="MR70" s="94"/>
      <c r="MS70" s="94"/>
      <c r="MT70" s="94"/>
      <c r="MU70" s="94"/>
      <c r="MV70" s="94"/>
      <c r="MW70" s="94"/>
      <c r="MX70" s="94"/>
      <c r="MY70" s="94"/>
      <c r="MZ70" s="94"/>
      <c r="NA70" s="94"/>
      <c r="NB70" s="94"/>
      <c r="NC70" s="94"/>
      <c r="ND70" s="94"/>
      <c r="NE70" s="94"/>
      <c r="NF70" s="94"/>
      <c r="NG70" s="94"/>
      <c r="NH70" s="94"/>
      <c r="NI70" s="94"/>
      <c r="NJ70" s="94"/>
      <c r="NK70" s="94"/>
      <c r="NL70" s="94"/>
      <c r="NM70" s="94"/>
      <c r="NN70" s="94"/>
      <c r="NO70" s="94"/>
      <c r="NP70" s="94"/>
      <c r="NQ70" s="94"/>
      <c r="NR70" s="94"/>
      <c r="NS70" s="94"/>
      <c r="NT70" s="94"/>
      <c r="NU70" s="94"/>
      <c r="NV70" s="94"/>
      <c r="NW70" s="94"/>
      <c r="NX70" s="94"/>
      <c r="NY70" s="94"/>
      <c r="NZ70" s="94"/>
      <c r="OA70" s="94"/>
      <c r="OB70" s="94"/>
      <c r="OC70" s="94"/>
      <c r="OD70" s="94"/>
      <c r="OE70" s="94"/>
      <c r="OF70" s="94"/>
      <c r="OG70" s="94"/>
      <c r="OH70" s="94"/>
      <c r="OI70" s="94"/>
      <c r="OJ70" s="94"/>
      <c r="OK70" s="94"/>
      <c r="OL70" s="94"/>
      <c r="OM70" s="94"/>
      <c r="ON70" s="94"/>
      <c r="OO70" s="94"/>
      <c r="OP70" s="94"/>
      <c r="OQ70" s="94"/>
      <c r="OR70" s="94"/>
      <c r="OS70" s="94"/>
      <c r="OT70" s="94"/>
      <c r="OU70" s="94"/>
      <c r="OV70" s="94"/>
      <c r="OW70" s="94"/>
      <c r="OX70" s="94"/>
      <c r="OY70" s="94"/>
      <c r="OZ70" s="94"/>
      <c r="PA70" s="94"/>
      <c r="PB70" s="94"/>
      <c r="PC70" s="94"/>
      <c r="PD70" s="94"/>
      <c r="PE70" s="94"/>
      <c r="PF70" s="94"/>
      <c r="PG70" s="94"/>
      <c r="PH70" s="94"/>
      <c r="PI70" s="94"/>
      <c r="PJ70" s="94"/>
      <c r="PK70" s="94"/>
      <c r="PL70" s="94"/>
      <c r="PM70" s="94"/>
      <c r="PN70" s="94"/>
      <c r="PO70" s="94"/>
      <c r="PP70" s="94"/>
      <c r="PQ70" s="94"/>
      <c r="PR70" s="94"/>
      <c r="PS70" s="94"/>
      <c r="PT70" s="94"/>
      <c r="PU70" s="94"/>
      <c r="PV70" s="94"/>
      <c r="PW70" s="94"/>
      <c r="PX70" s="94"/>
      <c r="PY70" s="94"/>
      <c r="PZ70" s="94"/>
      <c r="QA70" s="94"/>
      <c r="QB70" s="94"/>
      <c r="QC70" s="94"/>
      <c r="QD70" s="94"/>
      <c r="QE70" s="94"/>
      <c r="QF70" s="94"/>
      <c r="QG70" s="94"/>
      <c r="QH70" s="94"/>
      <c r="QI70" s="94"/>
      <c r="QJ70" s="94"/>
      <c r="QK70" s="94"/>
      <c r="QL70" s="94"/>
      <c r="QM70" s="94"/>
      <c r="QN70" s="94"/>
      <c r="QO70" s="94"/>
      <c r="QP70" s="94"/>
      <c r="QQ70" s="94"/>
      <c r="QR70" s="94"/>
      <c r="QS70" s="94"/>
      <c r="QT70" s="94"/>
      <c r="QU70" s="94"/>
      <c r="QV70" s="94"/>
      <c r="QW70" s="94"/>
      <c r="QX70" s="94"/>
      <c r="QY70" s="94"/>
      <c r="QZ70" s="94"/>
      <c r="RA70" s="94"/>
      <c r="RB70" s="94"/>
      <c r="RC70" s="94"/>
      <c r="RD70" s="94"/>
      <c r="RE70" s="94"/>
      <c r="RF70" s="94"/>
      <c r="RG70" s="94"/>
      <c r="RH70" s="94"/>
      <c r="RI70" s="94"/>
      <c r="RJ70" s="94"/>
      <c r="RK70" s="94"/>
      <c r="RL70" s="94"/>
      <c r="RM70" s="94"/>
      <c r="RN70" s="94"/>
      <c r="RO70" s="94"/>
      <c r="RP70" s="94"/>
      <c r="RQ70" s="94"/>
      <c r="RR70" s="94"/>
      <c r="RS70" s="94"/>
      <c r="RT70" s="94"/>
      <c r="RU70" s="94"/>
      <c r="RV70" s="94"/>
      <c r="RW70" s="94"/>
      <c r="RX70" s="94"/>
      <c r="RY70" s="94"/>
      <c r="RZ70" s="94"/>
      <c r="SA70" s="94"/>
      <c r="SB70" s="94"/>
      <c r="SC70" s="94"/>
      <c r="SD70" s="94"/>
      <c r="SE70" s="94"/>
      <c r="SF70" s="94"/>
      <c r="SG70" s="94"/>
      <c r="SH70" s="94"/>
      <c r="SI70" s="94"/>
      <c r="SJ70" s="94"/>
      <c r="SK70" s="94"/>
      <c r="SL70" s="94"/>
      <c r="SM70" s="94"/>
      <c r="SN70" s="94"/>
      <c r="SO70" s="94"/>
      <c r="SP70" s="94"/>
      <c r="SQ70" s="94"/>
      <c r="SR70" s="94"/>
      <c r="SS70" s="94"/>
      <c r="ST70" s="94"/>
      <c r="SU70" s="94"/>
      <c r="SV70" s="94"/>
      <c r="SW70" s="94"/>
      <c r="SX70" s="94"/>
      <c r="SY70" s="94"/>
      <c r="SZ70" s="94"/>
      <c r="TA70" s="94"/>
      <c r="TB70" s="94"/>
      <c r="TC70" s="94"/>
      <c r="TD70" s="94"/>
      <c r="TE70" s="94"/>
      <c r="TF70" s="94"/>
      <c r="TG70" s="94"/>
      <c r="TH70" s="94"/>
      <c r="TI70" s="94"/>
      <c r="TJ70" s="94"/>
      <c r="TK70" s="94"/>
      <c r="TL70" s="94"/>
      <c r="TM70" s="94"/>
      <c r="TN70" s="94"/>
      <c r="TO70" s="94"/>
      <c r="TP70" s="94"/>
      <c r="TQ70" s="94"/>
      <c r="TR70" s="94"/>
      <c r="TS70" s="94"/>
      <c r="TT70" s="94"/>
      <c r="TU70" s="94"/>
      <c r="TV70" s="94"/>
      <c r="TW70" s="94"/>
      <c r="TX70" s="94"/>
      <c r="TY70" s="94"/>
      <c r="TZ70" s="94"/>
      <c r="UA70" s="94"/>
      <c r="UB70" s="94"/>
      <c r="UC70" s="94"/>
      <c r="UD70" s="94"/>
      <c r="UE70" s="94"/>
      <c r="UF70" s="94"/>
      <c r="UG70" s="94"/>
      <c r="UH70" s="94"/>
      <c r="UI70" s="94"/>
      <c r="UJ70" s="94"/>
      <c r="UK70" s="94"/>
      <c r="UL70" s="94"/>
      <c r="UM70" s="94"/>
      <c r="UN70" s="94"/>
      <c r="UO70" s="94"/>
      <c r="UP70" s="94"/>
      <c r="UQ70" s="94"/>
      <c r="UR70" s="94"/>
      <c r="US70" s="94"/>
      <c r="UT70" s="94"/>
      <c r="UU70" s="94"/>
      <c r="UV70" s="94"/>
      <c r="UW70" s="94"/>
      <c r="UX70" s="94"/>
      <c r="UY70" s="94"/>
      <c r="UZ70" s="94"/>
      <c r="VA70" s="94"/>
      <c r="VB70" s="94"/>
      <c r="VC70" s="94"/>
      <c r="VD70" s="94"/>
      <c r="VE70" s="94"/>
      <c r="VF70" s="94"/>
      <c r="VG70" s="94"/>
      <c r="VH70" s="94"/>
      <c r="VI70" s="94"/>
      <c r="VJ70" s="94"/>
      <c r="VK70" s="94"/>
      <c r="VL70" s="94"/>
      <c r="VM70" s="94"/>
      <c r="VN70" s="94"/>
      <c r="VO70" s="94"/>
      <c r="VP70" s="94"/>
      <c r="VQ70" s="94"/>
      <c r="VR70" s="94"/>
      <c r="VS70" s="94"/>
      <c r="VT70" s="94"/>
      <c r="VU70" s="94"/>
      <c r="VV70" s="94"/>
      <c r="VW70" s="94"/>
      <c r="VX70" s="94"/>
      <c r="VY70" s="94"/>
      <c r="VZ70" s="94"/>
      <c r="WA70" s="94"/>
      <c r="WB70" s="94"/>
      <c r="WC70" s="94"/>
      <c r="WD70" s="94"/>
      <c r="WE70" s="94"/>
      <c r="WF70" s="94"/>
      <c r="WG70" s="94"/>
      <c r="WH70" s="94"/>
      <c r="WI70" s="94"/>
      <c r="WJ70" s="94"/>
      <c r="WK70" s="94"/>
      <c r="WL70" s="94"/>
      <c r="WM70" s="94"/>
      <c r="WN70" s="94"/>
      <c r="WO70" s="94"/>
      <c r="WP70" s="94"/>
      <c r="WQ70" s="94"/>
      <c r="WR70" s="94"/>
      <c r="WS70" s="94"/>
      <c r="WT70" s="94"/>
      <c r="WU70" s="94"/>
      <c r="WV70" s="94"/>
      <c r="WW70" s="94"/>
      <c r="WX70" s="94"/>
      <c r="WY70" s="94"/>
      <c r="WZ70" s="94"/>
      <c r="XA70" s="94"/>
      <c r="XB70" s="94"/>
      <c r="XC70" s="94"/>
      <c r="XD70" s="94"/>
      <c r="XE70" s="94"/>
      <c r="XF70" s="94"/>
      <c r="XG70" s="94"/>
      <c r="XH70" s="94"/>
      <c r="XI70" s="94"/>
      <c r="XJ70" s="94"/>
      <c r="XK70" s="94"/>
      <c r="XL70" s="94"/>
      <c r="XM70" s="94"/>
      <c r="XN70" s="94"/>
      <c r="XO70" s="94"/>
      <c r="XP70" s="94"/>
      <c r="XQ70" s="94"/>
      <c r="XR70" s="94"/>
      <c r="XS70" s="94"/>
      <c r="XT70" s="94"/>
      <c r="XU70" s="94"/>
      <c r="XV70" s="94"/>
      <c r="XW70" s="94"/>
      <c r="XX70" s="94"/>
      <c r="XY70" s="94"/>
      <c r="XZ70" s="94"/>
      <c r="YA70" s="94"/>
      <c r="YB70" s="94"/>
      <c r="YC70" s="94"/>
      <c r="YD70" s="94"/>
      <c r="YE70" s="94"/>
      <c r="YF70" s="94"/>
      <c r="YG70" s="94"/>
      <c r="YH70" s="94"/>
      <c r="YI70" s="94"/>
      <c r="YJ70" s="94"/>
      <c r="YK70" s="94"/>
      <c r="YL70" s="94"/>
      <c r="YM70" s="94"/>
      <c r="YN70" s="94"/>
      <c r="YO70" s="94"/>
      <c r="YP70" s="94"/>
      <c r="YQ70" s="94"/>
      <c r="YR70" s="94"/>
      <c r="YS70" s="94"/>
      <c r="YT70" s="94"/>
      <c r="YU70" s="94"/>
      <c r="YV70" s="94"/>
      <c r="YW70" s="94"/>
      <c r="YX70" s="94"/>
      <c r="YY70" s="94"/>
      <c r="YZ70" s="94"/>
      <c r="ZA70" s="94"/>
      <c r="ZB70" s="94"/>
      <c r="ZC70" s="94"/>
      <c r="ZD70" s="94"/>
      <c r="ZE70" s="94"/>
      <c r="ZF70" s="94"/>
      <c r="ZG70" s="94"/>
      <c r="ZH70" s="94"/>
      <c r="ZI70" s="94"/>
      <c r="ZJ70" s="94"/>
      <c r="ZK70" s="94"/>
      <c r="ZL70" s="94"/>
      <c r="ZM70" s="94"/>
      <c r="ZN70" s="94"/>
      <c r="ZO70" s="94"/>
      <c r="ZP70" s="94"/>
      <c r="ZQ70" s="94"/>
      <c r="ZR70" s="94"/>
      <c r="ZS70" s="94"/>
      <c r="ZT70" s="94"/>
      <c r="ZU70" s="94"/>
      <c r="ZV70" s="94"/>
      <c r="ZW70" s="94"/>
      <c r="ZX70" s="94"/>
      <c r="ZY70" s="94"/>
      <c r="ZZ70" s="94"/>
      <c r="AAA70" s="94"/>
      <c r="AAB70" s="94"/>
      <c r="AAC70" s="94"/>
      <c r="AAD70" s="94"/>
      <c r="AAE70" s="94"/>
      <c r="AAF70" s="94"/>
      <c r="AAG70" s="94"/>
      <c r="AAH70" s="94"/>
      <c r="AAI70" s="94"/>
      <c r="AAJ70" s="94"/>
      <c r="AAK70" s="94"/>
      <c r="AAL70" s="94"/>
      <c r="AAM70" s="94"/>
      <c r="AAN70" s="94"/>
      <c r="AAO70" s="94"/>
      <c r="AAP70" s="94"/>
      <c r="AAQ70" s="94"/>
      <c r="AAR70" s="94"/>
      <c r="AAS70" s="94"/>
      <c r="AAT70" s="94"/>
      <c r="AAU70" s="94"/>
      <c r="AAV70" s="94"/>
      <c r="AAW70" s="94"/>
      <c r="AAX70" s="94"/>
      <c r="AAY70" s="94"/>
      <c r="AAZ70" s="94"/>
      <c r="ABA70" s="94"/>
      <c r="ABB70" s="94"/>
      <c r="ABC70" s="94"/>
      <c r="ABD70" s="94"/>
      <c r="ABE70" s="94"/>
      <c r="ABF70" s="94"/>
      <c r="ABG70" s="94"/>
      <c r="ABH70" s="94"/>
      <c r="ABI70" s="94"/>
      <c r="ABJ70" s="94"/>
      <c r="ABK70" s="94"/>
      <c r="ABL70" s="94"/>
      <c r="ABM70" s="94"/>
      <c r="ABN70" s="94"/>
      <c r="ABO70" s="94"/>
      <c r="ABP70" s="94"/>
      <c r="ABQ70" s="94"/>
      <c r="ABR70" s="94"/>
      <c r="ABS70" s="94"/>
      <c r="ABT70" s="94"/>
      <c r="ABU70" s="94"/>
      <c r="ABV70" s="94"/>
      <c r="ABW70" s="94"/>
      <c r="ABX70" s="94"/>
      <c r="ABY70" s="94"/>
      <c r="ABZ70" s="94"/>
      <c r="ACA70" s="94"/>
      <c r="ACB70" s="94"/>
      <c r="ACC70" s="94"/>
      <c r="ACD70" s="94"/>
      <c r="ACE70" s="94"/>
      <c r="ACF70" s="94"/>
      <c r="ACG70" s="94"/>
      <c r="ACH70" s="94"/>
      <c r="ACI70" s="94"/>
      <c r="ACJ70" s="94"/>
      <c r="ACK70" s="94"/>
      <c r="ACL70" s="94"/>
      <c r="ACM70" s="94"/>
      <c r="ACN70" s="94"/>
      <c r="ACO70" s="94"/>
      <c r="ACP70" s="94"/>
      <c r="ACQ70" s="94"/>
      <c r="ACR70" s="94"/>
      <c r="ACS70" s="94"/>
      <c r="ACT70" s="94"/>
      <c r="ACU70" s="94"/>
      <c r="ACV70" s="94"/>
      <c r="ACW70" s="94"/>
      <c r="ACX70" s="94"/>
      <c r="ACY70" s="94"/>
      <c r="ACZ70" s="94"/>
      <c r="ADA70" s="94"/>
      <c r="ADB70" s="94"/>
      <c r="ADC70" s="94"/>
      <c r="ADD70" s="94"/>
      <c r="ADE70" s="94"/>
      <c r="ADF70" s="94"/>
      <c r="ADG70" s="94"/>
      <c r="ADH70" s="94"/>
      <c r="ADI70" s="94"/>
      <c r="ADJ70" s="94"/>
      <c r="ADK70" s="94"/>
      <c r="ADL70" s="94"/>
      <c r="ADM70" s="94"/>
      <c r="ADN70" s="94"/>
      <c r="ADO70" s="94"/>
      <c r="ADP70" s="94"/>
      <c r="ADQ70" s="94"/>
      <c r="ADR70" s="94"/>
      <c r="ADS70" s="94"/>
      <c r="ADT70" s="94"/>
      <c r="ADU70" s="94"/>
      <c r="ADV70" s="94"/>
      <c r="ADW70" s="94"/>
      <c r="ADX70" s="94"/>
      <c r="ADY70" s="94"/>
      <c r="ADZ70" s="94"/>
      <c r="AEA70" s="94"/>
      <c r="AEB70" s="94"/>
      <c r="AEC70" s="94"/>
      <c r="AED70" s="94"/>
      <c r="AEE70" s="94"/>
      <c r="AEF70" s="94"/>
      <c r="AEG70" s="94"/>
      <c r="AEH70" s="94"/>
      <c r="AEI70" s="94"/>
      <c r="AEJ70" s="94"/>
      <c r="AEK70" s="94"/>
      <c r="AEL70" s="94"/>
      <c r="AEM70" s="94"/>
      <c r="AEN70" s="94"/>
      <c r="AEO70" s="94"/>
      <c r="AEP70" s="94"/>
      <c r="AEQ70" s="94"/>
      <c r="AER70" s="94"/>
      <c r="AES70" s="94"/>
      <c r="AET70" s="94"/>
      <c r="AEU70" s="94"/>
      <c r="AEV70" s="94"/>
      <c r="AEW70" s="94"/>
      <c r="AEX70" s="94"/>
      <c r="AEY70" s="94"/>
      <c r="AEZ70" s="94"/>
      <c r="AFA70" s="94"/>
      <c r="AFB70" s="94"/>
      <c r="AFC70" s="94"/>
      <c r="AFD70" s="94"/>
      <c r="AFE70" s="94"/>
      <c r="AFF70" s="94"/>
      <c r="AFG70" s="94"/>
      <c r="AFH70" s="94"/>
      <c r="AFI70" s="94"/>
      <c r="AFJ70" s="94"/>
      <c r="AFK70" s="94"/>
      <c r="AFL70" s="94"/>
      <c r="AFM70" s="94"/>
      <c r="AFN70" s="94"/>
      <c r="AFO70" s="94"/>
      <c r="AFP70" s="94"/>
      <c r="AFQ70" s="94"/>
      <c r="AFR70" s="94"/>
      <c r="AFS70" s="94"/>
      <c r="AFT70" s="94"/>
      <c r="AFU70" s="94"/>
      <c r="AFV70" s="94"/>
      <c r="AFW70" s="94"/>
      <c r="AFX70" s="94"/>
      <c r="AFY70" s="94"/>
      <c r="AFZ70" s="94"/>
      <c r="AGA70" s="94"/>
      <c r="AGB70" s="94"/>
      <c r="AGC70" s="94"/>
      <c r="AGD70" s="94"/>
      <c r="AGE70" s="94"/>
      <c r="AGF70" s="94"/>
      <c r="AGG70" s="94"/>
      <c r="AGH70" s="94"/>
      <c r="AGI70" s="94"/>
      <c r="AGJ70" s="94"/>
      <c r="AGK70" s="94"/>
      <c r="AGL70" s="94"/>
      <c r="AGM70" s="94"/>
      <c r="AGN70" s="94"/>
      <c r="AGO70" s="94"/>
      <c r="AGP70" s="94"/>
      <c r="AGQ70" s="94"/>
      <c r="AGR70" s="94"/>
      <c r="AGS70" s="94"/>
      <c r="AGT70" s="94"/>
      <c r="AGU70" s="94"/>
      <c r="AGV70" s="94"/>
      <c r="AGW70" s="94"/>
      <c r="AGX70" s="94"/>
      <c r="AGY70" s="94"/>
      <c r="AGZ70" s="94"/>
      <c r="AHA70" s="94"/>
      <c r="AHB70" s="94"/>
      <c r="AHC70" s="94"/>
      <c r="AHD70" s="94"/>
      <c r="AHE70" s="94"/>
      <c r="AHF70" s="94"/>
      <c r="AHG70" s="94"/>
      <c r="AHH70" s="94"/>
      <c r="AHI70" s="94"/>
      <c r="AHJ70" s="94"/>
      <c r="AHK70" s="94"/>
      <c r="AHL70" s="94"/>
      <c r="AHM70" s="94"/>
      <c r="AHN70" s="94"/>
      <c r="AHO70" s="94"/>
      <c r="AHP70" s="94"/>
      <c r="AHQ70" s="94"/>
      <c r="AHR70" s="94"/>
      <c r="AHS70" s="94"/>
      <c r="AHT70" s="94"/>
      <c r="AHU70" s="94"/>
      <c r="AHV70" s="94"/>
      <c r="AHW70" s="94"/>
      <c r="AHX70" s="94"/>
      <c r="AHY70" s="94"/>
      <c r="AHZ70" s="94"/>
      <c r="AIA70" s="94"/>
      <c r="AIB70" s="94"/>
      <c r="AIC70" s="94"/>
      <c r="AID70" s="94"/>
      <c r="AIE70" s="94"/>
      <c r="AIF70" s="94"/>
      <c r="AIG70" s="94"/>
      <c r="AIH70" s="94"/>
      <c r="AII70" s="94"/>
      <c r="AIJ70" s="94"/>
      <c r="AIK70" s="94"/>
      <c r="AIL70" s="94"/>
      <c r="AIM70" s="94"/>
      <c r="AIN70" s="94"/>
      <c r="AIO70" s="94"/>
      <c r="AIP70" s="94"/>
      <c r="AIQ70" s="94"/>
      <c r="AIR70" s="94"/>
      <c r="AIS70" s="94"/>
      <c r="AIT70" s="94"/>
      <c r="AIU70" s="94"/>
      <c r="AIV70" s="94"/>
      <c r="AIW70" s="94"/>
      <c r="AIX70" s="94"/>
      <c r="AIY70" s="94"/>
      <c r="AIZ70" s="94"/>
      <c r="AJA70" s="94"/>
      <c r="AJB70" s="94"/>
      <c r="AJC70" s="94"/>
      <c r="AJD70" s="94"/>
      <c r="AJE70" s="94"/>
      <c r="AJF70" s="94"/>
      <c r="AJG70" s="94"/>
      <c r="AJH70" s="94"/>
      <c r="AJI70" s="94"/>
      <c r="AJJ70" s="94"/>
      <c r="AJK70" s="94"/>
      <c r="AJL70" s="94"/>
      <c r="AJM70" s="94"/>
      <c r="AJN70" s="94"/>
      <c r="AJO70" s="94"/>
      <c r="AJP70" s="94"/>
      <c r="AJQ70" s="94"/>
      <c r="AJR70" s="94"/>
      <c r="AJS70" s="94"/>
      <c r="AJT70" s="94"/>
      <c r="AJU70" s="94"/>
      <c r="AJV70" s="94"/>
      <c r="AJW70" s="94"/>
      <c r="AJX70" s="94"/>
      <c r="AJY70" s="94"/>
      <c r="AJZ70" s="94"/>
      <c r="AKA70" s="94"/>
      <c r="AKB70" s="94"/>
      <c r="AKC70" s="94"/>
      <c r="AKD70" s="94"/>
      <c r="AKE70" s="94"/>
      <c r="AKF70" s="94"/>
      <c r="AKG70" s="94"/>
      <c r="AKH70" s="94"/>
      <c r="AKI70" s="94"/>
      <c r="AKJ70" s="94"/>
      <c r="AKK70" s="94"/>
      <c r="AKL70" s="94"/>
      <c r="AKM70" s="94"/>
      <c r="AKN70" s="94"/>
      <c r="AKO70" s="94"/>
      <c r="AKP70" s="94"/>
      <c r="AKQ70" s="94"/>
      <c r="AKR70" s="94"/>
      <c r="AKS70" s="94"/>
      <c r="AKT70" s="94"/>
      <c r="AKU70" s="94"/>
      <c r="AKV70" s="94"/>
      <c r="AKW70" s="94"/>
      <c r="AKX70" s="94"/>
      <c r="AKY70" s="94"/>
      <c r="AKZ70" s="94"/>
      <c r="ALA70" s="94"/>
      <c r="ALB70" s="94"/>
      <c r="ALC70" s="94"/>
      <c r="ALD70" s="94"/>
      <c r="ALE70" s="94"/>
      <c r="ALF70" s="94"/>
      <c r="ALG70" s="94"/>
      <c r="ALH70" s="94"/>
      <c r="ALI70" s="94"/>
      <c r="ALJ70" s="94"/>
    </row>
    <row r="71" spans="2:998">
      <c r="B71" s="17" t="s">
        <v>13147</v>
      </c>
      <c r="C71" s="21" t="s">
        <v>13275</v>
      </c>
      <c r="D71" s="21" t="s">
        <v>217</v>
      </c>
      <c r="E71" s="99">
        <v>970</v>
      </c>
      <c r="F71" s="99">
        <v>1130</v>
      </c>
      <c r="G71" s="99">
        <v>1460</v>
      </c>
      <c r="H71" s="100">
        <v>33.799999999999997</v>
      </c>
      <c r="I71" s="100">
        <v>33.200000000000003</v>
      </c>
      <c r="J71" s="100">
        <v>32.700000000000003</v>
      </c>
      <c r="K71" s="100">
        <v>32.299999999999997</v>
      </c>
      <c r="L71" s="100">
        <v>32</v>
      </c>
      <c r="M71" s="100">
        <v>31.2</v>
      </c>
      <c r="N71" s="100">
        <v>30.7</v>
      </c>
      <c r="O71" s="97">
        <v>9126</v>
      </c>
      <c r="P71" s="97">
        <v>8964</v>
      </c>
      <c r="Q71" s="97">
        <v>8829</v>
      </c>
      <c r="R71" s="97">
        <v>8721</v>
      </c>
      <c r="S71" s="97">
        <v>8640</v>
      </c>
      <c r="T71" s="97">
        <v>8424</v>
      </c>
      <c r="U71" s="97">
        <v>8289</v>
      </c>
      <c r="V71" s="98"/>
      <c r="W71" s="94"/>
      <c r="X71" s="94"/>
      <c r="Y71" s="94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4"/>
      <c r="JA71" s="94"/>
      <c r="JB71" s="94"/>
      <c r="JC71" s="94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4"/>
      <c r="JO71" s="94"/>
      <c r="JP71" s="94"/>
      <c r="JQ71" s="94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4"/>
      <c r="KC71" s="94"/>
      <c r="KD71" s="94"/>
      <c r="KE71" s="94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4"/>
      <c r="KQ71" s="94"/>
      <c r="KR71" s="94"/>
      <c r="KS71" s="94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4"/>
      <c r="LE71" s="94"/>
      <c r="LF71" s="94"/>
      <c r="LG71" s="94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4"/>
      <c r="LS71" s="94"/>
      <c r="LT71" s="94"/>
      <c r="LU71" s="94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4"/>
      <c r="MG71" s="94"/>
      <c r="MH71" s="94"/>
      <c r="MI71" s="94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4"/>
      <c r="MU71" s="94"/>
      <c r="MV71" s="94"/>
      <c r="MW71" s="94"/>
      <c r="MX71" s="94"/>
      <c r="MY71" s="94"/>
      <c r="MZ71" s="94"/>
      <c r="NA71" s="94"/>
      <c r="NB71" s="94"/>
      <c r="NC71" s="94"/>
      <c r="ND71" s="94"/>
      <c r="NE71" s="94"/>
      <c r="NF71" s="94"/>
      <c r="NG71" s="94"/>
      <c r="NH71" s="94"/>
      <c r="NI71" s="94"/>
      <c r="NJ71" s="94"/>
      <c r="NK71" s="94"/>
      <c r="NL71" s="94"/>
      <c r="NM71" s="94"/>
      <c r="NN71" s="94"/>
      <c r="NO71" s="94"/>
      <c r="NP71" s="94"/>
      <c r="NQ71" s="94"/>
      <c r="NR71" s="94"/>
      <c r="NS71" s="94"/>
      <c r="NT71" s="94"/>
      <c r="NU71" s="94"/>
      <c r="NV71" s="94"/>
      <c r="NW71" s="94"/>
      <c r="NX71" s="94"/>
      <c r="NY71" s="94"/>
      <c r="NZ71" s="94"/>
      <c r="OA71" s="94"/>
      <c r="OB71" s="94"/>
      <c r="OC71" s="94"/>
      <c r="OD71" s="94"/>
      <c r="OE71" s="94"/>
      <c r="OF71" s="94"/>
      <c r="OG71" s="94"/>
      <c r="OH71" s="94"/>
      <c r="OI71" s="94"/>
      <c r="OJ71" s="94"/>
      <c r="OK71" s="94"/>
      <c r="OL71" s="94"/>
      <c r="OM71" s="94"/>
      <c r="ON71" s="94"/>
      <c r="OO71" s="94"/>
      <c r="OP71" s="94"/>
      <c r="OQ71" s="94"/>
      <c r="OR71" s="94"/>
      <c r="OS71" s="94"/>
      <c r="OT71" s="94"/>
      <c r="OU71" s="94"/>
      <c r="OV71" s="94"/>
      <c r="OW71" s="94"/>
      <c r="OX71" s="94"/>
      <c r="OY71" s="94"/>
      <c r="OZ71" s="94"/>
      <c r="PA71" s="94"/>
      <c r="PB71" s="94"/>
      <c r="PC71" s="94"/>
      <c r="PD71" s="94"/>
      <c r="PE71" s="94"/>
      <c r="PF71" s="94"/>
      <c r="PG71" s="94"/>
      <c r="PH71" s="94"/>
      <c r="PI71" s="94"/>
      <c r="PJ71" s="94"/>
      <c r="PK71" s="94"/>
      <c r="PL71" s="94"/>
      <c r="PM71" s="94"/>
      <c r="PN71" s="94"/>
      <c r="PO71" s="94"/>
      <c r="PP71" s="94"/>
      <c r="PQ71" s="94"/>
      <c r="PR71" s="94"/>
      <c r="PS71" s="94"/>
      <c r="PT71" s="94"/>
      <c r="PU71" s="94"/>
      <c r="PV71" s="94"/>
      <c r="PW71" s="94"/>
      <c r="PX71" s="94"/>
      <c r="PY71" s="94"/>
      <c r="PZ71" s="94"/>
      <c r="QA71" s="94"/>
      <c r="QB71" s="94"/>
      <c r="QC71" s="94"/>
      <c r="QD71" s="94"/>
      <c r="QE71" s="94"/>
      <c r="QF71" s="94"/>
      <c r="QG71" s="94"/>
      <c r="QH71" s="94"/>
      <c r="QI71" s="94"/>
      <c r="QJ71" s="94"/>
      <c r="QK71" s="94"/>
      <c r="QL71" s="94"/>
      <c r="QM71" s="94"/>
      <c r="QN71" s="94"/>
      <c r="QO71" s="94"/>
      <c r="QP71" s="94"/>
      <c r="QQ71" s="94"/>
      <c r="QR71" s="94"/>
      <c r="QS71" s="94"/>
      <c r="QT71" s="94"/>
      <c r="QU71" s="94"/>
      <c r="QV71" s="94"/>
      <c r="QW71" s="94"/>
      <c r="QX71" s="94"/>
      <c r="QY71" s="94"/>
      <c r="QZ71" s="94"/>
      <c r="RA71" s="94"/>
      <c r="RB71" s="94"/>
      <c r="RC71" s="94"/>
      <c r="RD71" s="94"/>
      <c r="RE71" s="94"/>
      <c r="RF71" s="94"/>
      <c r="RG71" s="94"/>
      <c r="RH71" s="94"/>
      <c r="RI71" s="94"/>
      <c r="RJ71" s="94"/>
      <c r="RK71" s="94"/>
      <c r="RL71" s="94"/>
      <c r="RM71" s="94"/>
      <c r="RN71" s="94"/>
      <c r="RO71" s="94"/>
      <c r="RP71" s="94"/>
      <c r="RQ71" s="94"/>
      <c r="RR71" s="94"/>
      <c r="RS71" s="94"/>
      <c r="RT71" s="94"/>
      <c r="RU71" s="94"/>
      <c r="RV71" s="94"/>
      <c r="RW71" s="94"/>
      <c r="RX71" s="94"/>
      <c r="RY71" s="94"/>
      <c r="RZ71" s="94"/>
      <c r="SA71" s="94"/>
      <c r="SB71" s="94"/>
      <c r="SC71" s="94"/>
      <c r="SD71" s="94"/>
      <c r="SE71" s="94"/>
      <c r="SF71" s="94"/>
      <c r="SG71" s="94"/>
      <c r="SH71" s="94"/>
      <c r="SI71" s="94"/>
      <c r="SJ71" s="94"/>
      <c r="SK71" s="94"/>
      <c r="SL71" s="94"/>
      <c r="SM71" s="94"/>
      <c r="SN71" s="94"/>
      <c r="SO71" s="94"/>
      <c r="SP71" s="94"/>
      <c r="SQ71" s="94"/>
      <c r="SR71" s="94"/>
      <c r="SS71" s="94"/>
      <c r="ST71" s="94"/>
      <c r="SU71" s="94"/>
      <c r="SV71" s="94"/>
      <c r="SW71" s="94"/>
      <c r="SX71" s="94"/>
      <c r="SY71" s="94"/>
      <c r="SZ71" s="94"/>
      <c r="TA71" s="94"/>
      <c r="TB71" s="94"/>
      <c r="TC71" s="94"/>
      <c r="TD71" s="94"/>
      <c r="TE71" s="94"/>
      <c r="TF71" s="94"/>
      <c r="TG71" s="94"/>
      <c r="TH71" s="94"/>
      <c r="TI71" s="94"/>
      <c r="TJ71" s="94"/>
      <c r="TK71" s="94"/>
      <c r="TL71" s="94"/>
      <c r="TM71" s="94"/>
      <c r="TN71" s="94"/>
      <c r="TO71" s="94"/>
      <c r="TP71" s="94"/>
      <c r="TQ71" s="94"/>
      <c r="TR71" s="94"/>
      <c r="TS71" s="94"/>
      <c r="TT71" s="94"/>
      <c r="TU71" s="94"/>
      <c r="TV71" s="94"/>
      <c r="TW71" s="94"/>
      <c r="TX71" s="94"/>
      <c r="TY71" s="94"/>
      <c r="TZ71" s="94"/>
      <c r="UA71" s="94"/>
      <c r="UB71" s="94"/>
      <c r="UC71" s="94"/>
      <c r="UD71" s="94"/>
      <c r="UE71" s="94"/>
      <c r="UF71" s="94"/>
      <c r="UG71" s="94"/>
      <c r="UH71" s="94"/>
      <c r="UI71" s="94"/>
      <c r="UJ71" s="94"/>
      <c r="UK71" s="94"/>
      <c r="UL71" s="94"/>
      <c r="UM71" s="94"/>
      <c r="UN71" s="94"/>
      <c r="UO71" s="94"/>
      <c r="UP71" s="94"/>
      <c r="UQ71" s="94"/>
      <c r="UR71" s="94"/>
      <c r="US71" s="94"/>
      <c r="UT71" s="94"/>
      <c r="UU71" s="94"/>
      <c r="UV71" s="94"/>
      <c r="UW71" s="94"/>
      <c r="UX71" s="94"/>
      <c r="UY71" s="94"/>
      <c r="UZ71" s="94"/>
      <c r="VA71" s="94"/>
      <c r="VB71" s="94"/>
      <c r="VC71" s="94"/>
      <c r="VD71" s="94"/>
      <c r="VE71" s="94"/>
      <c r="VF71" s="94"/>
      <c r="VG71" s="94"/>
      <c r="VH71" s="94"/>
      <c r="VI71" s="94"/>
      <c r="VJ71" s="94"/>
      <c r="VK71" s="94"/>
      <c r="VL71" s="94"/>
      <c r="VM71" s="94"/>
      <c r="VN71" s="94"/>
      <c r="VO71" s="94"/>
      <c r="VP71" s="94"/>
      <c r="VQ71" s="94"/>
      <c r="VR71" s="94"/>
      <c r="VS71" s="94"/>
      <c r="VT71" s="94"/>
      <c r="VU71" s="94"/>
      <c r="VV71" s="94"/>
      <c r="VW71" s="94"/>
      <c r="VX71" s="94"/>
      <c r="VY71" s="94"/>
      <c r="VZ71" s="94"/>
      <c r="WA71" s="94"/>
      <c r="WB71" s="94"/>
      <c r="WC71" s="94"/>
      <c r="WD71" s="94"/>
      <c r="WE71" s="94"/>
      <c r="WF71" s="94"/>
      <c r="WG71" s="94"/>
      <c r="WH71" s="94"/>
      <c r="WI71" s="94"/>
      <c r="WJ71" s="94"/>
      <c r="WK71" s="94"/>
      <c r="WL71" s="94"/>
      <c r="WM71" s="94"/>
      <c r="WN71" s="94"/>
      <c r="WO71" s="94"/>
      <c r="WP71" s="94"/>
      <c r="WQ71" s="94"/>
      <c r="WR71" s="94"/>
      <c r="WS71" s="94"/>
      <c r="WT71" s="94"/>
      <c r="WU71" s="94"/>
      <c r="WV71" s="94"/>
      <c r="WW71" s="94"/>
      <c r="WX71" s="94"/>
      <c r="WY71" s="94"/>
      <c r="WZ71" s="94"/>
      <c r="XA71" s="94"/>
      <c r="XB71" s="94"/>
      <c r="XC71" s="94"/>
      <c r="XD71" s="94"/>
      <c r="XE71" s="94"/>
      <c r="XF71" s="94"/>
      <c r="XG71" s="94"/>
      <c r="XH71" s="94"/>
      <c r="XI71" s="94"/>
      <c r="XJ71" s="94"/>
      <c r="XK71" s="94"/>
      <c r="XL71" s="94"/>
      <c r="XM71" s="94"/>
      <c r="XN71" s="94"/>
      <c r="XO71" s="94"/>
      <c r="XP71" s="94"/>
      <c r="XQ71" s="94"/>
      <c r="XR71" s="94"/>
      <c r="XS71" s="94"/>
      <c r="XT71" s="94"/>
      <c r="XU71" s="94"/>
      <c r="XV71" s="94"/>
      <c r="XW71" s="94"/>
      <c r="XX71" s="94"/>
      <c r="XY71" s="94"/>
      <c r="XZ71" s="94"/>
      <c r="YA71" s="94"/>
      <c r="YB71" s="94"/>
      <c r="YC71" s="94"/>
      <c r="YD71" s="94"/>
      <c r="YE71" s="94"/>
      <c r="YF71" s="94"/>
      <c r="YG71" s="94"/>
      <c r="YH71" s="94"/>
      <c r="YI71" s="94"/>
      <c r="YJ71" s="94"/>
      <c r="YK71" s="94"/>
      <c r="YL71" s="94"/>
      <c r="YM71" s="94"/>
      <c r="YN71" s="94"/>
      <c r="YO71" s="94"/>
      <c r="YP71" s="94"/>
      <c r="YQ71" s="94"/>
      <c r="YR71" s="94"/>
      <c r="YS71" s="94"/>
      <c r="YT71" s="94"/>
      <c r="YU71" s="94"/>
      <c r="YV71" s="94"/>
      <c r="YW71" s="94"/>
      <c r="YX71" s="94"/>
      <c r="YY71" s="94"/>
      <c r="YZ71" s="94"/>
      <c r="ZA71" s="94"/>
      <c r="ZB71" s="94"/>
      <c r="ZC71" s="94"/>
      <c r="ZD71" s="94"/>
      <c r="ZE71" s="94"/>
      <c r="ZF71" s="94"/>
      <c r="ZG71" s="94"/>
      <c r="ZH71" s="94"/>
      <c r="ZI71" s="94"/>
      <c r="ZJ71" s="94"/>
      <c r="ZK71" s="94"/>
      <c r="ZL71" s="94"/>
      <c r="ZM71" s="94"/>
      <c r="ZN71" s="94"/>
      <c r="ZO71" s="94"/>
      <c r="ZP71" s="94"/>
      <c r="ZQ71" s="94"/>
      <c r="ZR71" s="94"/>
      <c r="ZS71" s="94"/>
      <c r="ZT71" s="94"/>
      <c r="ZU71" s="94"/>
      <c r="ZV71" s="94"/>
      <c r="ZW71" s="94"/>
      <c r="ZX71" s="94"/>
      <c r="ZY71" s="94"/>
      <c r="ZZ71" s="94"/>
      <c r="AAA71" s="94"/>
      <c r="AAB71" s="94"/>
      <c r="AAC71" s="94"/>
      <c r="AAD71" s="94"/>
      <c r="AAE71" s="94"/>
      <c r="AAF71" s="94"/>
      <c r="AAG71" s="94"/>
      <c r="AAH71" s="94"/>
      <c r="AAI71" s="94"/>
      <c r="AAJ71" s="94"/>
      <c r="AAK71" s="94"/>
      <c r="AAL71" s="94"/>
      <c r="AAM71" s="94"/>
      <c r="AAN71" s="94"/>
      <c r="AAO71" s="94"/>
      <c r="AAP71" s="94"/>
      <c r="AAQ71" s="94"/>
      <c r="AAR71" s="94"/>
      <c r="AAS71" s="94"/>
      <c r="AAT71" s="94"/>
      <c r="AAU71" s="94"/>
      <c r="AAV71" s="94"/>
      <c r="AAW71" s="94"/>
      <c r="AAX71" s="94"/>
      <c r="AAY71" s="94"/>
      <c r="AAZ71" s="94"/>
      <c r="ABA71" s="94"/>
      <c r="ABB71" s="94"/>
      <c r="ABC71" s="94"/>
      <c r="ABD71" s="94"/>
      <c r="ABE71" s="94"/>
      <c r="ABF71" s="94"/>
      <c r="ABG71" s="94"/>
      <c r="ABH71" s="94"/>
      <c r="ABI71" s="94"/>
      <c r="ABJ71" s="94"/>
      <c r="ABK71" s="94"/>
      <c r="ABL71" s="94"/>
      <c r="ABM71" s="94"/>
      <c r="ABN71" s="94"/>
      <c r="ABO71" s="94"/>
      <c r="ABP71" s="94"/>
      <c r="ABQ71" s="94"/>
      <c r="ABR71" s="94"/>
      <c r="ABS71" s="94"/>
      <c r="ABT71" s="94"/>
      <c r="ABU71" s="94"/>
      <c r="ABV71" s="94"/>
      <c r="ABW71" s="94"/>
      <c r="ABX71" s="94"/>
      <c r="ABY71" s="94"/>
      <c r="ABZ71" s="94"/>
      <c r="ACA71" s="94"/>
      <c r="ACB71" s="94"/>
      <c r="ACC71" s="94"/>
      <c r="ACD71" s="94"/>
      <c r="ACE71" s="94"/>
      <c r="ACF71" s="94"/>
      <c r="ACG71" s="94"/>
      <c r="ACH71" s="94"/>
      <c r="ACI71" s="94"/>
      <c r="ACJ71" s="94"/>
      <c r="ACK71" s="94"/>
      <c r="ACL71" s="94"/>
      <c r="ACM71" s="94"/>
      <c r="ACN71" s="94"/>
      <c r="ACO71" s="94"/>
      <c r="ACP71" s="94"/>
      <c r="ACQ71" s="94"/>
      <c r="ACR71" s="94"/>
      <c r="ACS71" s="94"/>
      <c r="ACT71" s="94"/>
      <c r="ACU71" s="94"/>
      <c r="ACV71" s="94"/>
      <c r="ACW71" s="94"/>
      <c r="ACX71" s="94"/>
      <c r="ACY71" s="94"/>
      <c r="ACZ71" s="94"/>
      <c r="ADA71" s="94"/>
      <c r="ADB71" s="94"/>
      <c r="ADC71" s="94"/>
      <c r="ADD71" s="94"/>
      <c r="ADE71" s="94"/>
      <c r="ADF71" s="94"/>
      <c r="ADG71" s="94"/>
      <c r="ADH71" s="94"/>
      <c r="ADI71" s="94"/>
      <c r="ADJ71" s="94"/>
      <c r="ADK71" s="94"/>
      <c r="ADL71" s="94"/>
      <c r="ADM71" s="94"/>
      <c r="ADN71" s="94"/>
      <c r="ADO71" s="94"/>
      <c r="ADP71" s="94"/>
      <c r="ADQ71" s="94"/>
      <c r="ADR71" s="94"/>
      <c r="ADS71" s="94"/>
      <c r="ADT71" s="94"/>
      <c r="ADU71" s="94"/>
      <c r="ADV71" s="94"/>
      <c r="ADW71" s="94"/>
      <c r="ADX71" s="94"/>
      <c r="ADY71" s="94"/>
      <c r="ADZ71" s="94"/>
      <c r="AEA71" s="94"/>
      <c r="AEB71" s="94"/>
      <c r="AEC71" s="94"/>
      <c r="AED71" s="94"/>
      <c r="AEE71" s="94"/>
      <c r="AEF71" s="94"/>
      <c r="AEG71" s="94"/>
      <c r="AEH71" s="94"/>
      <c r="AEI71" s="94"/>
      <c r="AEJ71" s="94"/>
      <c r="AEK71" s="94"/>
      <c r="AEL71" s="94"/>
      <c r="AEM71" s="94"/>
      <c r="AEN71" s="94"/>
      <c r="AEO71" s="94"/>
      <c r="AEP71" s="94"/>
      <c r="AEQ71" s="94"/>
      <c r="AER71" s="94"/>
      <c r="AES71" s="94"/>
      <c r="AET71" s="94"/>
      <c r="AEU71" s="94"/>
      <c r="AEV71" s="94"/>
      <c r="AEW71" s="94"/>
      <c r="AEX71" s="94"/>
      <c r="AEY71" s="94"/>
      <c r="AEZ71" s="94"/>
      <c r="AFA71" s="94"/>
      <c r="AFB71" s="94"/>
      <c r="AFC71" s="94"/>
      <c r="AFD71" s="94"/>
      <c r="AFE71" s="94"/>
      <c r="AFF71" s="94"/>
      <c r="AFG71" s="94"/>
      <c r="AFH71" s="94"/>
      <c r="AFI71" s="94"/>
      <c r="AFJ71" s="94"/>
      <c r="AFK71" s="94"/>
      <c r="AFL71" s="94"/>
      <c r="AFM71" s="94"/>
      <c r="AFN71" s="94"/>
      <c r="AFO71" s="94"/>
      <c r="AFP71" s="94"/>
      <c r="AFQ71" s="94"/>
      <c r="AFR71" s="94"/>
      <c r="AFS71" s="94"/>
      <c r="AFT71" s="94"/>
      <c r="AFU71" s="94"/>
      <c r="AFV71" s="94"/>
      <c r="AFW71" s="94"/>
      <c r="AFX71" s="94"/>
      <c r="AFY71" s="94"/>
      <c r="AFZ71" s="94"/>
      <c r="AGA71" s="94"/>
      <c r="AGB71" s="94"/>
      <c r="AGC71" s="94"/>
      <c r="AGD71" s="94"/>
      <c r="AGE71" s="94"/>
      <c r="AGF71" s="94"/>
      <c r="AGG71" s="94"/>
      <c r="AGH71" s="94"/>
      <c r="AGI71" s="94"/>
      <c r="AGJ71" s="94"/>
      <c r="AGK71" s="94"/>
      <c r="AGL71" s="94"/>
      <c r="AGM71" s="94"/>
      <c r="AGN71" s="94"/>
      <c r="AGO71" s="94"/>
      <c r="AGP71" s="94"/>
      <c r="AGQ71" s="94"/>
      <c r="AGR71" s="94"/>
      <c r="AGS71" s="94"/>
      <c r="AGT71" s="94"/>
      <c r="AGU71" s="94"/>
      <c r="AGV71" s="94"/>
      <c r="AGW71" s="94"/>
      <c r="AGX71" s="94"/>
      <c r="AGY71" s="94"/>
      <c r="AGZ71" s="94"/>
      <c r="AHA71" s="94"/>
      <c r="AHB71" s="94"/>
      <c r="AHC71" s="94"/>
      <c r="AHD71" s="94"/>
      <c r="AHE71" s="94"/>
      <c r="AHF71" s="94"/>
      <c r="AHG71" s="94"/>
      <c r="AHH71" s="94"/>
      <c r="AHI71" s="94"/>
      <c r="AHJ71" s="94"/>
      <c r="AHK71" s="94"/>
      <c r="AHL71" s="94"/>
      <c r="AHM71" s="94"/>
      <c r="AHN71" s="94"/>
      <c r="AHO71" s="94"/>
      <c r="AHP71" s="94"/>
      <c r="AHQ71" s="94"/>
      <c r="AHR71" s="94"/>
      <c r="AHS71" s="94"/>
      <c r="AHT71" s="94"/>
      <c r="AHU71" s="94"/>
      <c r="AHV71" s="94"/>
      <c r="AHW71" s="94"/>
      <c r="AHX71" s="94"/>
      <c r="AHY71" s="94"/>
      <c r="AHZ71" s="94"/>
      <c r="AIA71" s="94"/>
      <c r="AIB71" s="94"/>
      <c r="AIC71" s="94"/>
      <c r="AID71" s="94"/>
      <c r="AIE71" s="94"/>
      <c r="AIF71" s="94"/>
      <c r="AIG71" s="94"/>
      <c r="AIH71" s="94"/>
      <c r="AII71" s="94"/>
      <c r="AIJ71" s="94"/>
      <c r="AIK71" s="94"/>
      <c r="AIL71" s="94"/>
      <c r="AIM71" s="94"/>
      <c r="AIN71" s="94"/>
      <c r="AIO71" s="94"/>
      <c r="AIP71" s="94"/>
      <c r="AIQ71" s="94"/>
      <c r="AIR71" s="94"/>
      <c r="AIS71" s="94"/>
      <c r="AIT71" s="94"/>
      <c r="AIU71" s="94"/>
      <c r="AIV71" s="94"/>
      <c r="AIW71" s="94"/>
      <c r="AIX71" s="94"/>
      <c r="AIY71" s="94"/>
      <c r="AIZ71" s="94"/>
      <c r="AJA71" s="94"/>
      <c r="AJB71" s="94"/>
      <c r="AJC71" s="94"/>
      <c r="AJD71" s="94"/>
      <c r="AJE71" s="94"/>
      <c r="AJF71" s="94"/>
      <c r="AJG71" s="94"/>
      <c r="AJH71" s="94"/>
      <c r="AJI71" s="94"/>
      <c r="AJJ71" s="94"/>
      <c r="AJK71" s="94"/>
      <c r="AJL71" s="94"/>
      <c r="AJM71" s="94"/>
      <c r="AJN71" s="94"/>
      <c r="AJO71" s="94"/>
      <c r="AJP71" s="94"/>
      <c r="AJQ71" s="94"/>
      <c r="AJR71" s="94"/>
      <c r="AJS71" s="94"/>
      <c r="AJT71" s="94"/>
      <c r="AJU71" s="94"/>
      <c r="AJV71" s="94"/>
      <c r="AJW71" s="94"/>
      <c r="AJX71" s="94"/>
      <c r="AJY71" s="94"/>
      <c r="AJZ71" s="94"/>
      <c r="AKA71" s="94"/>
      <c r="AKB71" s="94"/>
      <c r="AKC71" s="94"/>
      <c r="AKD71" s="94"/>
      <c r="AKE71" s="94"/>
      <c r="AKF71" s="94"/>
      <c r="AKG71" s="94"/>
      <c r="AKH71" s="94"/>
      <c r="AKI71" s="94"/>
      <c r="AKJ71" s="94"/>
      <c r="AKK71" s="94"/>
      <c r="AKL71" s="94"/>
      <c r="AKM71" s="94"/>
      <c r="AKN71" s="94"/>
      <c r="AKO71" s="94"/>
      <c r="AKP71" s="94"/>
      <c r="AKQ71" s="94"/>
      <c r="AKR71" s="94"/>
      <c r="AKS71" s="94"/>
      <c r="AKT71" s="94"/>
      <c r="AKU71" s="94"/>
      <c r="AKV71" s="94"/>
      <c r="AKW71" s="94"/>
      <c r="AKX71" s="94"/>
      <c r="AKY71" s="94"/>
      <c r="AKZ71" s="94"/>
      <c r="ALA71" s="94"/>
      <c r="ALB71" s="94"/>
      <c r="ALC71" s="94"/>
      <c r="ALD71" s="94"/>
      <c r="ALE71" s="94"/>
      <c r="ALF71" s="94"/>
      <c r="ALG71" s="94"/>
      <c r="ALH71" s="94"/>
      <c r="ALI71" s="94"/>
      <c r="ALJ71" s="94"/>
    </row>
    <row r="72" spans="2:998">
      <c r="B72" s="17" t="s">
        <v>13148</v>
      </c>
      <c r="C72" s="19" t="s">
        <v>13275</v>
      </c>
      <c r="D72" s="18" t="s">
        <v>221</v>
      </c>
      <c r="E72" s="95">
        <v>1020</v>
      </c>
      <c r="F72" s="95">
        <v>1130</v>
      </c>
      <c r="G72" s="95">
        <v>1410</v>
      </c>
      <c r="H72" s="96">
        <v>31.9</v>
      </c>
      <c r="I72" s="96">
        <v>31.4</v>
      </c>
      <c r="J72" s="96">
        <v>31.1</v>
      </c>
      <c r="K72" s="96">
        <v>30.6</v>
      </c>
      <c r="L72" s="96">
        <v>30.2</v>
      </c>
      <c r="M72" s="96">
        <v>29.5</v>
      </c>
      <c r="N72" s="96">
        <v>29</v>
      </c>
      <c r="O72" s="97">
        <v>8613</v>
      </c>
      <c r="P72" s="97">
        <v>8478</v>
      </c>
      <c r="Q72" s="97">
        <v>8397</v>
      </c>
      <c r="R72" s="97">
        <v>8262</v>
      </c>
      <c r="S72" s="97">
        <v>8154</v>
      </c>
      <c r="T72" s="97">
        <v>7965</v>
      </c>
      <c r="U72" s="97">
        <v>7830</v>
      </c>
      <c r="V72" s="98"/>
      <c r="W72" s="94"/>
      <c r="X72" s="94"/>
      <c r="Y72" s="94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  <c r="IX72" s="94"/>
      <c r="IY72" s="94"/>
      <c r="IZ72" s="94"/>
      <c r="JA72" s="94"/>
      <c r="JB72" s="94"/>
      <c r="JC72" s="94"/>
      <c r="JD72" s="94"/>
      <c r="JE72" s="94"/>
      <c r="JF72" s="94"/>
      <c r="JG72" s="94"/>
      <c r="JH72" s="94"/>
      <c r="JI72" s="94"/>
      <c r="JJ72" s="94"/>
      <c r="JK72" s="94"/>
      <c r="JL72" s="94"/>
      <c r="JM72" s="94"/>
      <c r="JN72" s="94"/>
      <c r="JO72" s="94"/>
      <c r="JP72" s="94"/>
      <c r="JQ72" s="94"/>
      <c r="JR72" s="94"/>
      <c r="JS72" s="94"/>
      <c r="JT72" s="94"/>
      <c r="JU72" s="94"/>
      <c r="JV72" s="94"/>
      <c r="JW72" s="94"/>
      <c r="JX72" s="94"/>
      <c r="JY72" s="94"/>
      <c r="JZ72" s="94"/>
      <c r="KA72" s="94"/>
      <c r="KB72" s="94"/>
      <c r="KC72" s="94"/>
      <c r="KD72" s="94"/>
      <c r="KE72" s="94"/>
      <c r="KF72" s="94"/>
      <c r="KG72" s="94"/>
      <c r="KH72" s="94"/>
      <c r="KI72" s="94"/>
      <c r="KJ72" s="94"/>
      <c r="KK72" s="94"/>
      <c r="KL72" s="94"/>
      <c r="KM72" s="94"/>
      <c r="KN72" s="94"/>
      <c r="KO72" s="94"/>
      <c r="KP72" s="94"/>
      <c r="KQ72" s="94"/>
      <c r="KR72" s="94"/>
      <c r="KS72" s="94"/>
      <c r="KT72" s="94"/>
      <c r="KU72" s="94"/>
      <c r="KV72" s="94"/>
      <c r="KW72" s="94"/>
      <c r="KX72" s="94"/>
      <c r="KY72" s="94"/>
      <c r="KZ72" s="94"/>
      <c r="LA72" s="94"/>
      <c r="LB72" s="94"/>
      <c r="LC72" s="94"/>
      <c r="LD72" s="94"/>
      <c r="LE72" s="94"/>
      <c r="LF72" s="94"/>
      <c r="LG72" s="94"/>
      <c r="LH72" s="94"/>
      <c r="LI72" s="94"/>
      <c r="LJ72" s="94"/>
      <c r="LK72" s="94"/>
      <c r="LL72" s="94"/>
      <c r="LM72" s="94"/>
      <c r="LN72" s="94"/>
      <c r="LO72" s="94"/>
      <c r="LP72" s="94"/>
      <c r="LQ72" s="94"/>
      <c r="LR72" s="94"/>
      <c r="LS72" s="94"/>
      <c r="LT72" s="94"/>
      <c r="LU72" s="94"/>
      <c r="LV72" s="94"/>
      <c r="LW72" s="94"/>
      <c r="LX72" s="94"/>
      <c r="LY72" s="94"/>
      <c r="LZ72" s="94"/>
      <c r="MA72" s="94"/>
      <c r="MB72" s="94"/>
      <c r="MC72" s="94"/>
      <c r="MD72" s="94"/>
      <c r="ME72" s="94"/>
      <c r="MF72" s="94"/>
      <c r="MG72" s="94"/>
      <c r="MH72" s="94"/>
      <c r="MI72" s="94"/>
      <c r="MJ72" s="94"/>
      <c r="MK72" s="94"/>
      <c r="ML72" s="94"/>
      <c r="MM72" s="94"/>
      <c r="MN72" s="94"/>
      <c r="MO72" s="94"/>
      <c r="MP72" s="94"/>
      <c r="MQ72" s="94"/>
      <c r="MR72" s="94"/>
      <c r="MS72" s="94"/>
      <c r="MT72" s="94"/>
      <c r="MU72" s="94"/>
      <c r="MV72" s="94"/>
      <c r="MW72" s="94"/>
      <c r="MX72" s="94"/>
      <c r="MY72" s="94"/>
      <c r="MZ72" s="94"/>
      <c r="NA72" s="94"/>
      <c r="NB72" s="94"/>
      <c r="NC72" s="94"/>
      <c r="ND72" s="94"/>
      <c r="NE72" s="94"/>
      <c r="NF72" s="94"/>
      <c r="NG72" s="94"/>
      <c r="NH72" s="94"/>
      <c r="NI72" s="94"/>
      <c r="NJ72" s="94"/>
      <c r="NK72" s="94"/>
      <c r="NL72" s="94"/>
      <c r="NM72" s="94"/>
      <c r="NN72" s="94"/>
      <c r="NO72" s="94"/>
      <c r="NP72" s="94"/>
      <c r="NQ72" s="94"/>
      <c r="NR72" s="94"/>
      <c r="NS72" s="94"/>
      <c r="NT72" s="94"/>
      <c r="NU72" s="94"/>
      <c r="NV72" s="94"/>
      <c r="NW72" s="94"/>
      <c r="NX72" s="94"/>
      <c r="NY72" s="94"/>
      <c r="NZ72" s="94"/>
      <c r="OA72" s="94"/>
      <c r="OB72" s="94"/>
      <c r="OC72" s="94"/>
      <c r="OD72" s="94"/>
      <c r="OE72" s="94"/>
      <c r="OF72" s="94"/>
      <c r="OG72" s="94"/>
      <c r="OH72" s="94"/>
      <c r="OI72" s="94"/>
      <c r="OJ72" s="94"/>
      <c r="OK72" s="94"/>
      <c r="OL72" s="94"/>
      <c r="OM72" s="94"/>
      <c r="ON72" s="94"/>
      <c r="OO72" s="94"/>
      <c r="OP72" s="94"/>
      <c r="OQ72" s="94"/>
      <c r="OR72" s="94"/>
      <c r="OS72" s="94"/>
      <c r="OT72" s="94"/>
      <c r="OU72" s="94"/>
      <c r="OV72" s="94"/>
      <c r="OW72" s="94"/>
      <c r="OX72" s="94"/>
      <c r="OY72" s="94"/>
      <c r="OZ72" s="94"/>
      <c r="PA72" s="94"/>
      <c r="PB72" s="94"/>
      <c r="PC72" s="94"/>
      <c r="PD72" s="94"/>
      <c r="PE72" s="94"/>
      <c r="PF72" s="94"/>
      <c r="PG72" s="94"/>
      <c r="PH72" s="94"/>
      <c r="PI72" s="94"/>
      <c r="PJ72" s="94"/>
      <c r="PK72" s="94"/>
      <c r="PL72" s="94"/>
      <c r="PM72" s="94"/>
      <c r="PN72" s="94"/>
      <c r="PO72" s="94"/>
      <c r="PP72" s="94"/>
      <c r="PQ72" s="94"/>
      <c r="PR72" s="94"/>
      <c r="PS72" s="94"/>
      <c r="PT72" s="94"/>
      <c r="PU72" s="94"/>
      <c r="PV72" s="94"/>
      <c r="PW72" s="94"/>
      <c r="PX72" s="94"/>
      <c r="PY72" s="94"/>
      <c r="PZ72" s="94"/>
      <c r="QA72" s="94"/>
      <c r="QB72" s="94"/>
      <c r="QC72" s="94"/>
      <c r="QD72" s="94"/>
      <c r="QE72" s="94"/>
      <c r="QF72" s="94"/>
      <c r="QG72" s="94"/>
      <c r="QH72" s="94"/>
      <c r="QI72" s="94"/>
      <c r="QJ72" s="94"/>
      <c r="QK72" s="94"/>
      <c r="QL72" s="94"/>
      <c r="QM72" s="94"/>
      <c r="QN72" s="94"/>
      <c r="QO72" s="94"/>
      <c r="QP72" s="94"/>
      <c r="QQ72" s="94"/>
      <c r="QR72" s="94"/>
      <c r="QS72" s="94"/>
      <c r="QT72" s="94"/>
      <c r="QU72" s="94"/>
      <c r="QV72" s="94"/>
      <c r="QW72" s="94"/>
      <c r="QX72" s="94"/>
      <c r="QY72" s="94"/>
      <c r="QZ72" s="94"/>
      <c r="RA72" s="94"/>
      <c r="RB72" s="94"/>
      <c r="RC72" s="94"/>
      <c r="RD72" s="94"/>
      <c r="RE72" s="94"/>
      <c r="RF72" s="94"/>
      <c r="RG72" s="94"/>
      <c r="RH72" s="94"/>
      <c r="RI72" s="94"/>
      <c r="RJ72" s="94"/>
      <c r="RK72" s="94"/>
      <c r="RL72" s="94"/>
      <c r="RM72" s="94"/>
      <c r="RN72" s="94"/>
      <c r="RO72" s="94"/>
      <c r="RP72" s="94"/>
      <c r="RQ72" s="94"/>
      <c r="RR72" s="94"/>
      <c r="RS72" s="94"/>
      <c r="RT72" s="94"/>
      <c r="RU72" s="94"/>
      <c r="RV72" s="94"/>
      <c r="RW72" s="94"/>
      <c r="RX72" s="94"/>
      <c r="RY72" s="94"/>
      <c r="RZ72" s="94"/>
      <c r="SA72" s="94"/>
      <c r="SB72" s="94"/>
      <c r="SC72" s="94"/>
      <c r="SD72" s="94"/>
      <c r="SE72" s="94"/>
      <c r="SF72" s="94"/>
      <c r="SG72" s="94"/>
      <c r="SH72" s="94"/>
      <c r="SI72" s="94"/>
      <c r="SJ72" s="94"/>
      <c r="SK72" s="94"/>
      <c r="SL72" s="94"/>
      <c r="SM72" s="94"/>
      <c r="SN72" s="94"/>
      <c r="SO72" s="94"/>
      <c r="SP72" s="94"/>
      <c r="SQ72" s="94"/>
      <c r="SR72" s="94"/>
      <c r="SS72" s="94"/>
      <c r="ST72" s="94"/>
      <c r="SU72" s="94"/>
      <c r="SV72" s="94"/>
      <c r="SW72" s="94"/>
      <c r="SX72" s="94"/>
      <c r="SY72" s="94"/>
      <c r="SZ72" s="94"/>
      <c r="TA72" s="94"/>
      <c r="TB72" s="94"/>
      <c r="TC72" s="94"/>
      <c r="TD72" s="94"/>
      <c r="TE72" s="94"/>
      <c r="TF72" s="94"/>
      <c r="TG72" s="94"/>
      <c r="TH72" s="94"/>
      <c r="TI72" s="94"/>
      <c r="TJ72" s="94"/>
      <c r="TK72" s="94"/>
      <c r="TL72" s="94"/>
      <c r="TM72" s="94"/>
      <c r="TN72" s="94"/>
      <c r="TO72" s="94"/>
      <c r="TP72" s="94"/>
      <c r="TQ72" s="94"/>
      <c r="TR72" s="94"/>
      <c r="TS72" s="94"/>
      <c r="TT72" s="94"/>
      <c r="TU72" s="94"/>
      <c r="TV72" s="94"/>
      <c r="TW72" s="94"/>
      <c r="TX72" s="94"/>
      <c r="TY72" s="94"/>
      <c r="TZ72" s="94"/>
      <c r="UA72" s="94"/>
      <c r="UB72" s="94"/>
      <c r="UC72" s="94"/>
      <c r="UD72" s="94"/>
      <c r="UE72" s="94"/>
      <c r="UF72" s="94"/>
      <c r="UG72" s="94"/>
      <c r="UH72" s="94"/>
      <c r="UI72" s="94"/>
      <c r="UJ72" s="94"/>
      <c r="UK72" s="94"/>
      <c r="UL72" s="94"/>
      <c r="UM72" s="94"/>
      <c r="UN72" s="94"/>
      <c r="UO72" s="94"/>
      <c r="UP72" s="94"/>
      <c r="UQ72" s="94"/>
      <c r="UR72" s="94"/>
      <c r="US72" s="94"/>
      <c r="UT72" s="94"/>
      <c r="UU72" s="94"/>
      <c r="UV72" s="94"/>
      <c r="UW72" s="94"/>
      <c r="UX72" s="94"/>
      <c r="UY72" s="94"/>
      <c r="UZ72" s="94"/>
      <c r="VA72" s="94"/>
      <c r="VB72" s="94"/>
      <c r="VC72" s="94"/>
      <c r="VD72" s="94"/>
      <c r="VE72" s="94"/>
      <c r="VF72" s="94"/>
      <c r="VG72" s="94"/>
      <c r="VH72" s="94"/>
      <c r="VI72" s="94"/>
      <c r="VJ72" s="94"/>
      <c r="VK72" s="94"/>
      <c r="VL72" s="94"/>
      <c r="VM72" s="94"/>
      <c r="VN72" s="94"/>
      <c r="VO72" s="94"/>
      <c r="VP72" s="94"/>
      <c r="VQ72" s="94"/>
      <c r="VR72" s="94"/>
      <c r="VS72" s="94"/>
      <c r="VT72" s="94"/>
      <c r="VU72" s="94"/>
      <c r="VV72" s="94"/>
      <c r="VW72" s="94"/>
      <c r="VX72" s="94"/>
      <c r="VY72" s="94"/>
      <c r="VZ72" s="94"/>
      <c r="WA72" s="94"/>
      <c r="WB72" s="94"/>
      <c r="WC72" s="94"/>
      <c r="WD72" s="94"/>
      <c r="WE72" s="94"/>
      <c r="WF72" s="94"/>
      <c r="WG72" s="94"/>
      <c r="WH72" s="94"/>
      <c r="WI72" s="94"/>
      <c r="WJ72" s="94"/>
      <c r="WK72" s="94"/>
      <c r="WL72" s="94"/>
      <c r="WM72" s="94"/>
      <c r="WN72" s="94"/>
      <c r="WO72" s="94"/>
      <c r="WP72" s="94"/>
      <c r="WQ72" s="94"/>
      <c r="WR72" s="94"/>
      <c r="WS72" s="94"/>
      <c r="WT72" s="94"/>
      <c r="WU72" s="94"/>
      <c r="WV72" s="94"/>
      <c r="WW72" s="94"/>
      <c r="WX72" s="94"/>
      <c r="WY72" s="94"/>
      <c r="WZ72" s="94"/>
      <c r="XA72" s="94"/>
      <c r="XB72" s="94"/>
      <c r="XC72" s="94"/>
      <c r="XD72" s="94"/>
      <c r="XE72" s="94"/>
      <c r="XF72" s="94"/>
      <c r="XG72" s="94"/>
      <c r="XH72" s="94"/>
      <c r="XI72" s="94"/>
      <c r="XJ72" s="94"/>
      <c r="XK72" s="94"/>
      <c r="XL72" s="94"/>
      <c r="XM72" s="94"/>
      <c r="XN72" s="94"/>
      <c r="XO72" s="94"/>
      <c r="XP72" s="94"/>
      <c r="XQ72" s="94"/>
      <c r="XR72" s="94"/>
      <c r="XS72" s="94"/>
      <c r="XT72" s="94"/>
      <c r="XU72" s="94"/>
      <c r="XV72" s="94"/>
      <c r="XW72" s="94"/>
      <c r="XX72" s="94"/>
      <c r="XY72" s="94"/>
      <c r="XZ72" s="94"/>
      <c r="YA72" s="94"/>
      <c r="YB72" s="94"/>
      <c r="YC72" s="94"/>
      <c r="YD72" s="94"/>
      <c r="YE72" s="94"/>
      <c r="YF72" s="94"/>
      <c r="YG72" s="94"/>
      <c r="YH72" s="94"/>
      <c r="YI72" s="94"/>
      <c r="YJ72" s="94"/>
      <c r="YK72" s="94"/>
      <c r="YL72" s="94"/>
      <c r="YM72" s="94"/>
      <c r="YN72" s="94"/>
      <c r="YO72" s="94"/>
      <c r="YP72" s="94"/>
      <c r="YQ72" s="94"/>
      <c r="YR72" s="94"/>
      <c r="YS72" s="94"/>
      <c r="YT72" s="94"/>
      <c r="YU72" s="94"/>
      <c r="YV72" s="94"/>
      <c r="YW72" s="94"/>
      <c r="YX72" s="94"/>
      <c r="YY72" s="94"/>
      <c r="YZ72" s="94"/>
      <c r="ZA72" s="94"/>
      <c r="ZB72" s="94"/>
      <c r="ZC72" s="94"/>
      <c r="ZD72" s="94"/>
      <c r="ZE72" s="94"/>
      <c r="ZF72" s="94"/>
      <c r="ZG72" s="94"/>
      <c r="ZH72" s="94"/>
      <c r="ZI72" s="94"/>
      <c r="ZJ72" s="94"/>
      <c r="ZK72" s="94"/>
      <c r="ZL72" s="94"/>
      <c r="ZM72" s="94"/>
      <c r="ZN72" s="94"/>
      <c r="ZO72" s="94"/>
      <c r="ZP72" s="94"/>
      <c r="ZQ72" s="94"/>
      <c r="ZR72" s="94"/>
      <c r="ZS72" s="94"/>
      <c r="ZT72" s="94"/>
      <c r="ZU72" s="94"/>
      <c r="ZV72" s="94"/>
      <c r="ZW72" s="94"/>
      <c r="ZX72" s="94"/>
      <c r="ZY72" s="94"/>
      <c r="ZZ72" s="94"/>
      <c r="AAA72" s="94"/>
      <c r="AAB72" s="94"/>
      <c r="AAC72" s="94"/>
      <c r="AAD72" s="94"/>
      <c r="AAE72" s="94"/>
      <c r="AAF72" s="94"/>
      <c r="AAG72" s="94"/>
      <c r="AAH72" s="94"/>
      <c r="AAI72" s="94"/>
      <c r="AAJ72" s="94"/>
      <c r="AAK72" s="94"/>
      <c r="AAL72" s="94"/>
      <c r="AAM72" s="94"/>
      <c r="AAN72" s="94"/>
      <c r="AAO72" s="94"/>
      <c r="AAP72" s="94"/>
      <c r="AAQ72" s="94"/>
      <c r="AAR72" s="94"/>
      <c r="AAS72" s="94"/>
      <c r="AAT72" s="94"/>
      <c r="AAU72" s="94"/>
      <c r="AAV72" s="94"/>
      <c r="AAW72" s="94"/>
      <c r="AAX72" s="94"/>
      <c r="AAY72" s="94"/>
      <c r="AAZ72" s="94"/>
      <c r="ABA72" s="94"/>
      <c r="ABB72" s="94"/>
      <c r="ABC72" s="94"/>
      <c r="ABD72" s="94"/>
      <c r="ABE72" s="94"/>
      <c r="ABF72" s="94"/>
      <c r="ABG72" s="94"/>
      <c r="ABH72" s="94"/>
      <c r="ABI72" s="94"/>
      <c r="ABJ72" s="94"/>
      <c r="ABK72" s="94"/>
      <c r="ABL72" s="94"/>
      <c r="ABM72" s="94"/>
      <c r="ABN72" s="94"/>
      <c r="ABO72" s="94"/>
      <c r="ABP72" s="94"/>
      <c r="ABQ72" s="94"/>
      <c r="ABR72" s="94"/>
      <c r="ABS72" s="94"/>
      <c r="ABT72" s="94"/>
      <c r="ABU72" s="94"/>
      <c r="ABV72" s="94"/>
      <c r="ABW72" s="94"/>
      <c r="ABX72" s="94"/>
      <c r="ABY72" s="94"/>
      <c r="ABZ72" s="94"/>
      <c r="ACA72" s="94"/>
      <c r="ACB72" s="94"/>
      <c r="ACC72" s="94"/>
      <c r="ACD72" s="94"/>
      <c r="ACE72" s="94"/>
      <c r="ACF72" s="94"/>
      <c r="ACG72" s="94"/>
      <c r="ACH72" s="94"/>
      <c r="ACI72" s="94"/>
      <c r="ACJ72" s="94"/>
      <c r="ACK72" s="94"/>
      <c r="ACL72" s="94"/>
      <c r="ACM72" s="94"/>
      <c r="ACN72" s="94"/>
      <c r="ACO72" s="94"/>
      <c r="ACP72" s="94"/>
      <c r="ACQ72" s="94"/>
      <c r="ACR72" s="94"/>
      <c r="ACS72" s="94"/>
      <c r="ACT72" s="94"/>
      <c r="ACU72" s="94"/>
      <c r="ACV72" s="94"/>
      <c r="ACW72" s="94"/>
      <c r="ACX72" s="94"/>
      <c r="ACY72" s="94"/>
      <c r="ACZ72" s="94"/>
      <c r="ADA72" s="94"/>
      <c r="ADB72" s="94"/>
      <c r="ADC72" s="94"/>
      <c r="ADD72" s="94"/>
      <c r="ADE72" s="94"/>
      <c r="ADF72" s="94"/>
      <c r="ADG72" s="94"/>
      <c r="ADH72" s="94"/>
      <c r="ADI72" s="94"/>
      <c r="ADJ72" s="94"/>
      <c r="ADK72" s="94"/>
      <c r="ADL72" s="94"/>
      <c r="ADM72" s="94"/>
      <c r="ADN72" s="94"/>
      <c r="ADO72" s="94"/>
      <c r="ADP72" s="94"/>
      <c r="ADQ72" s="94"/>
      <c r="ADR72" s="94"/>
      <c r="ADS72" s="94"/>
      <c r="ADT72" s="94"/>
      <c r="ADU72" s="94"/>
      <c r="ADV72" s="94"/>
      <c r="ADW72" s="94"/>
      <c r="ADX72" s="94"/>
      <c r="ADY72" s="94"/>
      <c r="ADZ72" s="94"/>
      <c r="AEA72" s="94"/>
      <c r="AEB72" s="94"/>
      <c r="AEC72" s="94"/>
      <c r="AED72" s="94"/>
      <c r="AEE72" s="94"/>
      <c r="AEF72" s="94"/>
      <c r="AEG72" s="94"/>
      <c r="AEH72" s="94"/>
      <c r="AEI72" s="94"/>
      <c r="AEJ72" s="94"/>
      <c r="AEK72" s="94"/>
      <c r="AEL72" s="94"/>
      <c r="AEM72" s="94"/>
      <c r="AEN72" s="94"/>
      <c r="AEO72" s="94"/>
      <c r="AEP72" s="94"/>
      <c r="AEQ72" s="94"/>
      <c r="AER72" s="94"/>
      <c r="AES72" s="94"/>
      <c r="AET72" s="94"/>
      <c r="AEU72" s="94"/>
      <c r="AEV72" s="94"/>
      <c r="AEW72" s="94"/>
      <c r="AEX72" s="94"/>
      <c r="AEY72" s="94"/>
      <c r="AEZ72" s="94"/>
      <c r="AFA72" s="94"/>
      <c r="AFB72" s="94"/>
      <c r="AFC72" s="94"/>
      <c r="AFD72" s="94"/>
      <c r="AFE72" s="94"/>
      <c r="AFF72" s="94"/>
      <c r="AFG72" s="94"/>
      <c r="AFH72" s="94"/>
      <c r="AFI72" s="94"/>
      <c r="AFJ72" s="94"/>
      <c r="AFK72" s="94"/>
      <c r="AFL72" s="94"/>
      <c r="AFM72" s="94"/>
      <c r="AFN72" s="94"/>
      <c r="AFO72" s="94"/>
      <c r="AFP72" s="94"/>
      <c r="AFQ72" s="94"/>
      <c r="AFR72" s="94"/>
      <c r="AFS72" s="94"/>
      <c r="AFT72" s="94"/>
      <c r="AFU72" s="94"/>
      <c r="AFV72" s="94"/>
      <c r="AFW72" s="94"/>
      <c r="AFX72" s="94"/>
      <c r="AFY72" s="94"/>
      <c r="AFZ72" s="94"/>
      <c r="AGA72" s="94"/>
      <c r="AGB72" s="94"/>
      <c r="AGC72" s="94"/>
      <c r="AGD72" s="94"/>
      <c r="AGE72" s="94"/>
      <c r="AGF72" s="94"/>
      <c r="AGG72" s="94"/>
      <c r="AGH72" s="94"/>
      <c r="AGI72" s="94"/>
      <c r="AGJ72" s="94"/>
      <c r="AGK72" s="94"/>
      <c r="AGL72" s="94"/>
      <c r="AGM72" s="94"/>
      <c r="AGN72" s="94"/>
      <c r="AGO72" s="94"/>
      <c r="AGP72" s="94"/>
      <c r="AGQ72" s="94"/>
      <c r="AGR72" s="94"/>
      <c r="AGS72" s="94"/>
      <c r="AGT72" s="94"/>
      <c r="AGU72" s="94"/>
      <c r="AGV72" s="94"/>
      <c r="AGW72" s="94"/>
      <c r="AGX72" s="94"/>
      <c r="AGY72" s="94"/>
      <c r="AGZ72" s="94"/>
      <c r="AHA72" s="94"/>
      <c r="AHB72" s="94"/>
      <c r="AHC72" s="94"/>
      <c r="AHD72" s="94"/>
      <c r="AHE72" s="94"/>
      <c r="AHF72" s="94"/>
      <c r="AHG72" s="94"/>
      <c r="AHH72" s="94"/>
      <c r="AHI72" s="94"/>
      <c r="AHJ72" s="94"/>
      <c r="AHK72" s="94"/>
      <c r="AHL72" s="94"/>
      <c r="AHM72" s="94"/>
      <c r="AHN72" s="94"/>
      <c r="AHO72" s="94"/>
      <c r="AHP72" s="94"/>
      <c r="AHQ72" s="94"/>
      <c r="AHR72" s="94"/>
      <c r="AHS72" s="94"/>
      <c r="AHT72" s="94"/>
      <c r="AHU72" s="94"/>
      <c r="AHV72" s="94"/>
      <c r="AHW72" s="94"/>
      <c r="AHX72" s="94"/>
      <c r="AHY72" s="94"/>
      <c r="AHZ72" s="94"/>
      <c r="AIA72" s="94"/>
      <c r="AIB72" s="94"/>
      <c r="AIC72" s="94"/>
      <c r="AID72" s="94"/>
      <c r="AIE72" s="94"/>
      <c r="AIF72" s="94"/>
      <c r="AIG72" s="94"/>
      <c r="AIH72" s="94"/>
      <c r="AII72" s="94"/>
      <c r="AIJ72" s="94"/>
      <c r="AIK72" s="94"/>
      <c r="AIL72" s="94"/>
      <c r="AIM72" s="94"/>
      <c r="AIN72" s="94"/>
      <c r="AIO72" s="94"/>
      <c r="AIP72" s="94"/>
      <c r="AIQ72" s="94"/>
      <c r="AIR72" s="94"/>
      <c r="AIS72" s="94"/>
      <c r="AIT72" s="94"/>
      <c r="AIU72" s="94"/>
      <c r="AIV72" s="94"/>
      <c r="AIW72" s="94"/>
      <c r="AIX72" s="94"/>
      <c r="AIY72" s="94"/>
      <c r="AIZ72" s="94"/>
      <c r="AJA72" s="94"/>
      <c r="AJB72" s="94"/>
      <c r="AJC72" s="94"/>
      <c r="AJD72" s="94"/>
      <c r="AJE72" s="94"/>
      <c r="AJF72" s="94"/>
      <c r="AJG72" s="94"/>
      <c r="AJH72" s="94"/>
      <c r="AJI72" s="94"/>
      <c r="AJJ72" s="94"/>
      <c r="AJK72" s="94"/>
      <c r="AJL72" s="94"/>
      <c r="AJM72" s="94"/>
      <c r="AJN72" s="94"/>
      <c r="AJO72" s="94"/>
      <c r="AJP72" s="94"/>
      <c r="AJQ72" s="94"/>
      <c r="AJR72" s="94"/>
      <c r="AJS72" s="94"/>
      <c r="AJT72" s="94"/>
      <c r="AJU72" s="94"/>
      <c r="AJV72" s="94"/>
      <c r="AJW72" s="94"/>
      <c r="AJX72" s="94"/>
      <c r="AJY72" s="94"/>
      <c r="AJZ72" s="94"/>
      <c r="AKA72" s="94"/>
      <c r="AKB72" s="94"/>
      <c r="AKC72" s="94"/>
      <c r="AKD72" s="94"/>
      <c r="AKE72" s="94"/>
      <c r="AKF72" s="94"/>
      <c r="AKG72" s="94"/>
      <c r="AKH72" s="94"/>
      <c r="AKI72" s="94"/>
      <c r="AKJ72" s="94"/>
      <c r="AKK72" s="94"/>
      <c r="AKL72" s="94"/>
      <c r="AKM72" s="94"/>
      <c r="AKN72" s="94"/>
      <c r="AKO72" s="94"/>
      <c r="AKP72" s="94"/>
      <c r="AKQ72" s="94"/>
      <c r="AKR72" s="94"/>
      <c r="AKS72" s="94"/>
      <c r="AKT72" s="94"/>
      <c r="AKU72" s="94"/>
      <c r="AKV72" s="94"/>
      <c r="AKW72" s="94"/>
      <c r="AKX72" s="94"/>
      <c r="AKY72" s="94"/>
      <c r="AKZ72" s="94"/>
      <c r="ALA72" s="94"/>
      <c r="ALB72" s="94"/>
      <c r="ALC72" s="94"/>
      <c r="ALD72" s="94"/>
      <c r="ALE72" s="94"/>
      <c r="ALF72" s="94"/>
      <c r="ALG72" s="94"/>
      <c r="ALH72" s="94"/>
      <c r="ALI72" s="94"/>
      <c r="ALJ72" s="94"/>
    </row>
    <row r="73" spans="2:998">
      <c r="B73" s="17" t="s">
        <v>13149</v>
      </c>
      <c r="C73" s="21" t="s">
        <v>13275</v>
      </c>
      <c r="D73" s="21" t="s">
        <v>225</v>
      </c>
      <c r="E73" s="99">
        <v>970</v>
      </c>
      <c r="F73" s="99">
        <v>1130</v>
      </c>
      <c r="G73" s="99">
        <v>1410</v>
      </c>
      <c r="H73" s="100">
        <v>30.4</v>
      </c>
      <c r="I73" s="100">
        <v>29.8</v>
      </c>
      <c r="J73" s="100">
        <v>28.8</v>
      </c>
      <c r="K73" s="100">
        <v>28.5</v>
      </c>
      <c r="L73" s="100">
        <v>28.4</v>
      </c>
      <c r="M73" s="100">
        <v>28.3</v>
      </c>
      <c r="N73" s="100">
        <v>28.2</v>
      </c>
      <c r="O73" s="97">
        <v>8208</v>
      </c>
      <c r="P73" s="97">
        <v>8046</v>
      </c>
      <c r="Q73" s="97">
        <v>7776</v>
      </c>
      <c r="R73" s="97">
        <v>7695</v>
      </c>
      <c r="S73" s="97">
        <v>7668</v>
      </c>
      <c r="T73" s="97">
        <v>7641</v>
      </c>
      <c r="U73" s="97">
        <v>7614</v>
      </c>
      <c r="V73" s="98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4"/>
      <c r="JA73" s="94"/>
      <c r="JB73" s="94"/>
      <c r="JC73" s="94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4"/>
      <c r="JO73" s="94"/>
      <c r="JP73" s="94"/>
      <c r="JQ73" s="94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4"/>
      <c r="KC73" s="94"/>
      <c r="KD73" s="94"/>
      <c r="KE73" s="94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4"/>
      <c r="KQ73" s="94"/>
      <c r="KR73" s="94"/>
      <c r="KS73" s="94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4"/>
      <c r="LE73" s="94"/>
      <c r="LF73" s="94"/>
      <c r="LG73" s="94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4"/>
      <c r="LS73" s="94"/>
      <c r="LT73" s="94"/>
      <c r="LU73" s="94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4"/>
      <c r="MG73" s="94"/>
      <c r="MH73" s="94"/>
      <c r="MI73" s="94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4"/>
      <c r="MU73" s="94"/>
      <c r="MV73" s="94"/>
      <c r="MW73" s="94"/>
      <c r="MX73" s="94"/>
      <c r="MY73" s="94"/>
      <c r="MZ73" s="94"/>
      <c r="NA73" s="94"/>
      <c r="NB73" s="94"/>
      <c r="NC73" s="94"/>
      <c r="ND73" s="94"/>
      <c r="NE73" s="94"/>
      <c r="NF73" s="94"/>
      <c r="NG73" s="94"/>
      <c r="NH73" s="94"/>
      <c r="NI73" s="94"/>
      <c r="NJ73" s="94"/>
      <c r="NK73" s="94"/>
      <c r="NL73" s="94"/>
      <c r="NM73" s="94"/>
      <c r="NN73" s="94"/>
      <c r="NO73" s="94"/>
      <c r="NP73" s="94"/>
      <c r="NQ73" s="94"/>
      <c r="NR73" s="94"/>
      <c r="NS73" s="94"/>
      <c r="NT73" s="94"/>
      <c r="NU73" s="94"/>
      <c r="NV73" s="94"/>
      <c r="NW73" s="94"/>
      <c r="NX73" s="94"/>
      <c r="NY73" s="94"/>
      <c r="NZ73" s="94"/>
      <c r="OA73" s="94"/>
      <c r="OB73" s="94"/>
      <c r="OC73" s="94"/>
      <c r="OD73" s="94"/>
      <c r="OE73" s="94"/>
      <c r="OF73" s="94"/>
      <c r="OG73" s="94"/>
      <c r="OH73" s="94"/>
      <c r="OI73" s="94"/>
      <c r="OJ73" s="94"/>
      <c r="OK73" s="94"/>
      <c r="OL73" s="94"/>
      <c r="OM73" s="94"/>
      <c r="ON73" s="94"/>
      <c r="OO73" s="94"/>
      <c r="OP73" s="94"/>
      <c r="OQ73" s="94"/>
      <c r="OR73" s="94"/>
      <c r="OS73" s="94"/>
      <c r="OT73" s="94"/>
      <c r="OU73" s="94"/>
      <c r="OV73" s="94"/>
      <c r="OW73" s="94"/>
      <c r="OX73" s="94"/>
      <c r="OY73" s="94"/>
      <c r="OZ73" s="94"/>
      <c r="PA73" s="94"/>
      <c r="PB73" s="94"/>
      <c r="PC73" s="94"/>
      <c r="PD73" s="94"/>
      <c r="PE73" s="94"/>
      <c r="PF73" s="94"/>
      <c r="PG73" s="94"/>
      <c r="PH73" s="94"/>
      <c r="PI73" s="94"/>
      <c r="PJ73" s="94"/>
      <c r="PK73" s="94"/>
      <c r="PL73" s="94"/>
      <c r="PM73" s="94"/>
      <c r="PN73" s="94"/>
      <c r="PO73" s="94"/>
      <c r="PP73" s="94"/>
      <c r="PQ73" s="94"/>
      <c r="PR73" s="94"/>
      <c r="PS73" s="94"/>
      <c r="PT73" s="94"/>
      <c r="PU73" s="94"/>
      <c r="PV73" s="94"/>
      <c r="PW73" s="94"/>
      <c r="PX73" s="94"/>
      <c r="PY73" s="94"/>
      <c r="PZ73" s="94"/>
      <c r="QA73" s="94"/>
      <c r="QB73" s="94"/>
      <c r="QC73" s="94"/>
      <c r="QD73" s="94"/>
      <c r="QE73" s="94"/>
      <c r="QF73" s="94"/>
      <c r="QG73" s="94"/>
      <c r="QH73" s="94"/>
      <c r="QI73" s="94"/>
      <c r="QJ73" s="94"/>
      <c r="QK73" s="94"/>
      <c r="QL73" s="94"/>
      <c r="QM73" s="94"/>
      <c r="QN73" s="94"/>
      <c r="QO73" s="94"/>
      <c r="QP73" s="94"/>
      <c r="QQ73" s="94"/>
      <c r="QR73" s="94"/>
      <c r="QS73" s="94"/>
      <c r="QT73" s="94"/>
      <c r="QU73" s="94"/>
      <c r="QV73" s="94"/>
      <c r="QW73" s="94"/>
      <c r="QX73" s="94"/>
      <c r="QY73" s="94"/>
      <c r="QZ73" s="94"/>
      <c r="RA73" s="94"/>
      <c r="RB73" s="94"/>
      <c r="RC73" s="94"/>
      <c r="RD73" s="94"/>
      <c r="RE73" s="94"/>
      <c r="RF73" s="94"/>
      <c r="RG73" s="94"/>
      <c r="RH73" s="94"/>
      <c r="RI73" s="94"/>
      <c r="RJ73" s="94"/>
      <c r="RK73" s="94"/>
      <c r="RL73" s="94"/>
      <c r="RM73" s="94"/>
      <c r="RN73" s="94"/>
      <c r="RO73" s="94"/>
      <c r="RP73" s="94"/>
      <c r="RQ73" s="94"/>
      <c r="RR73" s="94"/>
      <c r="RS73" s="94"/>
      <c r="RT73" s="94"/>
      <c r="RU73" s="94"/>
      <c r="RV73" s="94"/>
      <c r="RW73" s="94"/>
      <c r="RX73" s="94"/>
      <c r="RY73" s="94"/>
      <c r="RZ73" s="94"/>
      <c r="SA73" s="94"/>
      <c r="SB73" s="94"/>
      <c r="SC73" s="94"/>
      <c r="SD73" s="94"/>
      <c r="SE73" s="94"/>
      <c r="SF73" s="94"/>
      <c r="SG73" s="94"/>
      <c r="SH73" s="94"/>
      <c r="SI73" s="94"/>
      <c r="SJ73" s="94"/>
      <c r="SK73" s="94"/>
      <c r="SL73" s="94"/>
      <c r="SM73" s="94"/>
      <c r="SN73" s="94"/>
      <c r="SO73" s="94"/>
      <c r="SP73" s="94"/>
      <c r="SQ73" s="94"/>
      <c r="SR73" s="94"/>
      <c r="SS73" s="94"/>
      <c r="ST73" s="94"/>
      <c r="SU73" s="94"/>
      <c r="SV73" s="94"/>
      <c r="SW73" s="94"/>
      <c r="SX73" s="94"/>
      <c r="SY73" s="94"/>
      <c r="SZ73" s="94"/>
      <c r="TA73" s="94"/>
      <c r="TB73" s="94"/>
      <c r="TC73" s="94"/>
      <c r="TD73" s="94"/>
      <c r="TE73" s="94"/>
      <c r="TF73" s="94"/>
      <c r="TG73" s="94"/>
      <c r="TH73" s="94"/>
      <c r="TI73" s="94"/>
      <c r="TJ73" s="94"/>
      <c r="TK73" s="94"/>
      <c r="TL73" s="94"/>
      <c r="TM73" s="94"/>
      <c r="TN73" s="94"/>
      <c r="TO73" s="94"/>
      <c r="TP73" s="94"/>
      <c r="TQ73" s="94"/>
      <c r="TR73" s="94"/>
      <c r="TS73" s="94"/>
      <c r="TT73" s="94"/>
      <c r="TU73" s="94"/>
      <c r="TV73" s="94"/>
      <c r="TW73" s="94"/>
      <c r="TX73" s="94"/>
      <c r="TY73" s="94"/>
      <c r="TZ73" s="94"/>
      <c r="UA73" s="94"/>
      <c r="UB73" s="94"/>
      <c r="UC73" s="94"/>
      <c r="UD73" s="94"/>
      <c r="UE73" s="94"/>
      <c r="UF73" s="94"/>
      <c r="UG73" s="94"/>
      <c r="UH73" s="94"/>
      <c r="UI73" s="94"/>
      <c r="UJ73" s="94"/>
      <c r="UK73" s="94"/>
      <c r="UL73" s="94"/>
      <c r="UM73" s="94"/>
      <c r="UN73" s="94"/>
      <c r="UO73" s="94"/>
      <c r="UP73" s="94"/>
      <c r="UQ73" s="94"/>
      <c r="UR73" s="94"/>
      <c r="US73" s="94"/>
      <c r="UT73" s="94"/>
      <c r="UU73" s="94"/>
      <c r="UV73" s="94"/>
      <c r="UW73" s="94"/>
      <c r="UX73" s="94"/>
      <c r="UY73" s="94"/>
      <c r="UZ73" s="94"/>
      <c r="VA73" s="94"/>
      <c r="VB73" s="94"/>
      <c r="VC73" s="94"/>
      <c r="VD73" s="94"/>
      <c r="VE73" s="94"/>
      <c r="VF73" s="94"/>
      <c r="VG73" s="94"/>
      <c r="VH73" s="94"/>
      <c r="VI73" s="94"/>
      <c r="VJ73" s="94"/>
      <c r="VK73" s="94"/>
      <c r="VL73" s="94"/>
      <c r="VM73" s="94"/>
      <c r="VN73" s="94"/>
      <c r="VO73" s="94"/>
      <c r="VP73" s="94"/>
      <c r="VQ73" s="94"/>
      <c r="VR73" s="94"/>
      <c r="VS73" s="94"/>
      <c r="VT73" s="94"/>
      <c r="VU73" s="94"/>
      <c r="VV73" s="94"/>
      <c r="VW73" s="94"/>
      <c r="VX73" s="94"/>
      <c r="VY73" s="94"/>
      <c r="VZ73" s="94"/>
      <c r="WA73" s="94"/>
      <c r="WB73" s="94"/>
      <c r="WC73" s="94"/>
      <c r="WD73" s="94"/>
      <c r="WE73" s="94"/>
      <c r="WF73" s="94"/>
      <c r="WG73" s="94"/>
      <c r="WH73" s="94"/>
      <c r="WI73" s="94"/>
      <c r="WJ73" s="94"/>
      <c r="WK73" s="94"/>
      <c r="WL73" s="94"/>
      <c r="WM73" s="94"/>
      <c r="WN73" s="94"/>
      <c r="WO73" s="94"/>
      <c r="WP73" s="94"/>
      <c r="WQ73" s="94"/>
      <c r="WR73" s="94"/>
      <c r="WS73" s="94"/>
      <c r="WT73" s="94"/>
      <c r="WU73" s="94"/>
      <c r="WV73" s="94"/>
      <c r="WW73" s="94"/>
      <c r="WX73" s="94"/>
      <c r="WY73" s="94"/>
      <c r="WZ73" s="94"/>
      <c r="XA73" s="94"/>
      <c r="XB73" s="94"/>
      <c r="XC73" s="94"/>
      <c r="XD73" s="94"/>
      <c r="XE73" s="94"/>
      <c r="XF73" s="94"/>
      <c r="XG73" s="94"/>
      <c r="XH73" s="94"/>
      <c r="XI73" s="94"/>
      <c r="XJ73" s="94"/>
      <c r="XK73" s="94"/>
      <c r="XL73" s="94"/>
      <c r="XM73" s="94"/>
      <c r="XN73" s="94"/>
      <c r="XO73" s="94"/>
      <c r="XP73" s="94"/>
      <c r="XQ73" s="94"/>
      <c r="XR73" s="94"/>
      <c r="XS73" s="94"/>
      <c r="XT73" s="94"/>
      <c r="XU73" s="94"/>
      <c r="XV73" s="94"/>
      <c r="XW73" s="94"/>
      <c r="XX73" s="94"/>
      <c r="XY73" s="94"/>
      <c r="XZ73" s="94"/>
      <c r="YA73" s="94"/>
      <c r="YB73" s="94"/>
      <c r="YC73" s="94"/>
      <c r="YD73" s="94"/>
      <c r="YE73" s="94"/>
      <c r="YF73" s="94"/>
      <c r="YG73" s="94"/>
      <c r="YH73" s="94"/>
      <c r="YI73" s="94"/>
      <c r="YJ73" s="94"/>
      <c r="YK73" s="94"/>
      <c r="YL73" s="94"/>
      <c r="YM73" s="94"/>
      <c r="YN73" s="94"/>
      <c r="YO73" s="94"/>
      <c r="YP73" s="94"/>
      <c r="YQ73" s="94"/>
      <c r="YR73" s="94"/>
      <c r="YS73" s="94"/>
      <c r="YT73" s="94"/>
      <c r="YU73" s="94"/>
      <c r="YV73" s="94"/>
      <c r="YW73" s="94"/>
      <c r="YX73" s="94"/>
      <c r="YY73" s="94"/>
      <c r="YZ73" s="94"/>
      <c r="ZA73" s="94"/>
      <c r="ZB73" s="94"/>
      <c r="ZC73" s="94"/>
      <c r="ZD73" s="94"/>
      <c r="ZE73" s="94"/>
      <c r="ZF73" s="94"/>
      <c r="ZG73" s="94"/>
      <c r="ZH73" s="94"/>
      <c r="ZI73" s="94"/>
      <c r="ZJ73" s="94"/>
      <c r="ZK73" s="94"/>
      <c r="ZL73" s="94"/>
      <c r="ZM73" s="94"/>
      <c r="ZN73" s="94"/>
      <c r="ZO73" s="94"/>
      <c r="ZP73" s="94"/>
      <c r="ZQ73" s="94"/>
      <c r="ZR73" s="94"/>
      <c r="ZS73" s="94"/>
      <c r="ZT73" s="94"/>
      <c r="ZU73" s="94"/>
      <c r="ZV73" s="94"/>
      <c r="ZW73" s="94"/>
      <c r="ZX73" s="94"/>
      <c r="ZY73" s="94"/>
      <c r="ZZ73" s="94"/>
      <c r="AAA73" s="94"/>
      <c r="AAB73" s="94"/>
      <c r="AAC73" s="94"/>
      <c r="AAD73" s="94"/>
      <c r="AAE73" s="94"/>
      <c r="AAF73" s="94"/>
      <c r="AAG73" s="94"/>
      <c r="AAH73" s="94"/>
      <c r="AAI73" s="94"/>
      <c r="AAJ73" s="94"/>
      <c r="AAK73" s="94"/>
      <c r="AAL73" s="94"/>
      <c r="AAM73" s="94"/>
      <c r="AAN73" s="94"/>
      <c r="AAO73" s="94"/>
      <c r="AAP73" s="94"/>
      <c r="AAQ73" s="94"/>
      <c r="AAR73" s="94"/>
      <c r="AAS73" s="94"/>
      <c r="AAT73" s="94"/>
      <c r="AAU73" s="94"/>
      <c r="AAV73" s="94"/>
      <c r="AAW73" s="94"/>
      <c r="AAX73" s="94"/>
      <c r="AAY73" s="94"/>
      <c r="AAZ73" s="94"/>
      <c r="ABA73" s="94"/>
      <c r="ABB73" s="94"/>
      <c r="ABC73" s="94"/>
      <c r="ABD73" s="94"/>
      <c r="ABE73" s="94"/>
      <c r="ABF73" s="94"/>
      <c r="ABG73" s="94"/>
      <c r="ABH73" s="94"/>
      <c r="ABI73" s="94"/>
      <c r="ABJ73" s="94"/>
      <c r="ABK73" s="94"/>
      <c r="ABL73" s="94"/>
      <c r="ABM73" s="94"/>
      <c r="ABN73" s="94"/>
      <c r="ABO73" s="94"/>
      <c r="ABP73" s="94"/>
      <c r="ABQ73" s="94"/>
      <c r="ABR73" s="94"/>
      <c r="ABS73" s="94"/>
      <c r="ABT73" s="94"/>
      <c r="ABU73" s="94"/>
      <c r="ABV73" s="94"/>
      <c r="ABW73" s="94"/>
      <c r="ABX73" s="94"/>
      <c r="ABY73" s="94"/>
      <c r="ABZ73" s="94"/>
      <c r="ACA73" s="94"/>
      <c r="ACB73" s="94"/>
      <c r="ACC73" s="94"/>
      <c r="ACD73" s="94"/>
      <c r="ACE73" s="94"/>
      <c r="ACF73" s="94"/>
      <c r="ACG73" s="94"/>
      <c r="ACH73" s="94"/>
      <c r="ACI73" s="94"/>
      <c r="ACJ73" s="94"/>
      <c r="ACK73" s="94"/>
      <c r="ACL73" s="94"/>
      <c r="ACM73" s="94"/>
      <c r="ACN73" s="94"/>
      <c r="ACO73" s="94"/>
      <c r="ACP73" s="94"/>
      <c r="ACQ73" s="94"/>
      <c r="ACR73" s="94"/>
      <c r="ACS73" s="94"/>
      <c r="ACT73" s="94"/>
      <c r="ACU73" s="94"/>
      <c r="ACV73" s="94"/>
      <c r="ACW73" s="94"/>
      <c r="ACX73" s="94"/>
      <c r="ACY73" s="94"/>
      <c r="ACZ73" s="94"/>
      <c r="ADA73" s="94"/>
      <c r="ADB73" s="94"/>
      <c r="ADC73" s="94"/>
      <c r="ADD73" s="94"/>
      <c r="ADE73" s="94"/>
      <c r="ADF73" s="94"/>
      <c r="ADG73" s="94"/>
      <c r="ADH73" s="94"/>
      <c r="ADI73" s="94"/>
      <c r="ADJ73" s="94"/>
      <c r="ADK73" s="94"/>
      <c r="ADL73" s="94"/>
      <c r="ADM73" s="94"/>
      <c r="ADN73" s="94"/>
      <c r="ADO73" s="94"/>
      <c r="ADP73" s="94"/>
      <c r="ADQ73" s="94"/>
      <c r="ADR73" s="94"/>
      <c r="ADS73" s="94"/>
      <c r="ADT73" s="94"/>
      <c r="ADU73" s="94"/>
      <c r="ADV73" s="94"/>
      <c r="ADW73" s="94"/>
      <c r="ADX73" s="94"/>
      <c r="ADY73" s="94"/>
      <c r="ADZ73" s="94"/>
      <c r="AEA73" s="94"/>
      <c r="AEB73" s="94"/>
      <c r="AEC73" s="94"/>
      <c r="AED73" s="94"/>
      <c r="AEE73" s="94"/>
      <c r="AEF73" s="94"/>
      <c r="AEG73" s="94"/>
      <c r="AEH73" s="94"/>
      <c r="AEI73" s="94"/>
      <c r="AEJ73" s="94"/>
      <c r="AEK73" s="94"/>
      <c r="AEL73" s="94"/>
      <c r="AEM73" s="94"/>
      <c r="AEN73" s="94"/>
      <c r="AEO73" s="94"/>
      <c r="AEP73" s="94"/>
      <c r="AEQ73" s="94"/>
      <c r="AER73" s="94"/>
      <c r="AES73" s="94"/>
      <c r="AET73" s="94"/>
      <c r="AEU73" s="94"/>
      <c r="AEV73" s="94"/>
      <c r="AEW73" s="94"/>
      <c r="AEX73" s="94"/>
      <c r="AEY73" s="94"/>
      <c r="AEZ73" s="94"/>
      <c r="AFA73" s="94"/>
      <c r="AFB73" s="94"/>
      <c r="AFC73" s="94"/>
      <c r="AFD73" s="94"/>
      <c r="AFE73" s="94"/>
      <c r="AFF73" s="94"/>
      <c r="AFG73" s="94"/>
      <c r="AFH73" s="94"/>
      <c r="AFI73" s="94"/>
      <c r="AFJ73" s="94"/>
      <c r="AFK73" s="94"/>
      <c r="AFL73" s="94"/>
      <c r="AFM73" s="94"/>
      <c r="AFN73" s="94"/>
      <c r="AFO73" s="94"/>
      <c r="AFP73" s="94"/>
      <c r="AFQ73" s="94"/>
      <c r="AFR73" s="94"/>
      <c r="AFS73" s="94"/>
      <c r="AFT73" s="94"/>
      <c r="AFU73" s="94"/>
      <c r="AFV73" s="94"/>
      <c r="AFW73" s="94"/>
      <c r="AFX73" s="94"/>
      <c r="AFY73" s="94"/>
      <c r="AFZ73" s="94"/>
      <c r="AGA73" s="94"/>
      <c r="AGB73" s="94"/>
      <c r="AGC73" s="94"/>
      <c r="AGD73" s="94"/>
      <c r="AGE73" s="94"/>
      <c r="AGF73" s="94"/>
      <c r="AGG73" s="94"/>
      <c r="AGH73" s="94"/>
      <c r="AGI73" s="94"/>
      <c r="AGJ73" s="94"/>
      <c r="AGK73" s="94"/>
      <c r="AGL73" s="94"/>
      <c r="AGM73" s="94"/>
      <c r="AGN73" s="94"/>
      <c r="AGO73" s="94"/>
      <c r="AGP73" s="94"/>
      <c r="AGQ73" s="94"/>
      <c r="AGR73" s="94"/>
      <c r="AGS73" s="94"/>
      <c r="AGT73" s="94"/>
      <c r="AGU73" s="94"/>
      <c r="AGV73" s="94"/>
      <c r="AGW73" s="94"/>
      <c r="AGX73" s="94"/>
      <c r="AGY73" s="94"/>
      <c r="AGZ73" s="94"/>
      <c r="AHA73" s="94"/>
      <c r="AHB73" s="94"/>
      <c r="AHC73" s="94"/>
      <c r="AHD73" s="94"/>
      <c r="AHE73" s="94"/>
      <c r="AHF73" s="94"/>
      <c r="AHG73" s="94"/>
      <c r="AHH73" s="94"/>
      <c r="AHI73" s="94"/>
      <c r="AHJ73" s="94"/>
      <c r="AHK73" s="94"/>
      <c r="AHL73" s="94"/>
      <c r="AHM73" s="94"/>
      <c r="AHN73" s="94"/>
      <c r="AHO73" s="94"/>
      <c r="AHP73" s="94"/>
      <c r="AHQ73" s="94"/>
      <c r="AHR73" s="94"/>
      <c r="AHS73" s="94"/>
      <c r="AHT73" s="94"/>
      <c r="AHU73" s="94"/>
      <c r="AHV73" s="94"/>
      <c r="AHW73" s="94"/>
      <c r="AHX73" s="94"/>
      <c r="AHY73" s="94"/>
      <c r="AHZ73" s="94"/>
      <c r="AIA73" s="94"/>
      <c r="AIB73" s="94"/>
      <c r="AIC73" s="94"/>
      <c r="AID73" s="94"/>
      <c r="AIE73" s="94"/>
      <c r="AIF73" s="94"/>
      <c r="AIG73" s="94"/>
      <c r="AIH73" s="94"/>
      <c r="AII73" s="94"/>
      <c r="AIJ73" s="94"/>
      <c r="AIK73" s="94"/>
      <c r="AIL73" s="94"/>
      <c r="AIM73" s="94"/>
      <c r="AIN73" s="94"/>
      <c r="AIO73" s="94"/>
      <c r="AIP73" s="94"/>
      <c r="AIQ73" s="94"/>
      <c r="AIR73" s="94"/>
      <c r="AIS73" s="94"/>
      <c r="AIT73" s="94"/>
      <c r="AIU73" s="94"/>
      <c r="AIV73" s="94"/>
      <c r="AIW73" s="94"/>
      <c r="AIX73" s="94"/>
      <c r="AIY73" s="94"/>
      <c r="AIZ73" s="94"/>
      <c r="AJA73" s="94"/>
      <c r="AJB73" s="94"/>
      <c r="AJC73" s="94"/>
      <c r="AJD73" s="94"/>
      <c r="AJE73" s="94"/>
      <c r="AJF73" s="94"/>
      <c r="AJG73" s="94"/>
      <c r="AJH73" s="94"/>
      <c r="AJI73" s="94"/>
      <c r="AJJ73" s="94"/>
      <c r="AJK73" s="94"/>
      <c r="AJL73" s="94"/>
      <c r="AJM73" s="94"/>
      <c r="AJN73" s="94"/>
      <c r="AJO73" s="94"/>
      <c r="AJP73" s="94"/>
      <c r="AJQ73" s="94"/>
      <c r="AJR73" s="94"/>
      <c r="AJS73" s="94"/>
      <c r="AJT73" s="94"/>
      <c r="AJU73" s="94"/>
      <c r="AJV73" s="94"/>
      <c r="AJW73" s="94"/>
      <c r="AJX73" s="94"/>
      <c r="AJY73" s="94"/>
      <c r="AJZ73" s="94"/>
      <c r="AKA73" s="94"/>
      <c r="AKB73" s="94"/>
      <c r="AKC73" s="94"/>
      <c r="AKD73" s="94"/>
      <c r="AKE73" s="94"/>
      <c r="AKF73" s="94"/>
      <c r="AKG73" s="94"/>
      <c r="AKH73" s="94"/>
      <c r="AKI73" s="94"/>
      <c r="AKJ73" s="94"/>
      <c r="AKK73" s="94"/>
      <c r="AKL73" s="94"/>
      <c r="AKM73" s="94"/>
      <c r="AKN73" s="94"/>
      <c r="AKO73" s="94"/>
      <c r="AKP73" s="94"/>
      <c r="AKQ73" s="94"/>
      <c r="AKR73" s="94"/>
      <c r="AKS73" s="94"/>
      <c r="AKT73" s="94"/>
      <c r="AKU73" s="94"/>
      <c r="AKV73" s="94"/>
      <c r="AKW73" s="94"/>
      <c r="AKX73" s="94"/>
      <c r="AKY73" s="94"/>
      <c r="AKZ73" s="94"/>
      <c r="ALA73" s="94"/>
      <c r="ALB73" s="94"/>
      <c r="ALC73" s="94"/>
      <c r="ALD73" s="94"/>
      <c r="ALE73" s="94"/>
      <c r="ALF73" s="94"/>
      <c r="ALG73" s="94"/>
      <c r="ALH73" s="94"/>
      <c r="ALI73" s="94"/>
      <c r="ALJ73" s="94"/>
    </row>
    <row r="74" spans="2:998">
      <c r="B74" s="17" t="s">
        <v>13150</v>
      </c>
      <c r="C74" s="19" t="s">
        <v>13275</v>
      </c>
      <c r="D74" s="18" t="s">
        <v>229</v>
      </c>
      <c r="E74" s="95">
        <v>1760</v>
      </c>
      <c r="F74" s="95">
        <v>1760</v>
      </c>
      <c r="G74" s="95">
        <v>1760</v>
      </c>
      <c r="H74" s="100">
        <v>41.9</v>
      </c>
      <c r="I74" s="100">
        <v>41.5</v>
      </c>
      <c r="J74" s="100">
        <v>40.199999999999996</v>
      </c>
      <c r="K74" s="100">
        <v>38.800000000000004</v>
      </c>
      <c r="L74" s="100">
        <v>37.9</v>
      </c>
      <c r="M74" s="100">
        <v>37.199999999999996</v>
      </c>
      <c r="N74" s="100">
        <v>36.6</v>
      </c>
      <c r="O74" s="97">
        <v>11313</v>
      </c>
      <c r="P74" s="97">
        <v>11205</v>
      </c>
      <c r="Q74" s="97">
        <v>10853.999999999998</v>
      </c>
      <c r="R74" s="97">
        <v>10476.000000000002</v>
      </c>
      <c r="S74" s="97">
        <v>10233</v>
      </c>
      <c r="T74" s="97">
        <v>10043.999999999998</v>
      </c>
      <c r="U74" s="97">
        <v>9882</v>
      </c>
      <c r="V74" s="98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4"/>
      <c r="JA74" s="94"/>
      <c r="JB74" s="94"/>
      <c r="JC74" s="94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4"/>
      <c r="JO74" s="94"/>
      <c r="JP74" s="94"/>
      <c r="JQ74" s="94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4"/>
      <c r="KC74" s="94"/>
      <c r="KD74" s="94"/>
      <c r="KE74" s="94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4"/>
      <c r="KQ74" s="94"/>
      <c r="KR74" s="94"/>
      <c r="KS74" s="94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4"/>
      <c r="LE74" s="94"/>
      <c r="LF74" s="94"/>
      <c r="LG74" s="94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4"/>
      <c r="LS74" s="94"/>
      <c r="LT74" s="94"/>
      <c r="LU74" s="94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4"/>
      <c r="MG74" s="94"/>
      <c r="MH74" s="94"/>
      <c r="MI74" s="94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4"/>
      <c r="MU74" s="94"/>
      <c r="MV74" s="94"/>
      <c r="MW74" s="94"/>
      <c r="MX74" s="94"/>
      <c r="MY74" s="94"/>
      <c r="MZ74" s="94"/>
      <c r="NA74" s="94"/>
      <c r="NB74" s="94"/>
      <c r="NC74" s="94"/>
      <c r="ND74" s="94"/>
      <c r="NE74" s="94"/>
      <c r="NF74" s="94"/>
      <c r="NG74" s="94"/>
      <c r="NH74" s="94"/>
      <c r="NI74" s="94"/>
      <c r="NJ74" s="94"/>
      <c r="NK74" s="94"/>
      <c r="NL74" s="94"/>
      <c r="NM74" s="94"/>
      <c r="NN74" s="94"/>
      <c r="NO74" s="94"/>
      <c r="NP74" s="94"/>
      <c r="NQ74" s="94"/>
      <c r="NR74" s="94"/>
      <c r="NS74" s="94"/>
      <c r="NT74" s="94"/>
      <c r="NU74" s="94"/>
      <c r="NV74" s="94"/>
      <c r="NW74" s="94"/>
      <c r="NX74" s="94"/>
      <c r="NY74" s="94"/>
      <c r="NZ74" s="94"/>
      <c r="OA74" s="94"/>
      <c r="OB74" s="94"/>
      <c r="OC74" s="94"/>
      <c r="OD74" s="94"/>
      <c r="OE74" s="94"/>
      <c r="OF74" s="94"/>
      <c r="OG74" s="94"/>
      <c r="OH74" s="94"/>
      <c r="OI74" s="94"/>
      <c r="OJ74" s="94"/>
      <c r="OK74" s="94"/>
      <c r="OL74" s="94"/>
      <c r="OM74" s="94"/>
      <c r="ON74" s="94"/>
      <c r="OO74" s="94"/>
      <c r="OP74" s="94"/>
      <c r="OQ74" s="94"/>
      <c r="OR74" s="94"/>
      <c r="OS74" s="94"/>
      <c r="OT74" s="94"/>
      <c r="OU74" s="94"/>
      <c r="OV74" s="94"/>
      <c r="OW74" s="94"/>
      <c r="OX74" s="94"/>
      <c r="OY74" s="94"/>
      <c r="OZ74" s="94"/>
      <c r="PA74" s="94"/>
      <c r="PB74" s="94"/>
      <c r="PC74" s="94"/>
      <c r="PD74" s="94"/>
      <c r="PE74" s="94"/>
      <c r="PF74" s="94"/>
      <c r="PG74" s="94"/>
      <c r="PH74" s="94"/>
      <c r="PI74" s="94"/>
      <c r="PJ74" s="94"/>
      <c r="PK74" s="94"/>
      <c r="PL74" s="94"/>
      <c r="PM74" s="94"/>
      <c r="PN74" s="94"/>
      <c r="PO74" s="94"/>
      <c r="PP74" s="94"/>
      <c r="PQ74" s="94"/>
      <c r="PR74" s="94"/>
      <c r="PS74" s="94"/>
      <c r="PT74" s="94"/>
      <c r="PU74" s="94"/>
      <c r="PV74" s="94"/>
      <c r="PW74" s="94"/>
      <c r="PX74" s="94"/>
      <c r="PY74" s="94"/>
      <c r="PZ74" s="94"/>
      <c r="QA74" s="94"/>
      <c r="QB74" s="94"/>
      <c r="QC74" s="94"/>
      <c r="QD74" s="94"/>
      <c r="QE74" s="94"/>
      <c r="QF74" s="94"/>
      <c r="QG74" s="94"/>
      <c r="QH74" s="94"/>
      <c r="QI74" s="94"/>
      <c r="QJ74" s="94"/>
      <c r="QK74" s="94"/>
      <c r="QL74" s="94"/>
      <c r="QM74" s="94"/>
      <c r="QN74" s="94"/>
      <c r="QO74" s="94"/>
      <c r="QP74" s="94"/>
      <c r="QQ74" s="94"/>
      <c r="QR74" s="94"/>
      <c r="QS74" s="94"/>
      <c r="QT74" s="94"/>
      <c r="QU74" s="94"/>
      <c r="QV74" s="94"/>
      <c r="QW74" s="94"/>
      <c r="QX74" s="94"/>
      <c r="QY74" s="94"/>
      <c r="QZ74" s="94"/>
      <c r="RA74" s="94"/>
      <c r="RB74" s="94"/>
      <c r="RC74" s="94"/>
      <c r="RD74" s="94"/>
      <c r="RE74" s="94"/>
      <c r="RF74" s="94"/>
      <c r="RG74" s="94"/>
      <c r="RH74" s="94"/>
      <c r="RI74" s="94"/>
      <c r="RJ74" s="94"/>
      <c r="RK74" s="94"/>
      <c r="RL74" s="94"/>
      <c r="RM74" s="94"/>
      <c r="RN74" s="94"/>
      <c r="RO74" s="94"/>
      <c r="RP74" s="94"/>
      <c r="RQ74" s="94"/>
      <c r="RR74" s="94"/>
      <c r="RS74" s="94"/>
      <c r="RT74" s="94"/>
      <c r="RU74" s="94"/>
      <c r="RV74" s="94"/>
      <c r="RW74" s="94"/>
      <c r="RX74" s="94"/>
      <c r="RY74" s="94"/>
      <c r="RZ74" s="94"/>
      <c r="SA74" s="94"/>
      <c r="SB74" s="94"/>
      <c r="SC74" s="94"/>
      <c r="SD74" s="94"/>
      <c r="SE74" s="94"/>
      <c r="SF74" s="94"/>
      <c r="SG74" s="94"/>
      <c r="SH74" s="94"/>
      <c r="SI74" s="94"/>
      <c r="SJ74" s="94"/>
      <c r="SK74" s="94"/>
      <c r="SL74" s="94"/>
      <c r="SM74" s="94"/>
      <c r="SN74" s="94"/>
      <c r="SO74" s="94"/>
      <c r="SP74" s="94"/>
      <c r="SQ74" s="94"/>
      <c r="SR74" s="94"/>
      <c r="SS74" s="94"/>
      <c r="ST74" s="94"/>
      <c r="SU74" s="94"/>
      <c r="SV74" s="94"/>
      <c r="SW74" s="94"/>
      <c r="SX74" s="94"/>
      <c r="SY74" s="94"/>
      <c r="SZ74" s="94"/>
      <c r="TA74" s="94"/>
      <c r="TB74" s="94"/>
      <c r="TC74" s="94"/>
      <c r="TD74" s="94"/>
      <c r="TE74" s="94"/>
      <c r="TF74" s="94"/>
      <c r="TG74" s="94"/>
      <c r="TH74" s="94"/>
      <c r="TI74" s="94"/>
      <c r="TJ74" s="94"/>
      <c r="TK74" s="94"/>
      <c r="TL74" s="94"/>
      <c r="TM74" s="94"/>
      <c r="TN74" s="94"/>
      <c r="TO74" s="94"/>
      <c r="TP74" s="94"/>
      <c r="TQ74" s="94"/>
      <c r="TR74" s="94"/>
      <c r="TS74" s="94"/>
      <c r="TT74" s="94"/>
      <c r="TU74" s="94"/>
      <c r="TV74" s="94"/>
      <c r="TW74" s="94"/>
      <c r="TX74" s="94"/>
      <c r="TY74" s="94"/>
      <c r="TZ74" s="94"/>
      <c r="UA74" s="94"/>
      <c r="UB74" s="94"/>
      <c r="UC74" s="94"/>
      <c r="UD74" s="94"/>
      <c r="UE74" s="94"/>
      <c r="UF74" s="94"/>
      <c r="UG74" s="94"/>
      <c r="UH74" s="94"/>
      <c r="UI74" s="94"/>
      <c r="UJ74" s="94"/>
      <c r="UK74" s="94"/>
      <c r="UL74" s="94"/>
      <c r="UM74" s="94"/>
      <c r="UN74" s="94"/>
      <c r="UO74" s="94"/>
      <c r="UP74" s="94"/>
      <c r="UQ74" s="94"/>
      <c r="UR74" s="94"/>
      <c r="US74" s="94"/>
      <c r="UT74" s="94"/>
      <c r="UU74" s="94"/>
      <c r="UV74" s="94"/>
      <c r="UW74" s="94"/>
      <c r="UX74" s="94"/>
      <c r="UY74" s="94"/>
      <c r="UZ74" s="94"/>
      <c r="VA74" s="94"/>
      <c r="VB74" s="94"/>
      <c r="VC74" s="94"/>
      <c r="VD74" s="94"/>
      <c r="VE74" s="94"/>
      <c r="VF74" s="94"/>
      <c r="VG74" s="94"/>
      <c r="VH74" s="94"/>
      <c r="VI74" s="94"/>
      <c r="VJ74" s="94"/>
      <c r="VK74" s="94"/>
      <c r="VL74" s="94"/>
      <c r="VM74" s="94"/>
      <c r="VN74" s="94"/>
      <c r="VO74" s="94"/>
      <c r="VP74" s="94"/>
      <c r="VQ74" s="94"/>
      <c r="VR74" s="94"/>
      <c r="VS74" s="94"/>
      <c r="VT74" s="94"/>
      <c r="VU74" s="94"/>
      <c r="VV74" s="94"/>
      <c r="VW74" s="94"/>
      <c r="VX74" s="94"/>
      <c r="VY74" s="94"/>
      <c r="VZ74" s="94"/>
      <c r="WA74" s="94"/>
      <c r="WB74" s="94"/>
      <c r="WC74" s="94"/>
      <c r="WD74" s="94"/>
      <c r="WE74" s="94"/>
      <c r="WF74" s="94"/>
      <c r="WG74" s="94"/>
      <c r="WH74" s="94"/>
      <c r="WI74" s="94"/>
      <c r="WJ74" s="94"/>
      <c r="WK74" s="94"/>
      <c r="WL74" s="94"/>
      <c r="WM74" s="94"/>
      <c r="WN74" s="94"/>
      <c r="WO74" s="94"/>
      <c r="WP74" s="94"/>
      <c r="WQ74" s="94"/>
      <c r="WR74" s="94"/>
      <c r="WS74" s="94"/>
      <c r="WT74" s="94"/>
      <c r="WU74" s="94"/>
      <c r="WV74" s="94"/>
      <c r="WW74" s="94"/>
      <c r="WX74" s="94"/>
      <c r="WY74" s="94"/>
      <c r="WZ74" s="94"/>
      <c r="XA74" s="94"/>
      <c r="XB74" s="94"/>
      <c r="XC74" s="94"/>
      <c r="XD74" s="94"/>
      <c r="XE74" s="94"/>
      <c r="XF74" s="94"/>
      <c r="XG74" s="94"/>
      <c r="XH74" s="94"/>
      <c r="XI74" s="94"/>
      <c r="XJ74" s="94"/>
      <c r="XK74" s="94"/>
      <c r="XL74" s="94"/>
      <c r="XM74" s="94"/>
      <c r="XN74" s="94"/>
      <c r="XO74" s="94"/>
      <c r="XP74" s="94"/>
      <c r="XQ74" s="94"/>
      <c r="XR74" s="94"/>
      <c r="XS74" s="94"/>
      <c r="XT74" s="94"/>
      <c r="XU74" s="94"/>
      <c r="XV74" s="94"/>
      <c r="XW74" s="94"/>
      <c r="XX74" s="94"/>
      <c r="XY74" s="94"/>
      <c r="XZ74" s="94"/>
      <c r="YA74" s="94"/>
      <c r="YB74" s="94"/>
      <c r="YC74" s="94"/>
      <c r="YD74" s="94"/>
      <c r="YE74" s="94"/>
      <c r="YF74" s="94"/>
      <c r="YG74" s="94"/>
      <c r="YH74" s="94"/>
      <c r="YI74" s="94"/>
      <c r="YJ74" s="94"/>
      <c r="YK74" s="94"/>
      <c r="YL74" s="94"/>
      <c r="YM74" s="94"/>
      <c r="YN74" s="94"/>
      <c r="YO74" s="94"/>
      <c r="YP74" s="94"/>
      <c r="YQ74" s="94"/>
      <c r="YR74" s="94"/>
      <c r="YS74" s="94"/>
      <c r="YT74" s="94"/>
      <c r="YU74" s="94"/>
      <c r="YV74" s="94"/>
      <c r="YW74" s="94"/>
      <c r="YX74" s="94"/>
      <c r="YY74" s="94"/>
      <c r="YZ74" s="94"/>
      <c r="ZA74" s="94"/>
      <c r="ZB74" s="94"/>
      <c r="ZC74" s="94"/>
      <c r="ZD74" s="94"/>
      <c r="ZE74" s="94"/>
      <c r="ZF74" s="94"/>
      <c r="ZG74" s="94"/>
      <c r="ZH74" s="94"/>
      <c r="ZI74" s="94"/>
      <c r="ZJ74" s="94"/>
      <c r="ZK74" s="94"/>
      <c r="ZL74" s="94"/>
      <c r="ZM74" s="94"/>
      <c r="ZN74" s="94"/>
      <c r="ZO74" s="94"/>
      <c r="ZP74" s="94"/>
      <c r="ZQ74" s="94"/>
      <c r="ZR74" s="94"/>
      <c r="ZS74" s="94"/>
      <c r="ZT74" s="94"/>
      <c r="ZU74" s="94"/>
      <c r="ZV74" s="94"/>
      <c r="ZW74" s="94"/>
      <c r="ZX74" s="94"/>
      <c r="ZY74" s="94"/>
      <c r="ZZ74" s="94"/>
      <c r="AAA74" s="94"/>
      <c r="AAB74" s="94"/>
      <c r="AAC74" s="94"/>
      <c r="AAD74" s="94"/>
      <c r="AAE74" s="94"/>
      <c r="AAF74" s="94"/>
      <c r="AAG74" s="94"/>
      <c r="AAH74" s="94"/>
      <c r="AAI74" s="94"/>
      <c r="AAJ74" s="94"/>
      <c r="AAK74" s="94"/>
      <c r="AAL74" s="94"/>
      <c r="AAM74" s="94"/>
      <c r="AAN74" s="94"/>
      <c r="AAO74" s="94"/>
      <c r="AAP74" s="94"/>
      <c r="AAQ74" s="94"/>
      <c r="AAR74" s="94"/>
      <c r="AAS74" s="94"/>
      <c r="AAT74" s="94"/>
      <c r="AAU74" s="94"/>
      <c r="AAV74" s="94"/>
      <c r="AAW74" s="94"/>
      <c r="AAX74" s="94"/>
      <c r="AAY74" s="94"/>
      <c r="AAZ74" s="94"/>
      <c r="ABA74" s="94"/>
      <c r="ABB74" s="94"/>
      <c r="ABC74" s="94"/>
      <c r="ABD74" s="94"/>
      <c r="ABE74" s="94"/>
      <c r="ABF74" s="94"/>
      <c r="ABG74" s="94"/>
      <c r="ABH74" s="94"/>
      <c r="ABI74" s="94"/>
      <c r="ABJ74" s="94"/>
      <c r="ABK74" s="94"/>
      <c r="ABL74" s="94"/>
      <c r="ABM74" s="94"/>
      <c r="ABN74" s="94"/>
      <c r="ABO74" s="94"/>
      <c r="ABP74" s="94"/>
      <c r="ABQ74" s="94"/>
      <c r="ABR74" s="94"/>
      <c r="ABS74" s="94"/>
      <c r="ABT74" s="94"/>
      <c r="ABU74" s="94"/>
      <c r="ABV74" s="94"/>
      <c r="ABW74" s="94"/>
      <c r="ABX74" s="94"/>
      <c r="ABY74" s="94"/>
      <c r="ABZ74" s="94"/>
      <c r="ACA74" s="94"/>
      <c r="ACB74" s="94"/>
      <c r="ACC74" s="94"/>
      <c r="ACD74" s="94"/>
      <c r="ACE74" s="94"/>
      <c r="ACF74" s="94"/>
      <c r="ACG74" s="94"/>
      <c r="ACH74" s="94"/>
      <c r="ACI74" s="94"/>
      <c r="ACJ74" s="94"/>
      <c r="ACK74" s="94"/>
      <c r="ACL74" s="94"/>
      <c r="ACM74" s="94"/>
      <c r="ACN74" s="94"/>
      <c r="ACO74" s="94"/>
      <c r="ACP74" s="94"/>
      <c r="ACQ74" s="94"/>
      <c r="ACR74" s="94"/>
      <c r="ACS74" s="94"/>
      <c r="ACT74" s="94"/>
      <c r="ACU74" s="94"/>
      <c r="ACV74" s="94"/>
      <c r="ACW74" s="94"/>
      <c r="ACX74" s="94"/>
      <c r="ACY74" s="94"/>
      <c r="ACZ74" s="94"/>
      <c r="ADA74" s="94"/>
      <c r="ADB74" s="94"/>
      <c r="ADC74" s="94"/>
      <c r="ADD74" s="94"/>
      <c r="ADE74" s="94"/>
      <c r="ADF74" s="94"/>
      <c r="ADG74" s="94"/>
      <c r="ADH74" s="94"/>
      <c r="ADI74" s="94"/>
      <c r="ADJ74" s="94"/>
      <c r="ADK74" s="94"/>
      <c r="ADL74" s="94"/>
      <c r="ADM74" s="94"/>
      <c r="ADN74" s="94"/>
      <c r="ADO74" s="94"/>
      <c r="ADP74" s="94"/>
      <c r="ADQ74" s="94"/>
      <c r="ADR74" s="94"/>
      <c r="ADS74" s="94"/>
      <c r="ADT74" s="94"/>
      <c r="ADU74" s="94"/>
      <c r="ADV74" s="94"/>
      <c r="ADW74" s="94"/>
      <c r="ADX74" s="94"/>
      <c r="ADY74" s="94"/>
      <c r="ADZ74" s="94"/>
      <c r="AEA74" s="94"/>
      <c r="AEB74" s="94"/>
      <c r="AEC74" s="94"/>
      <c r="AED74" s="94"/>
      <c r="AEE74" s="94"/>
      <c r="AEF74" s="94"/>
      <c r="AEG74" s="94"/>
      <c r="AEH74" s="94"/>
      <c r="AEI74" s="94"/>
      <c r="AEJ74" s="94"/>
      <c r="AEK74" s="94"/>
      <c r="AEL74" s="94"/>
      <c r="AEM74" s="94"/>
      <c r="AEN74" s="94"/>
      <c r="AEO74" s="94"/>
      <c r="AEP74" s="94"/>
      <c r="AEQ74" s="94"/>
      <c r="AER74" s="94"/>
      <c r="AES74" s="94"/>
      <c r="AET74" s="94"/>
      <c r="AEU74" s="94"/>
      <c r="AEV74" s="94"/>
      <c r="AEW74" s="94"/>
      <c r="AEX74" s="94"/>
      <c r="AEY74" s="94"/>
      <c r="AEZ74" s="94"/>
      <c r="AFA74" s="94"/>
      <c r="AFB74" s="94"/>
      <c r="AFC74" s="94"/>
      <c r="AFD74" s="94"/>
      <c r="AFE74" s="94"/>
      <c r="AFF74" s="94"/>
      <c r="AFG74" s="94"/>
      <c r="AFH74" s="94"/>
      <c r="AFI74" s="94"/>
      <c r="AFJ74" s="94"/>
      <c r="AFK74" s="94"/>
      <c r="AFL74" s="94"/>
      <c r="AFM74" s="94"/>
      <c r="AFN74" s="94"/>
      <c r="AFO74" s="94"/>
      <c r="AFP74" s="94"/>
      <c r="AFQ74" s="94"/>
      <c r="AFR74" s="94"/>
      <c r="AFS74" s="94"/>
      <c r="AFT74" s="94"/>
      <c r="AFU74" s="94"/>
      <c r="AFV74" s="94"/>
      <c r="AFW74" s="94"/>
      <c r="AFX74" s="94"/>
      <c r="AFY74" s="94"/>
      <c r="AFZ74" s="94"/>
      <c r="AGA74" s="94"/>
      <c r="AGB74" s="94"/>
      <c r="AGC74" s="94"/>
      <c r="AGD74" s="94"/>
      <c r="AGE74" s="94"/>
      <c r="AGF74" s="94"/>
      <c r="AGG74" s="94"/>
      <c r="AGH74" s="94"/>
      <c r="AGI74" s="94"/>
      <c r="AGJ74" s="94"/>
      <c r="AGK74" s="94"/>
      <c r="AGL74" s="94"/>
      <c r="AGM74" s="94"/>
      <c r="AGN74" s="94"/>
      <c r="AGO74" s="94"/>
      <c r="AGP74" s="94"/>
      <c r="AGQ74" s="94"/>
      <c r="AGR74" s="94"/>
      <c r="AGS74" s="94"/>
      <c r="AGT74" s="94"/>
      <c r="AGU74" s="94"/>
      <c r="AGV74" s="94"/>
      <c r="AGW74" s="94"/>
      <c r="AGX74" s="94"/>
      <c r="AGY74" s="94"/>
      <c r="AGZ74" s="94"/>
      <c r="AHA74" s="94"/>
      <c r="AHB74" s="94"/>
      <c r="AHC74" s="94"/>
      <c r="AHD74" s="94"/>
      <c r="AHE74" s="94"/>
      <c r="AHF74" s="94"/>
      <c r="AHG74" s="94"/>
      <c r="AHH74" s="94"/>
      <c r="AHI74" s="94"/>
      <c r="AHJ74" s="94"/>
      <c r="AHK74" s="94"/>
      <c r="AHL74" s="94"/>
      <c r="AHM74" s="94"/>
      <c r="AHN74" s="94"/>
      <c r="AHO74" s="94"/>
      <c r="AHP74" s="94"/>
      <c r="AHQ74" s="94"/>
      <c r="AHR74" s="94"/>
      <c r="AHS74" s="94"/>
      <c r="AHT74" s="94"/>
      <c r="AHU74" s="94"/>
      <c r="AHV74" s="94"/>
      <c r="AHW74" s="94"/>
      <c r="AHX74" s="94"/>
      <c r="AHY74" s="94"/>
      <c r="AHZ74" s="94"/>
      <c r="AIA74" s="94"/>
      <c r="AIB74" s="94"/>
      <c r="AIC74" s="94"/>
      <c r="AID74" s="94"/>
      <c r="AIE74" s="94"/>
      <c r="AIF74" s="94"/>
      <c r="AIG74" s="94"/>
      <c r="AIH74" s="94"/>
      <c r="AII74" s="94"/>
      <c r="AIJ74" s="94"/>
      <c r="AIK74" s="94"/>
      <c r="AIL74" s="94"/>
      <c r="AIM74" s="94"/>
      <c r="AIN74" s="94"/>
      <c r="AIO74" s="94"/>
      <c r="AIP74" s="94"/>
      <c r="AIQ74" s="94"/>
      <c r="AIR74" s="94"/>
      <c r="AIS74" s="94"/>
      <c r="AIT74" s="94"/>
      <c r="AIU74" s="94"/>
      <c r="AIV74" s="94"/>
      <c r="AIW74" s="94"/>
      <c r="AIX74" s="94"/>
      <c r="AIY74" s="94"/>
      <c r="AIZ74" s="94"/>
      <c r="AJA74" s="94"/>
      <c r="AJB74" s="94"/>
      <c r="AJC74" s="94"/>
      <c r="AJD74" s="94"/>
      <c r="AJE74" s="94"/>
      <c r="AJF74" s="94"/>
      <c r="AJG74" s="94"/>
      <c r="AJH74" s="94"/>
      <c r="AJI74" s="94"/>
      <c r="AJJ74" s="94"/>
      <c r="AJK74" s="94"/>
      <c r="AJL74" s="94"/>
      <c r="AJM74" s="94"/>
      <c r="AJN74" s="94"/>
      <c r="AJO74" s="94"/>
      <c r="AJP74" s="94"/>
      <c r="AJQ74" s="94"/>
      <c r="AJR74" s="94"/>
      <c r="AJS74" s="94"/>
      <c r="AJT74" s="94"/>
      <c r="AJU74" s="94"/>
      <c r="AJV74" s="94"/>
      <c r="AJW74" s="94"/>
      <c r="AJX74" s="94"/>
      <c r="AJY74" s="94"/>
      <c r="AJZ74" s="94"/>
      <c r="AKA74" s="94"/>
      <c r="AKB74" s="94"/>
      <c r="AKC74" s="94"/>
      <c r="AKD74" s="94"/>
      <c r="AKE74" s="94"/>
      <c r="AKF74" s="94"/>
      <c r="AKG74" s="94"/>
      <c r="AKH74" s="94"/>
      <c r="AKI74" s="94"/>
      <c r="AKJ74" s="94"/>
      <c r="AKK74" s="94"/>
      <c r="AKL74" s="94"/>
      <c r="AKM74" s="94"/>
      <c r="AKN74" s="94"/>
      <c r="AKO74" s="94"/>
      <c r="AKP74" s="94"/>
      <c r="AKQ74" s="94"/>
      <c r="AKR74" s="94"/>
      <c r="AKS74" s="94"/>
      <c r="AKT74" s="94"/>
      <c r="AKU74" s="94"/>
      <c r="AKV74" s="94"/>
      <c r="AKW74" s="94"/>
      <c r="AKX74" s="94"/>
      <c r="AKY74" s="94"/>
      <c r="AKZ74" s="94"/>
      <c r="ALA74" s="94"/>
      <c r="ALB74" s="94"/>
      <c r="ALC74" s="94"/>
      <c r="ALD74" s="94"/>
      <c r="ALE74" s="94"/>
      <c r="ALF74" s="94"/>
      <c r="ALG74" s="94"/>
      <c r="ALH74" s="94"/>
      <c r="ALI74" s="94"/>
      <c r="ALJ74" s="94"/>
    </row>
    <row r="75" spans="2:998">
      <c r="B75" s="17" t="s">
        <v>13151</v>
      </c>
      <c r="C75" s="21" t="s">
        <v>13275</v>
      </c>
      <c r="D75" s="20" t="s">
        <v>233</v>
      </c>
      <c r="E75" s="95">
        <v>1020</v>
      </c>
      <c r="F75" s="95">
        <v>1130</v>
      </c>
      <c r="G75" s="95">
        <v>1460</v>
      </c>
      <c r="H75" s="96">
        <v>30</v>
      </c>
      <c r="I75" s="96">
        <v>29</v>
      </c>
      <c r="J75" s="96">
        <v>28.8</v>
      </c>
      <c r="K75" s="96">
        <v>28.1</v>
      </c>
      <c r="L75" s="96">
        <v>27.9</v>
      </c>
      <c r="M75" s="96">
        <v>27.8</v>
      </c>
      <c r="N75" s="96">
        <v>27.6</v>
      </c>
      <c r="O75" s="97">
        <v>8100</v>
      </c>
      <c r="P75" s="97">
        <v>7830</v>
      </c>
      <c r="Q75" s="97">
        <v>7776</v>
      </c>
      <c r="R75" s="97">
        <v>7587</v>
      </c>
      <c r="S75" s="97">
        <v>7533</v>
      </c>
      <c r="T75" s="97">
        <v>7506</v>
      </c>
      <c r="U75" s="97">
        <v>7452</v>
      </c>
      <c r="V75" s="98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4"/>
      <c r="JA75" s="94"/>
      <c r="JB75" s="94"/>
      <c r="JC75" s="94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4"/>
      <c r="JO75" s="94"/>
      <c r="JP75" s="94"/>
      <c r="JQ75" s="94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4"/>
      <c r="KC75" s="94"/>
      <c r="KD75" s="94"/>
      <c r="KE75" s="94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4"/>
      <c r="KQ75" s="94"/>
      <c r="KR75" s="94"/>
      <c r="KS75" s="94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4"/>
      <c r="LE75" s="94"/>
      <c r="LF75" s="94"/>
      <c r="LG75" s="94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4"/>
      <c r="LS75" s="94"/>
      <c r="LT75" s="94"/>
      <c r="LU75" s="94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4"/>
      <c r="MG75" s="94"/>
      <c r="MH75" s="94"/>
      <c r="MI75" s="94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4"/>
      <c r="MU75" s="94"/>
      <c r="MV75" s="94"/>
      <c r="MW75" s="94"/>
      <c r="MX75" s="94"/>
      <c r="MY75" s="94"/>
      <c r="MZ75" s="94"/>
      <c r="NA75" s="94"/>
      <c r="NB75" s="94"/>
      <c r="NC75" s="94"/>
      <c r="ND75" s="94"/>
      <c r="NE75" s="94"/>
      <c r="NF75" s="94"/>
      <c r="NG75" s="94"/>
      <c r="NH75" s="94"/>
      <c r="NI75" s="94"/>
      <c r="NJ75" s="94"/>
      <c r="NK75" s="94"/>
      <c r="NL75" s="94"/>
      <c r="NM75" s="94"/>
      <c r="NN75" s="94"/>
      <c r="NO75" s="94"/>
      <c r="NP75" s="94"/>
      <c r="NQ75" s="94"/>
      <c r="NR75" s="94"/>
      <c r="NS75" s="94"/>
      <c r="NT75" s="94"/>
      <c r="NU75" s="94"/>
      <c r="NV75" s="94"/>
      <c r="NW75" s="94"/>
      <c r="NX75" s="94"/>
      <c r="NY75" s="94"/>
      <c r="NZ75" s="94"/>
      <c r="OA75" s="94"/>
      <c r="OB75" s="94"/>
      <c r="OC75" s="94"/>
      <c r="OD75" s="94"/>
      <c r="OE75" s="94"/>
      <c r="OF75" s="94"/>
      <c r="OG75" s="94"/>
      <c r="OH75" s="94"/>
      <c r="OI75" s="94"/>
      <c r="OJ75" s="94"/>
      <c r="OK75" s="94"/>
      <c r="OL75" s="94"/>
      <c r="OM75" s="94"/>
      <c r="ON75" s="94"/>
      <c r="OO75" s="94"/>
      <c r="OP75" s="94"/>
      <c r="OQ75" s="94"/>
      <c r="OR75" s="94"/>
      <c r="OS75" s="94"/>
      <c r="OT75" s="94"/>
      <c r="OU75" s="94"/>
      <c r="OV75" s="94"/>
      <c r="OW75" s="94"/>
      <c r="OX75" s="94"/>
      <c r="OY75" s="94"/>
      <c r="OZ75" s="94"/>
      <c r="PA75" s="94"/>
      <c r="PB75" s="94"/>
      <c r="PC75" s="94"/>
      <c r="PD75" s="94"/>
      <c r="PE75" s="94"/>
      <c r="PF75" s="94"/>
      <c r="PG75" s="94"/>
      <c r="PH75" s="94"/>
      <c r="PI75" s="94"/>
      <c r="PJ75" s="94"/>
      <c r="PK75" s="94"/>
      <c r="PL75" s="94"/>
      <c r="PM75" s="94"/>
      <c r="PN75" s="94"/>
      <c r="PO75" s="94"/>
      <c r="PP75" s="94"/>
      <c r="PQ75" s="94"/>
      <c r="PR75" s="94"/>
      <c r="PS75" s="94"/>
      <c r="PT75" s="94"/>
      <c r="PU75" s="94"/>
      <c r="PV75" s="94"/>
      <c r="PW75" s="94"/>
      <c r="PX75" s="94"/>
      <c r="PY75" s="94"/>
      <c r="PZ75" s="94"/>
      <c r="QA75" s="94"/>
      <c r="QB75" s="94"/>
      <c r="QC75" s="94"/>
      <c r="QD75" s="94"/>
      <c r="QE75" s="94"/>
      <c r="QF75" s="94"/>
      <c r="QG75" s="94"/>
      <c r="QH75" s="94"/>
      <c r="QI75" s="94"/>
      <c r="QJ75" s="94"/>
      <c r="QK75" s="94"/>
      <c r="QL75" s="94"/>
      <c r="QM75" s="94"/>
      <c r="QN75" s="94"/>
      <c r="QO75" s="94"/>
      <c r="QP75" s="94"/>
      <c r="QQ75" s="94"/>
      <c r="QR75" s="94"/>
      <c r="QS75" s="94"/>
      <c r="QT75" s="94"/>
      <c r="QU75" s="94"/>
      <c r="QV75" s="94"/>
      <c r="QW75" s="94"/>
      <c r="QX75" s="94"/>
      <c r="QY75" s="94"/>
      <c r="QZ75" s="94"/>
      <c r="RA75" s="94"/>
      <c r="RB75" s="94"/>
      <c r="RC75" s="94"/>
      <c r="RD75" s="94"/>
      <c r="RE75" s="94"/>
      <c r="RF75" s="94"/>
      <c r="RG75" s="94"/>
      <c r="RH75" s="94"/>
      <c r="RI75" s="94"/>
      <c r="RJ75" s="94"/>
      <c r="RK75" s="94"/>
      <c r="RL75" s="94"/>
      <c r="RM75" s="94"/>
      <c r="RN75" s="94"/>
      <c r="RO75" s="94"/>
      <c r="RP75" s="94"/>
      <c r="RQ75" s="94"/>
      <c r="RR75" s="94"/>
      <c r="RS75" s="94"/>
      <c r="RT75" s="94"/>
      <c r="RU75" s="94"/>
      <c r="RV75" s="94"/>
      <c r="RW75" s="94"/>
      <c r="RX75" s="94"/>
      <c r="RY75" s="94"/>
      <c r="RZ75" s="94"/>
      <c r="SA75" s="94"/>
      <c r="SB75" s="94"/>
      <c r="SC75" s="94"/>
      <c r="SD75" s="94"/>
      <c r="SE75" s="94"/>
      <c r="SF75" s="94"/>
      <c r="SG75" s="94"/>
      <c r="SH75" s="94"/>
      <c r="SI75" s="94"/>
      <c r="SJ75" s="94"/>
      <c r="SK75" s="94"/>
      <c r="SL75" s="94"/>
      <c r="SM75" s="94"/>
      <c r="SN75" s="94"/>
      <c r="SO75" s="94"/>
      <c r="SP75" s="94"/>
      <c r="SQ75" s="94"/>
      <c r="SR75" s="94"/>
      <c r="SS75" s="94"/>
      <c r="ST75" s="94"/>
      <c r="SU75" s="94"/>
      <c r="SV75" s="94"/>
      <c r="SW75" s="94"/>
      <c r="SX75" s="94"/>
      <c r="SY75" s="94"/>
      <c r="SZ75" s="94"/>
      <c r="TA75" s="94"/>
      <c r="TB75" s="94"/>
      <c r="TC75" s="94"/>
      <c r="TD75" s="94"/>
      <c r="TE75" s="94"/>
      <c r="TF75" s="94"/>
      <c r="TG75" s="94"/>
      <c r="TH75" s="94"/>
      <c r="TI75" s="94"/>
      <c r="TJ75" s="94"/>
      <c r="TK75" s="94"/>
      <c r="TL75" s="94"/>
      <c r="TM75" s="94"/>
      <c r="TN75" s="94"/>
      <c r="TO75" s="94"/>
      <c r="TP75" s="94"/>
      <c r="TQ75" s="94"/>
      <c r="TR75" s="94"/>
      <c r="TS75" s="94"/>
      <c r="TT75" s="94"/>
      <c r="TU75" s="94"/>
      <c r="TV75" s="94"/>
      <c r="TW75" s="94"/>
      <c r="TX75" s="94"/>
      <c r="TY75" s="94"/>
      <c r="TZ75" s="94"/>
      <c r="UA75" s="94"/>
      <c r="UB75" s="94"/>
      <c r="UC75" s="94"/>
      <c r="UD75" s="94"/>
      <c r="UE75" s="94"/>
      <c r="UF75" s="94"/>
      <c r="UG75" s="94"/>
      <c r="UH75" s="94"/>
      <c r="UI75" s="94"/>
      <c r="UJ75" s="94"/>
      <c r="UK75" s="94"/>
      <c r="UL75" s="94"/>
      <c r="UM75" s="94"/>
      <c r="UN75" s="94"/>
      <c r="UO75" s="94"/>
      <c r="UP75" s="94"/>
      <c r="UQ75" s="94"/>
      <c r="UR75" s="94"/>
      <c r="US75" s="94"/>
      <c r="UT75" s="94"/>
      <c r="UU75" s="94"/>
      <c r="UV75" s="94"/>
      <c r="UW75" s="94"/>
      <c r="UX75" s="94"/>
      <c r="UY75" s="94"/>
      <c r="UZ75" s="94"/>
      <c r="VA75" s="94"/>
      <c r="VB75" s="94"/>
      <c r="VC75" s="94"/>
      <c r="VD75" s="94"/>
      <c r="VE75" s="94"/>
      <c r="VF75" s="94"/>
      <c r="VG75" s="94"/>
      <c r="VH75" s="94"/>
      <c r="VI75" s="94"/>
      <c r="VJ75" s="94"/>
      <c r="VK75" s="94"/>
      <c r="VL75" s="94"/>
      <c r="VM75" s="94"/>
      <c r="VN75" s="94"/>
      <c r="VO75" s="94"/>
      <c r="VP75" s="94"/>
      <c r="VQ75" s="94"/>
      <c r="VR75" s="94"/>
      <c r="VS75" s="94"/>
      <c r="VT75" s="94"/>
      <c r="VU75" s="94"/>
      <c r="VV75" s="94"/>
      <c r="VW75" s="94"/>
      <c r="VX75" s="94"/>
      <c r="VY75" s="94"/>
      <c r="VZ75" s="94"/>
      <c r="WA75" s="94"/>
      <c r="WB75" s="94"/>
      <c r="WC75" s="94"/>
      <c r="WD75" s="94"/>
      <c r="WE75" s="94"/>
      <c r="WF75" s="94"/>
      <c r="WG75" s="94"/>
      <c r="WH75" s="94"/>
      <c r="WI75" s="94"/>
      <c r="WJ75" s="94"/>
      <c r="WK75" s="94"/>
      <c r="WL75" s="94"/>
      <c r="WM75" s="94"/>
      <c r="WN75" s="94"/>
      <c r="WO75" s="94"/>
      <c r="WP75" s="94"/>
      <c r="WQ75" s="94"/>
      <c r="WR75" s="94"/>
      <c r="WS75" s="94"/>
      <c r="WT75" s="94"/>
      <c r="WU75" s="94"/>
      <c r="WV75" s="94"/>
      <c r="WW75" s="94"/>
      <c r="WX75" s="94"/>
      <c r="WY75" s="94"/>
      <c r="WZ75" s="94"/>
      <c r="XA75" s="94"/>
      <c r="XB75" s="94"/>
      <c r="XC75" s="94"/>
      <c r="XD75" s="94"/>
      <c r="XE75" s="94"/>
      <c r="XF75" s="94"/>
      <c r="XG75" s="94"/>
      <c r="XH75" s="94"/>
      <c r="XI75" s="94"/>
      <c r="XJ75" s="94"/>
      <c r="XK75" s="94"/>
      <c r="XL75" s="94"/>
      <c r="XM75" s="94"/>
      <c r="XN75" s="94"/>
      <c r="XO75" s="94"/>
      <c r="XP75" s="94"/>
      <c r="XQ75" s="94"/>
      <c r="XR75" s="94"/>
      <c r="XS75" s="94"/>
      <c r="XT75" s="94"/>
      <c r="XU75" s="94"/>
      <c r="XV75" s="94"/>
      <c r="XW75" s="94"/>
      <c r="XX75" s="94"/>
      <c r="XY75" s="94"/>
      <c r="XZ75" s="94"/>
      <c r="YA75" s="94"/>
      <c r="YB75" s="94"/>
      <c r="YC75" s="94"/>
      <c r="YD75" s="94"/>
      <c r="YE75" s="94"/>
      <c r="YF75" s="94"/>
      <c r="YG75" s="94"/>
      <c r="YH75" s="94"/>
      <c r="YI75" s="94"/>
      <c r="YJ75" s="94"/>
      <c r="YK75" s="94"/>
      <c r="YL75" s="94"/>
      <c r="YM75" s="94"/>
      <c r="YN75" s="94"/>
      <c r="YO75" s="94"/>
      <c r="YP75" s="94"/>
      <c r="YQ75" s="94"/>
      <c r="YR75" s="94"/>
      <c r="YS75" s="94"/>
      <c r="YT75" s="94"/>
      <c r="YU75" s="94"/>
      <c r="YV75" s="94"/>
      <c r="YW75" s="94"/>
      <c r="YX75" s="94"/>
      <c r="YY75" s="94"/>
      <c r="YZ75" s="94"/>
      <c r="ZA75" s="94"/>
      <c r="ZB75" s="94"/>
      <c r="ZC75" s="94"/>
      <c r="ZD75" s="94"/>
      <c r="ZE75" s="94"/>
      <c r="ZF75" s="94"/>
      <c r="ZG75" s="94"/>
      <c r="ZH75" s="94"/>
      <c r="ZI75" s="94"/>
      <c r="ZJ75" s="94"/>
      <c r="ZK75" s="94"/>
      <c r="ZL75" s="94"/>
      <c r="ZM75" s="94"/>
      <c r="ZN75" s="94"/>
      <c r="ZO75" s="94"/>
      <c r="ZP75" s="94"/>
      <c r="ZQ75" s="94"/>
      <c r="ZR75" s="94"/>
      <c r="ZS75" s="94"/>
      <c r="ZT75" s="94"/>
      <c r="ZU75" s="94"/>
      <c r="ZV75" s="94"/>
      <c r="ZW75" s="94"/>
      <c r="ZX75" s="94"/>
      <c r="ZY75" s="94"/>
      <c r="ZZ75" s="94"/>
      <c r="AAA75" s="94"/>
      <c r="AAB75" s="94"/>
      <c r="AAC75" s="94"/>
      <c r="AAD75" s="94"/>
      <c r="AAE75" s="94"/>
      <c r="AAF75" s="94"/>
      <c r="AAG75" s="94"/>
      <c r="AAH75" s="94"/>
      <c r="AAI75" s="94"/>
      <c r="AAJ75" s="94"/>
      <c r="AAK75" s="94"/>
      <c r="AAL75" s="94"/>
      <c r="AAM75" s="94"/>
      <c r="AAN75" s="94"/>
      <c r="AAO75" s="94"/>
      <c r="AAP75" s="94"/>
      <c r="AAQ75" s="94"/>
      <c r="AAR75" s="94"/>
      <c r="AAS75" s="94"/>
      <c r="AAT75" s="94"/>
      <c r="AAU75" s="94"/>
      <c r="AAV75" s="94"/>
      <c r="AAW75" s="94"/>
      <c r="AAX75" s="94"/>
      <c r="AAY75" s="94"/>
      <c r="AAZ75" s="94"/>
      <c r="ABA75" s="94"/>
      <c r="ABB75" s="94"/>
      <c r="ABC75" s="94"/>
      <c r="ABD75" s="94"/>
      <c r="ABE75" s="94"/>
      <c r="ABF75" s="94"/>
      <c r="ABG75" s="94"/>
      <c r="ABH75" s="94"/>
      <c r="ABI75" s="94"/>
      <c r="ABJ75" s="94"/>
      <c r="ABK75" s="94"/>
      <c r="ABL75" s="94"/>
      <c r="ABM75" s="94"/>
      <c r="ABN75" s="94"/>
      <c r="ABO75" s="94"/>
      <c r="ABP75" s="94"/>
      <c r="ABQ75" s="94"/>
      <c r="ABR75" s="94"/>
      <c r="ABS75" s="94"/>
      <c r="ABT75" s="94"/>
      <c r="ABU75" s="94"/>
      <c r="ABV75" s="94"/>
      <c r="ABW75" s="94"/>
      <c r="ABX75" s="94"/>
      <c r="ABY75" s="94"/>
      <c r="ABZ75" s="94"/>
      <c r="ACA75" s="94"/>
      <c r="ACB75" s="94"/>
      <c r="ACC75" s="94"/>
      <c r="ACD75" s="94"/>
      <c r="ACE75" s="94"/>
      <c r="ACF75" s="94"/>
      <c r="ACG75" s="94"/>
      <c r="ACH75" s="94"/>
      <c r="ACI75" s="94"/>
      <c r="ACJ75" s="94"/>
      <c r="ACK75" s="94"/>
      <c r="ACL75" s="94"/>
      <c r="ACM75" s="94"/>
      <c r="ACN75" s="94"/>
      <c r="ACO75" s="94"/>
      <c r="ACP75" s="94"/>
      <c r="ACQ75" s="94"/>
      <c r="ACR75" s="94"/>
      <c r="ACS75" s="94"/>
      <c r="ACT75" s="94"/>
      <c r="ACU75" s="94"/>
      <c r="ACV75" s="94"/>
      <c r="ACW75" s="94"/>
      <c r="ACX75" s="94"/>
      <c r="ACY75" s="94"/>
      <c r="ACZ75" s="94"/>
      <c r="ADA75" s="94"/>
      <c r="ADB75" s="94"/>
      <c r="ADC75" s="94"/>
      <c r="ADD75" s="94"/>
      <c r="ADE75" s="94"/>
      <c r="ADF75" s="94"/>
      <c r="ADG75" s="94"/>
      <c r="ADH75" s="94"/>
      <c r="ADI75" s="94"/>
      <c r="ADJ75" s="94"/>
      <c r="ADK75" s="94"/>
      <c r="ADL75" s="94"/>
      <c r="ADM75" s="94"/>
      <c r="ADN75" s="94"/>
      <c r="ADO75" s="94"/>
      <c r="ADP75" s="94"/>
      <c r="ADQ75" s="94"/>
      <c r="ADR75" s="94"/>
      <c r="ADS75" s="94"/>
      <c r="ADT75" s="94"/>
      <c r="ADU75" s="94"/>
      <c r="ADV75" s="94"/>
      <c r="ADW75" s="94"/>
      <c r="ADX75" s="94"/>
      <c r="ADY75" s="94"/>
      <c r="ADZ75" s="94"/>
      <c r="AEA75" s="94"/>
      <c r="AEB75" s="94"/>
      <c r="AEC75" s="94"/>
      <c r="AED75" s="94"/>
      <c r="AEE75" s="94"/>
      <c r="AEF75" s="94"/>
      <c r="AEG75" s="94"/>
      <c r="AEH75" s="94"/>
      <c r="AEI75" s="94"/>
      <c r="AEJ75" s="94"/>
      <c r="AEK75" s="94"/>
      <c r="AEL75" s="94"/>
      <c r="AEM75" s="94"/>
      <c r="AEN75" s="94"/>
      <c r="AEO75" s="94"/>
      <c r="AEP75" s="94"/>
      <c r="AEQ75" s="94"/>
      <c r="AER75" s="94"/>
      <c r="AES75" s="94"/>
      <c r="AET75" s="94"/>
      <c r="AEU75" s="94"/>
      <c r="AEV75" s="94"/>
      <c r="AEW75" s="94"/>
      <c r="AEX75" s="94"/>
      <c r="AEY75" s="94"/>
      <c r="AEZ75" s="94"/>
      <c r="AFA75" s="94"/>
      <c r="AFB75" s="94"/>
      <c r="AFC75" s="94"/>
      <c r="AFD75" s="94"/>
      <c r="AFE75" s="94"/>
      <c r="AFF75" s="94"/>
      <c r="AFG75" s="94"/>
      <c r="AFH75" s="94"/>
      <c r="AFI75" s="94"/>
      <c r="AFJ75" s="94"/>
      <c r="AFK75" s="94"/>
      <c r="AFL75" s="94"/>
      <c r="AFM75" s="94"/>
      <c r="AFN75" s="94"/>
      <c r="AFO75" s="94"/>
      <c r="AFP75" s="94"/>
      <c r="AFQ75" s="94"/>
      <c r="AFR75" s="94"/>
      <c r="AFS75" s="94"/>
      <c r="AFT75" s="94"/>
      <c r="AFU75" s="94"/>
      <c r="AFV75" s="94"/>
      <c r="AFW75" s="94"/>
      <c r="AFX75" s="94"/>
      <c r="AFY75" s="94"/>
      <c r="AFZ75" s="94"/>
      <c r="AGA75" s="94"/>
      <c r="AGB75" s="94"/>
      <c r="AGC75" s="94"/>
      <c r="AGD75" s="94"/>
      <c r="AGE75" s="94"/>
      <c r="AGF75" s="94"/>
      <c r="AGG75" s="94"/>
      <c r="AGH75" s="94"/>
      <c r="AGI75" s="94"/>
      <c r="AGJ75" s="94"/>
      <c r="AGK75" s="94"/>
      <c r="AGL75" s="94"/>
      <c r="AGM75" s="94"/>
      <c r="AGN75" s="94"/>
      <c r="AGO75" s="94"/>
      <c r="AGP75" s="94"/>
      <c r="AGQ75" s="94"/>
      <c r="AGR75" s="94"/>
      <c r="AGS75" s="94"/>
      <c r="AGT75" s="94"/>
      <c r="AGU75" s="94"/>
      <c r="AGV75" s="94"/>
      <c r="AGW75" s="94"/>
      <c r="AGX75" s="94"/>
      <c r="AGY75" s="94"/>
      <c r="AGZ75" s="94"/>
      <c r="AHA75" s="94"/>
      <c r="AHB75" s="94"/>
      <c r="AHC75" s="94"/>
      <c r="AHD75" s="94"/>
      <c r="AHE75" s="94"/>
      <c r="AHF75" s="94"/>
      <c r="AHG75" s="94"/>
      <c r="AHH75" s="94"/>
      <c r="AHI75" s="94"/>
      <c r="AHJ75" s="94"/>
      <c r="AHK75" s="94"/>
      <c r="AHL75" s="94"/>
      <c r="AHM75" s="94"/>
      <c r="AHN75" s="94"/>
      <c r="AHO75" s="94"/>
      <c r="AHP75" s="94"/>
      <c r="AHQ75" s="94"/>
      <c r="AHR75" s="94"/>
      <c r="AHS75" s="94"/>
      <c r="AHT75" s="94"/>
      <c r="AHU75" s="94"/>
      <c r="AHV75" s="94"/>
      <c r="AHW75" s="94"/>
      <c r="AHX75" s="94"/>
      <c r="AHY75" s="94"/>
      <c r="AHZ75" s="94"/>
      <c r="AIA75" s="94"/>
      <c r="AIB75" s="94"/>
      <c r="AIC75" s="94"/>
      <c r="AID75" s="94"/>
      <c r="AIE75" s="94"/>
      <c r="AIF75" s="94"/>
      <c r="AIG75" s="94"/>
      <c r="AIH75" s="94"/>
      <c r="AII75" s="94"/>
      <c r="AIJ75" s="94"/>
      <c r="AIK75" s="94"/>
      <c r="AIL75" s="94"/>
      <c r="AIM75" s="94"/>
      <c r="AIN75" s="94"/>
      <c r="AIO75" s="94"/>
      <c r="AIP75" s="94"/>
      <c r="AIQ75" s="94"/>
      <c r="AIR75" s="94"/>
      <c r="AIS75" s="94"/>
      <c r="AIT75" s="94"/>
      <c r="AIU75" s="94"/>
      <c r="AIV75" s="94"/>
      <c r="AIW75" s="94"/>
      <c r="AIX75" s="94"/>
      <c r="AIY75" s="94"/>
      <c r="AIZ75" s="94"/>
      <c r="AJA75" s="94"/>
      <c r="AJB75" s="94"/>
      <c r="AJC75" s="94"/>
      <c r="AJD75" s="94"/>
      <c r="AJE75" s="94"/>
      <c r="AJF75" s="94"/>
      <c r="AJG75" s="94"/>
      <c r="AJH75" s="94"/>
      <c r="AJI75" s="94"/>
      <c r="AJJ75" s="94"/>
      <c r="AJK75" s="94"/>
      <c r="AJL75" s="94"/>
      <c r="AJM75" s="94"/>
      <c r="AJN75" s="94"/>
      <c r="AJO75" s="94"/>
      <c r="AJP75" s="94"/>
      <c r="AJQ75" s="94"/>
      <c r="AJR75" s="94"/>
      <c r="AJS75" s="94"/>
      <c r="AJT75" s="94"/>
      <c r="AJU75" s="94"/>
      <c r="AJV75" s="94"/>
      <c r="AJW75" s="94"/>
      <c r="AJX75" s="94"/>
      <c r="AJY75" s="94"/>
      <c r="AJZ75" s="94"/>
      <c r="AKA75" s="94"/>
      <c r="AKB75" s="94"/>
      <c r="AKC75" s="94"/>
      <c r="AKD75" s="94"/>
      <c r="AKE75" s="94"/>
      <c r="AKF75" s="94"/>
      <c r="AKG75" s="94"/>
      <c r="AKH75" s="94"/>
      <c r="AKI75" s="94"/>
      <c r="AKJ75" s="94"/>
      <c r="AKK75" s="94"/>
      <c r="AKL75" s="94"/>
      <c r="AKM75" s="94"/>
      <c r="AKN75" s="94"/>
      <c r="AKO75" s="94"/>
      <c r="AKP75" s="94"/>
      <c r="AKQ75" s="94"/>
      <c r="AKR75" s="94"/>
      <c r="AKS75" s="94"/>
      <c r="AKT75" s="94"/>
      <c r="AKU75" s="94"/>
      <c r="AKV75" s="94"/>
      <c r="AKW75" s="94"/>
      <c r="AKX75" s="94"/>
      <c r="AKY75" s="94"/>
      <c r="AKZ75" s="94"/>
      <c r="ALA75" s="94"/>
      <c r="ALB75" s="94"/>
      <c r="ALC75" s="94"/>
      <c r="ALD75" s="94"/>
      <c r="ALE75" s="94"/>
      <c r="ALF75" s="94"/>
      <c r="ALG75" s="94"/>
      <c r="ALH75" s="94"/>
      <c r="ALI75" s="94"/>
      <c r="ALJ75" s="94"/>
    </row>
    <row r="76" spans="2:998">
      <c r="B76" s="17" t="s">
        <v>13152</v>
      </c>
      <c r="C76" s="19" t="s">
        <v>13275</v>
      </c>
      <c r="D76" s="19" t="s">
        <v>237</v>
      </c>
      <c r="E76" s="99">
        <v>970</v>
      </c>
      <c r="F76" s="99">
        <v>1080</v>
      </c>
      <c r="G76" s="99">
        <v>1410</v>
      </c>
      <c r="H76" s="100">
        <v>23.9</v>
      </c>
      <c r="I76" s="100">
        <v>23.4</v>
      </c>
      <c r="J76" s="100">
        <v>23.2</v>
      </c>
      <c r="K76" s="100">
        <v>22.8</v>
      </c>
      <c r="L76" s="100">
        <v>22.5</v>
      </c>
      <c r="M76" s="100">
        <v>22.3</v>
      </c>
      <c r="N76" s="100">
        <v>22</v>
      </c>
      <c r="O76" s="97">
        <v>6453</v>
      </c>
      <c r="P76" s="97">
        <v>6318</v>
      </c>
      <c r="Q76" s="97">
        <v>6264</v>
      </c>
      <c r="R76" s="97">
        <v>6156</v>
      </c>
      <c r="S76" s="97">
        <v>6075</v>
      </c>
      <c r="T76" s="97">
        <v>6021</v>
      </c>
      <c r="U76" s="97">
        <v>5940</v>
      </c>
      <c r="V76" s="98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4"/>
      <c r="JO76" s="94"/>
      <c r="JP76" s="94"/>
      <c r="JQ76" s="94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4"/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4"/>
      <c r="LE76" s="94"/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4"/>
      <c r="LT76" s="94"/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4"/>
      <c r="MI76" s="94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4"/>
      <c r="MX76" s="94"/>
      <c r="MY76" s="94"/>
      <c r="MZ76" s="94"/>
      <c r="NA76" s="94"/>
      <c r="NB76" s="94"/>
      <c r="NC76" s="94"/>
      <c r="ND76" s="94"/>
      <c r="NE76" s="94"/>
      <c r="NF76" s="94"/>
      <c r="NG76" s="94"/>
      <c r="NH76" s="94"/>
      <c r="NI76" s="94"/>
      <c r="NJ76" s="94"/>
      <c r="NK76" s="94"/>
      <c r="NL76" s="94"/>
      <c r="NM76" s="94"/>
      <c r="NN76" s="94"/>
      <c r="NO76" s="94"/>
      <c r="NP76" s="94"/>
      <c r="NQ76" s="94"/>
      <c r="NR76" s="94"/>
      <c r="NS76" s="94"/>
      <c r="NT76" s="94"/>
      <c r="NU76" s="94"/>
      <c r="NV76" s="94"/>
      <c r="NW76" s="94"/>
      <c r="NX76" s="94"/>
      <c r="NY76" s="94"/>
      <c r="NZ76" s="94"/>
      <c r="OA76" s="94"/>
      <c r="OB76" s="94"/>
      <c r="OC76" s="94"/>
      <c r="OD76" s="94"/>
      <c r="OE76" s="94"/>
      <c r="OF76" s="94"/>
      <c r="OG76" s="94"/>
      <c r="OH76" s="94"/>
      <c r="OI76" s="94"/>
      <c r="OJ76" s="94"/>
      <c r="OK76" s="94"/>
      <c r="OL76" s="94"/>
      <c r="OM76" s="94"/>
      <c r="ON76" s="94"/>
      <c r="OO76" s="94"/>
      <c r="OP76" s="94"/>
      <c r="OQ76" s="94"/>
      <c r="OR76" s="94"/>
      <c r="OS76" s="94"/>
      <c r="OT76" s="94"/>
      <c r="OU76" s="94"/>
      <c r="OV76" s="94"/>
      <c r="OW76" s="94"/>
      <c r="OX76" s="94"/>
      <c r="OY76" s="94"/>
      <c r="OZ76" s="94"/>
      <c r="PA76" s="94"/>
      <c r="PB76" s="94"/>
      <c r="PC76" s="94"/>
      <c r="PD76" s="94"/>
      <c r="PE76" s="94"/>
      <c r="PF76" s="94"/>
      <c r="PG76" s="94"/>
      <c r="PH76" s="94"/>
      <c r="PI76" s="94"/>
      <c r="PJ76" s="94"/>
      <c r="PK76" s="94"/>
      <c r="PL76" s="94"/>
      <c r="PM76" s="94"/>
      <c r="PN76" s="94"/>
      <c r="PO76" s="94"/>
      <c r="PP76" s="94"/>
      <c r="PQ76" s="94"/>
      <c r="PR76" s="94"/>
      <c r="PS76" s="94"/>
      <c r="PT76" s="94"/>
      <c r="PU76" s="94"/>
      <c r="PV76" s="94"/>
      <c r="PW76" s="94"/>
      <c r="PX76" s="94"/>
      <c r="PY76" s="94"/>
      <c r="PZ76" s="94"/>
      <c r="QA76" s="94"/>
      <c r="QB76" s="94"/>
      <c r="QC76" s="94"/>
      <c r="QD76" s="94"/>
      <c r="QE76" s="94"/>
      <c r="QF76" s="94"/>
      <c r="QG76" s="94"/>
      <c r="QH76" s="94"/>
      <c r="QI76" s="94"/>
      <c r="QJ76" s="94"/>
      <c r="QK76" s="94"/>
      <c r="QL76" s="94"/>
      <c r="QM76" s="94"/>
      <c r="QN76" s="94"/>
      <c r="QO76" s="94"/>
      <c r="QP76" s="94"/>
      <c r="QQ76" s="94"/>
      <c r="QR76" s="94"/>
      <c r="QS76" s="94"/>
      <c r="QT76" s="94"/>
      <c r="QU76" s="94"/>
      <c r="QV76" s="94"/>
      <c r="QW76" s="94"/>
      <c r="QX76" s="94"/>
      <c r="QY76" s="94"/>
      <c r="QZ76" s="94"/>
      <c r="RA76" s="94"/>
      <c r="RB76" s="94"/>
      <c r="RC76" s="94"/>
      <c r="RD76" s="94"/>
      <c r="RE76" s="94"/>
      <c r="RF76" s="94"/>
      <c r="RG76" s="94"/>
      <c r="RH76" s="94"/>
      <c r="RI76" s="94"/>
      <c r="RJ76" s="94"/>
      <c r="RK76" s="94"/>
      <c r="RL76" s="94"/>
      <c r="RM76" s="94"/>
      <c r="RN76" s="94"/>
      <c r="RO76" s="94"/>
      <c r="RP76" s="94"/>
      <c r="RQ76" s="94"/>
      <c r="RR76" s="94"/>
      <c r="RS76" s="94"/>
      <c r="RT76" s="94"/>
      <c r="RU76" s="94"/>
      <c r="RV76" s="94"/>
      <c r="RW76" s="94"/>
      <c r="RX76" s="94"/>
      <c r="RY76" s="94"/>
      <c r="RZ76" s="94"/>
      <c r="SA76" s="94"/>
      <c r="SB76" s="94"/>
      <c r="SC76" s="94"/>
      <c r="SD76" s="94"/>
      <c r="SE76" s="94"/>
      <c r="SF76" s="94"/>
      <c r="SG76" s="94"/>
      <c r="SH76" s="94"/>
      <c r="SI76" s="94"/>
      <c r="SJ76" s="94"/>
      <c r="SK76" s="94"/>
      <c r="SL76" s="94"/>
      <c r="SM76" s="94"/>
      <c r="SN76" s="94"/>
      <c r="SO76" s="94"/>
      <c r="SP76" s="94"/>
      <c r="SQ76" s="94"/>
      <c r="SR76" s="94"/>
      <c r="SS76" s="94"/>
      <c r="ST76" s="94"/>
      <c r="SU76" s="94"/>
      <c r="SV76" s="94"/>
      <c r="SW76" s="94"/>
      <c r="SX76" s="94"/>
      <c r="SY76" s="94"/>
      <c r="SZ76" s="94"/>
      <c r="TA76" s="94"/>
      <c r="TB76" s="94"/>
      <c r="TC76" s="94"/>
      <c r="TD76" s="94"/>
      <c r="TE76" s="94"/>
      <c r="TF76" s="94"/>
      <c r="TG76" s="94"/>
      <c r="TH76" s="94"/>
      <c r="TI76" s="94"/>
      <c r="TJ76" s="94"/>
      <c r="TK76" s="94"/>
      <c r="TL76" s="94"/>
      <c r="TM76" s="94"/>
      <c r="TN76" s="94"/>
      <c r="TO76" s="94"/>
      <c r="TP76" s="94"/>
      <c r="TQ76" s="94"/>
      <c r="TR76" s="94"/>
      <c r="TS76" s="94"/>
      <c r="TT76" s="94"/>
      <c r="TU76" s="94"/>
      <c r="TV76" s="94"/>
      <c r="TW76" s="94"/>
      <c r="TX76" s="94"/>
      <c r="TY76" s="94"/>
      <c r="TZ76" s="94"/>
      <c r="UA76" s="94"/>
      <c r="UB76" s="94"/>
      <c r="UC76" s="94"/>
      <c r="UD76" s="94"/>
      <c r="UE76" s="94"/>
      <c r="UF76" s="94"/>
      <c r="UG76" s="94"/>
      <c r="UH76" s="94"/>
      <c r="UI76" s="94"/>
      <c r="UJ76" s="94"/>
      <c r="UK76" s="94"/>
      <c r="UL76" s="94"/>
      <c r="UM76" s="94"/>
      <c r="UN76" s="94"/>
      <c r="UO76" s="94"/>
      <c r="UP76" s="94"/>
      <c r="UQ76" s="94"/>
      <c r="UR76" s="94"/>
      <c r="US76" s="94"/>
      <c r="UT76" s="94"/>
      <c r="UU76" s="94"/>
      <c r="UV76" s="94"/>
      <c r="UW76" s="94"/>
      <c r="UX76" s="94"/>
      <c r="UY76" s="94"/>
      <c r="UZ76" s="94"/>
      <c r="VA76" s="94"/>
      <c r="VB76" s="94"/>
      <c r="VC76" s="94"/>
      <c r="VD76" s="94"/>
      <c r="VE76" s="94"/>
      <c r="VF76" s="94"/>
      <c r="VG76" s="94"/>
      <c r="VH76" s="94"/>
      <c r="VI76" s="94"/>
      <c r="VJ76" s="94"/>
      <c r="VK76" s="94"/>
      <c r="VL76" s="94"/>
      <c r="VM76" s="94"/>
      <c r="VN76" s="94"/>
      <c r="VO76" s="94"/>
      <c r="VP76" s="94"/>
      <c r="VQ76" s="94"/>
      <c r="VR76" s="94"/>
      <c r="VS76" s="94"/>
      <c r="VT76" s="94"/>
      <c r="VU76" s="94"/>
      <c r="VV76" s="94"/>
      <c r="VW76" s="94"/>
      <c r="VX76" s="94"/>
      <c r="VY76" s="94"/>
      <c r="VZ76" s="94"/>
      <c r="WA76" s="94"/>
      <c r="WB76" s="94"/>
      <c r="WC76" s="94"/>
      <c r="WD76" s="94"/>
      <c r="WE76" s="94"/>
      <c r="WF76" s="94"/>
      <c r="WG76" s="94"/>
      <c r="WH76" s="94"/>
      <c r="WI76" s="94"/>
      <c r="WJ76" s="94"/>
      <c r="WK76" s="94"/>
      <c r="WL76" s="94"/>
      <c r="WM76" s="94"/>
      <c r="WN76" s="94"/>
      <c r="WO76" s="94"/>
      <c r="WP76" s="94"/>
      <c r="WQ76" s="94"/>
      <c r="WR76" s="94"/>
      <c r="WS76" s="94"/>
      <c r="WT76" s="94"/>
      <c r="WU76" s="94"/>
      <c r="WV76" s="94"/>
      <c r="WW76" s="94"/>
      <c r="WX76" s="94"/>
      <c r="WY76" s="94"/>
      <c r="WZ76" s="94"/>
      <c r="XA76" s="94"/>
      <c r="XB76" s="94"/>
      <c r="XC76" s="94"/>
      <c r="XD76" s="94"/>
      <c r="XE76" s="94"/>
      <c r="XF76" s="94"/>
      <c r="XG76" s="94"/>
      <c r="XH76" s="94"/>
      <c r="XI76" s="94"/>
      <c r="XJ76" s="94"/>
      <c r="XK76" s="94"/>
      <c r="XL76" s="94"/>
      <c r="XM76" s="94"/>
      <c r="XN76" s="94"/>
      <c r="XO76" s="94"/>
      <c r="XP76" s="94"/>
      <c r="XQ76" s="94"/>
      <c r="XR76" s="94"/>
      <c r="XS76" s="94"/>
      <c r="XT76" s="94"/>
      <c r="XU76" s="94"/>
      <c r="XV76" s="94"/>
      <c r="XW76" s="94"/>
      <c r="XX76" s="94"/>
      <c r="XY76" s="94"/>
      <c r="XZ76" s="94"/>
      <c r="YA76" s="94"/>
      <c r="YB76" s="94"/>
      <c r="YC76" s="94"/>
      <c r="YD76" s="94"/>
      <c r="YE76" s="94"/>
      <c r="YF76" s="94"/>
      <c r="YG76" s="94"/>
      <c r="YH76" s="94"/>
      <c r="YI76" s="94"/>
      <c r="YJ76" s="94"/>
      <c r="YK76" s="94"/>
      <c r="YL76" s="94"/>
      <c r="YM76" s="94"/>
      <c r="YN76" s="94"/>
      <c r="YO76" s="94"/>
      <c r="YP76" s="94"/>
      <c r="YQ76" s="94"/>
      <c r="YR76" s="94"/>
      <c r="YS76" s="94"/>
      <c r="YT76" s="94"/>
      <c r="YU76" s="94"/>
      <c r="YV76" s="94"/>
      <c r="YW76" s="94"/>
      <c r="YX76" s="94"/>
      <c r="YY76" s="94"/>
      <c r="YZ76" s="94"/>
      <c r="ZA76" s="94"/>
      <c r="ZB76" s="94"/>
      <c r="ZC76" s="94"/>
      <c r="ZD76" s="94"/>
      <c r="ZE76" s="94"/>
      <c r="ZF76" s="94"/>
      <c r="ZG76" s="94"/>
      <c r="ZH76" s="94"/>
      <c r="ZI76" s="94"/>
      <c r="ZJ76" s="94"/>
      <c r="ZK76" s="94"/>
      <c r="ZL76" s="94"/>
      <c r="ZM76" s="94"/>
      <c r="ZN76" s="94"/>
      <c r="ZO76" s="94"/>
      <c r="ZP76" s="94"/>
      <c r="ZQ76" s="94"/>
      <c r="ZR76" s="94"/>
      <c r="ZS76" s="94"/>
      <c r="ZT76" s="94"/>
      <c r="ZU76" s="94"/>
      <c r="ZV76" s="94"/>
      <c r="ZW76" s="94"/>
      <c r="ZX76" s="94"/>
      <c r="ZY76" s="94"/>
      <c r="ZZ76" s="94"/>
      <c r="AAA76" s="94"/>
      <c r="AAB76" s="94"/>
      <c r="AAC76" s="94"/>
      <c r="AAD76" s="94"/>
      <c r="AAE76" s="94"/>
      <c r="AAF76" s="94"/>
      <c r="AAG76" s="94"/>
      <c r="AAH76" s="94"/>
      <c r="AAI76" s="94"/>
      <c r="AAJ76" s="94"/>
      <c r="AAK76" s="94"/>
      <c r="AAL76" s="94"/>
      <c r="AAM76" s="94"/>
      <c r="AAN76" s="94"/>
      <c r="AAO76" s="94"/>
      <c r="AAP76" s="94"/>
      <c r="AAQ76" s="94"/>
      <c r="AAR76" s="94"/>
      <c r="AAS76" s="94"/>
      <c r="AAT76" s="94"/>
      <c r="AAU76" s="94"/>
      <c r="AAV76" s="94"/>
      <c r="AAW76" s="94"/>
      <c r="AAX76" s="94"/>
      <c r="AAY76" s="94"/>
      <c r="AAZ76" s="94"/>
      <c r="ABA76" s="94"/>
      <c r="ABB76" s="94"/>
      <c r="ABC76" s="94"/>
      <c r="ABD76" s="94"/>
      <c r="ABE76" s="94"/>
      <c r="ABF76" s="94"/>
      <c r="ABG76" s="94"/>
      <c r="ABH76" s="94"/>
      <c r="ABI76" s="94"/>
      <c r="ABJ76" s="94"/>
      <c r="ABK76" s="94"/>
      <c r="ABL76" s="94"/>
      <c r="ABM76" s="94"/>
      <c r="ABN76" s="94"/>
      <c r="ABO76" s="94"/>
      <c r="ABP76" s="94"/>
      <c r="ABQ76" s="94"/>
      <c r="ABR76" s="94"/>
      <c r="ABS76" s="94"/>
      <c r="ABT76" s="94"/>
      <c r="ABU76" s="94"/>
      <c r="ABV76" s="94"/>
      <c r="ABW76" s="94"/>
      <c r="ABX76" s="94"/>
      <c r="ABY76" s="94"/>
      <c r="ABZ76" s="94"/>
      <c r="ACA76" s="94"/>
      <c r="ACB76" s="94"/>
      <c r="ACC76" s="94"/>
      <c r="ACD76" s="94"/>
      <c r="ACE76" s="94"/>
      <c r="ACF76" s="94"/>
      <c r="ACG76" s="94"/>
      <c r="ACH76" s="94"/>
      <c r="ACI76" s="94"/>
      <c r="ACJ76" s="94"/>
      <c r="ACK76" s="94"/>
      <c r="ACL76" s="94"/>
      <c r="ACM76" s="94"/>
      <c r="ACN76" s="94"/>
      <c r="ACO76" s="94"/>
      <c r="ACP76" s="94"/>
      <c r="ACQ76" s="94"/>
      <c r="ACR76" s="94"/>
      <c r="ACS76" s="94"/>
      <c r="ACT76" s="94"/>
      <c r="ACU76" s="94"/>
      <c r="ACV76" s="94"/>
      <c r="ACW76" s="94"/>
      <c r="ACX76" s="94"/>
      <c r="ACY76" s="94"/>
      <c r="ACZ76" s="94"/>
      <c r="ADA76" s="94"/>
      <c r="ADB76" s="94"/>
      <c r="ADC76" s="94"/>
      <c r="ADD76" s="94"/>
      <c r="ADE76" s="94"/>
      <c r="ADF76" s="94"/>
      <c r="ADG76" s="94"/>
      <c r="ADH76" s="94"/>
      <c r="ADI76" s="94"/>
      <c r="ADJ76" s="94"/>
      <c r="ADK76" s="94"/>
      <c r="ADL76" s="94"/>
      <c r="ADM76" s="94"/>
      <c r="ADN76" s="94"/>
      <c r="ADO76" s="94"/>
      <c r="ADP76" s="94"/>
      <c r="ADQ76" s="94"/>
      <c r="ADR76" s="94"/>
      <c r="ADS76" s="94"/>
      <c r="ADT76" s="94"/>
      <c r="ADU76" s="94"/>
      <c r="ADV76" s="94"/>
      <c r="ADW76" s="94"/>
      <c r="ADX76" s="94"/>
      <c r="ADY76" s="94"/>
      <c r="ADZ76" s="94"/>
      <c r="AEA76" s="94"/>
      <c r="AEB76" s="94"/>
      <c r="AEC76" s="94"/>
      <c r="AED76" s="94"/>
      <c r="AEE76" s="94"/>
      <c r="AEF76" s="94"/>
      <c r="AEG76" s="94"/>
      <c r="AEH76" s="94"/>
      <c r="AEI76" s="94"/>
      <c r="AEJ76" s="94"/>
      <c r="AEK76" s="94"/>
      <c r="AEL76" s="94"/>
      <c r="AEM76" s="94"/>
      <c r="AEN76" s="94"/>
      <c r="AEO76" s="94"/>
      <c r="AEP76" s="94"/>
      <c r="AEQ76" s="94"/>
      <c r="AER76" s="94"/>
      <c r="AES76" s="94"/>
      <c r="AET76" s="94"/>
      <c r="AEU76" s="94"/>
      <c r="AEV76" s="94"/>
      <c r="AEW76" s="94"/>
      <c r="AEX76" s="94"/>
      <c r="AEY76" s="94"/>
      <c r="AEZ76" s="94"/>
      <c r="AFA76" s="94"/>
      <c r="AFB76" s="94"/>
      <c r="AFC76" s="94"/>
      <c r="AFD76" s="94"/>
      <c r="AFE76" s="94"/>
      <c r="AFF76" s="94"/>
      <c r="AFG76" s="94"/>
      <c r="AFH76" s="94"/>
      <c r="AFI76" s="94"/>
      <c r="AFJ76" s="94"/>
      <c r="AFK76" s="94"/>
      <c r="AFL76" s="94"/>
      <c r="AFM76" s="94"/>
      <c r="AFN76" s="94"/>
      <c r="AFO76" s="94"/>
      <c r="AFP76" s="94"/>
      <c r="AFQ76" s="94"/>
      <c r="AFR76" s="94"/>
      <c r="AFS76" s="94"/>
      <c r="AFT76" s="94"/>
      <c r="AFU76" s="94"/>
      <c r="AFV76" s="94"/>
      <c r="AFW76" s="94"/>
      <c r="AFX76" s="94"/>
      <c r="AFY76" s="94"/>
      <c r="AFZ76" s="94"/>
      <c r="AGA76" s="94"/>
      <c r="AGB76" s="94"/>
      <c r="AGC76" s="94"/>
      <c r="AGD76" s="94"/>
      <c r="AGE76" s="94"/>
      <c r="AGF76" s="94"/>
      <c r="AGG76" s="94"/>
      <c r="AGH76" s="94"/>
      <c r="AGI76" s="94"/>
      <c r="AGJ76" s="94"/>
      <c r="AGK76" s="94"/>
      <c r="AGL76" s="94"/>
      <c r="AGM76" s="94"/>
      <c r="AGN76" s="94"/>
      <c r="AGO76" s="94"/>
      <c r="AGP76" s="94"/>
      <c r="AGQ76" s="94"/>
      <c r="AGR76" s="94"/>
      <c r="AGS76" s="94"/>
      <c r="AGT76" s="94"/>
      <c r="AGU76" s="94"/>
      <c r="AGV76" s="94"/>
      <c r="AGW76" s="94"/>
      <c r="AGX76" s="94"/>
      <c r="AGY76" s="94"/>
      <c r="AGZ76" s="94"/>
      <c r="AHA76" s="94"/>
      <c r="AHB76" s="94"/>
      <c r="AHC76" s="94"/>
      <c r="AHD76" s="94"/>
      <c r="AHE76" s="94"/>
      <c r="AHF76" s="94"/>
      <c r="AHG76" s="94"/>
      <c r="AHH76" s="94"/>
      <c r="AHI76" s="94"/>
      <c r="AHJ76" s="94"/>
      <c r="AHK76" s="94"/>
      <c r="AHL76" s="94"/>
      <c r="AHM76" s="94"/>
      <c r="AHN76" s="94"/>
      <c r="AHO76" s="94"/>
      <c r="AHP76" s="94"/>
      <c r="AHQ76" s="94"/>
      <c r="AHR76" s="94"/>
      <c r="AHS76" s="94"/>
      <c r="AHT76" s="94"/>
      <c r="AHU76" s="94"/>
      <c r="AHV76" s="94"/>
      <c r="AHW76" s="94"/>
      <c r="AHX76" s="94"/>
      <c r="AHY76" s="94"/>
      <c r="AHZ76" s="94"/>
      <c r="AIA76" s="94"/>
      <c r="AIB76" s="94"/>
      <c r="AIC76" s="94"/>
      <c r="AID76" s="94"/>
      <c r="AIE76" s="94"/>
      <c r="AIF76" s="94"/>
      <c r="AIG76" s="94"/>
      <c r="AIH76" s="94"/>
      <c r="AII76" s="94"/>
      <c r="AIJ76" s="94"/>
      <c r="AIK76" s="94"/>
      <c r="AIL76" s="94"/>
      <c r="AIM76" s="94"/>
      <c r="AIN76" s="94"/>
      <c r="AIO76" s="94"/>
      <c r="AIP76" s="94"/>
      <c r="AIQ76" s="94"/>
      <c r="AIR76" s="94"/>
      <c r="AIS76" s="94"/>
      <c r="AIT76" s="94"/>
      <c r="AIU76" s="94"/>
      <c r="AIV76" s="94"/>
      <c r="AIW76" s="94"/>
      <c r="AIX76" s="94"/>
      <c r="AIY76" s="94"/>
      <c r="AIZ76" s="94"/>
      <c r="AJA76" s="94"/>
      <c r="AJB76" s="94"/>
      <c r="AJC76" s="94"/>
      <c r="AJD76" s="94"/>
      <c r="AJE76" s="94"/>
      <c r="AJF76" s="94"/>
      <c r="AJG76" s="94"/>
      <c r="AJH76" s="94"/>
      <c r="AJI76" s="94"/>
      <c r="AJJ76" s="94"/>
      <c r="AJK76" s="94"/>
      <c r="AJL76" s="94"/>
      <c r="AJM76" s="94"/>
      <c r="AJN76" s="94"/>
      <c r="AJO76" s="94"/>
      <c r="AJP76" s="94"/>
      <c r="AJQ76" s="94"/>
      <c r="AJR76" s="94"/>
      <c r="AJS76" s="94"/>
      <c r="AJT76" s="94"/>
      <c r="AJU76" s="94"/>
      <c r="AJV76" s="94"/>
      <c r="AJW76" s="94"/>
      <c r="AJX76" s="94"/>
      <c r="AJY76" s="94"/>
      <c r="AJZ76" s="94"/>
      <c r="AKA76" s="94"/>
      <c r="AKB76" s="94"/>
      <c r="AKC76" s="94"/>
      <c r="AKD76" s="94"/>
      <c r="AKE76" s="94"/>
      <c r="AKF76" s="94"/>
      <c r="AKG76" s="94"/>
      <c r="AKH76" s="94"/>
      <c r="AKI76" s="94"/>
      <c r="AKJ76" s="94"/>
      <c r="AKK76" s="94"/>
      <c r="AKL76" s="94"/>
      <c r="AKM76" s="94"/>
      <c r="AKN76" s="94"/>
      <c r="AKO76" s="94"/>
      <c r="AKP76" s="94"/>
      <c r="AKQ76" s="94"/>
      <c r="AKR76" s="94"/>
      <c r="AKS76" s="94"/>
      <c r="AKT76" s="94"/>
      <c r="AKU76" s="94"/>
      <c r="AKV76" s="94"/>
      <c r="AKW76" s="94"/>
      <c r="AKX76" s="94"/>
      <c r="AKY76" s="94"/>
      <c r="AKZ76" s="94"/>
      <c r="ALA76" s="94"/>
      <c r="ALB76" s="94"/>
      <c r="ALC76" s="94"/>
      <c r="ALD76" s="94"/>
      <c r="ALE76" s="94"/>
      <c r="ALF76" s="94"/>
      <c r="ALG76" s="94"/>
      <c r="ALH76" s="94"/>
      <c r="ALI76" s="94"/>
      <c r="ALJ76" s="94"/>
    </row>
    <row r="77" spans="2:998">
      <c r="B77" s="17" t="s">
        <v>13153</v>
      </c>
      <c r="C77" s="21" t="s">
        <v>13275</v>
      </c>
      <c r="D77" s="20" t="s">
        <v>241</v>
      </c>
      <c r="E77" s="95">
        <v>970</v>
      </c>
      <c r="F77" s="95">
        <v>1130</v>
      </c>
      <c r="G77" s="95">
        <v>1410</v>
      </c>
      <c r="H77" s="96">
        <v>29.6</v>
      </c>
      <c r="I77" s="96">
        <v>28.7</v>
      </c>
      <c r="J77" s="96">
        <v>28.5</v>
      </c>
      <c r="K77" s="96">
        <v>28.2</v>
      </c>
      <c r="L77" s="96">
        <v>27.8</v>
      </c>
      <c r="M77" s="96">
        <v>27.6</v>
      </c>
      <c r="N77" s="96">
        <v>27.5</v>
      </c>
      <c r="O77" s="97">
        <v>7992</v>
      </c>
      <c r="P77" s="97">
        <v>7749</v>
      </c>
      <c r="Q77" s="97">
        <v>7695</v>
      </c>
      <c r="R77" s="97">
        <v>7614</v>
      </c>
      <c r="S77" s="97">
        <v>7506</v>
      </c>
      <c r="T77" s="97">
        <v>7452</v>
      </c>
      <c r="U77" s="97">
        <v>7425</v>
      </c>
      <c r="V77" s="98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4"/>
      <c r="JA77" s="94"/>
      <c r="JB77" s="94"/>
      <c r="JC77" s="94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4"/>
      <c r="JO77" s="94"/>
      <c r="JP77" s="94"/>
      <c r="JQ77" s="94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4"/>
      <c r="KC77" s="94"/>
      <c r="KD77" s="94"/>
      <c r="KE77" s="94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4"/>
      <c r="KQ77" s="94"/>
      <c r="KR77" s="94"/>
      <c r="KS77" s="94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4"/>
      <c r="LE77" s="94"/>
      <c r="LF77" s="94"/>
      <c r="LG77" s="94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4"/>
      <c r="LS77" s="94"/>
      <c r="LT77" s="94"/>
      <c r="LU77" s="94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4"/>
      <c r="MG77" s="94"/>
      <c r="MH77" s="94"/>
      <c r="MI77" s="94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4"/>
      <c r="MU77" s="94"/>
      <c r="MV77" s="94"/>
      <c r="MW77" s="94"/>
      <c r="MX77" s="94"/>
      <c r="MY77" s="94"/>
      <c r="MZ77" s="94"/>
      <c r="NA77" s="94"/>
      <c r="NB77" s="94"/>
      <c r="NC77" s="94"/>
      <c r="ND77" s="94"/>
      <c r="NE77" s="94"/>
      <c r="NF77" s="94"/>
      <c r="NG77" s="94"/>
      <c r="NH77" s="94"/>
      <c r="NI77" s="94"/>
      <c r="NJ77" s="94"/>
      <c r="NK77" s="94"/>
      <c r="NL77" s="94"/>
      <c r="NM77" s="94"/>
      <c r="NN77" s="94"/>
      <c r="NO77" s="94"/>
      <c r="NP77" s="94"/>
      <c r="NQ77" s="94"/>
      <c r="NR77" s="94"/>
      <c r="NS77" s="94"/>
      <c r="NT77" s="94"/>
      <c r="NU77" s="94"/>
      <c r="NV77" s="94"/>
      <c r="NW77" s="94"/>
      <c r="NX77" s="94"/>
      <c r="NY77" s="94"/>
      <c r="NZ77" s="94"/>
      <c r="OA77" s="94"/>
      <c r="OB77" s="94"/>
      <c r="OC77" s="94"/>
      <c r="OD77" s="94"/>
      <c r="OE77" s="94"/>
      <c r="OF77" s="94"/>
      <c r="OG77" s="94"/>
      <c r="OH77" s="94"/>
      <c r="OI77" s="94"/>
      <c r="OJ77" s="94"/>
      <c r="OK77" s="94"/>
      <c r="OL77" s="94"/>
      <c r="OM77" s="94"/>
      <c r="ON77" s="94"/>
      <c r="OO77" s="94"/>
      <c r="OP77" s="94"/>
      <c r="OQ77" s="94"/>
      <c r="OR77" s="94"/>
      <c r="OS77" s="94"/>
      <c r="OT77" s="94"/>
      <c r="OU77" s="94"/>
      <c r="OV77" s="94"/>
      <c r="OW77" s="94"/>
      <c r="OX77" s="94"/>
      <c r="OY77" s="94"/>
      <c r="OZ77" s="94"/>
      <c r="PA77" s="94"/>
      <c r="PB77" s="94"/>
      <c r="PC77" s="94"/>
      <c r="PD77" s="94"/>
      <c r="PE77" s="94"/>
      <c r="PF77" s="94"/>
      <c r="PG77" s="94"/>
      <c r="PH77" s="94"/>
      <c r="PI77" s="94"/>
      <c r="PJ77" s="94"/>
      <c r="PK77" s="94"/>
      <c r="PL77" s="94"/>
      <c r="PM77" s="94"/>
      <c r="PN77" s="94"/>
      <c r="PO77" s="94"/>
      <c r="PP77" s="94"/>
      <c r="PQ77" s="94"/>
      <c r="PR77" s="94"/>
      <c r="PS77" s="94"/>
      <c r="PT77" s="94"/>
      <c r="PU77" s="94"/>
      <c r="PV77" s="94"/>
      <c r="PW77" s="94"/>
      <c r="PX77" s="94"/>
      <c r="PY77" s="94"/>
      <c r="PZ77" s="94"/>
      <c r="QA77" s="94"/>
      <c r="QB77" s="94"/>
      <c r="QC77" s="94"/>
      <c r="QD77" s="94"/>
      <c r="QE77" s="94"/>
      <c r="QF77" s="94"/>
      <c r="QG77" s="94"/>
      <c r="QH77" s="94"/>
      <c r="QI77" s="94"/>
      <c r="QJ77" s="94"/>
      <c r="QK77" s="94"/>
      <c r="QL77" s="94"/>
      <c r="QM77" s="94"/>
      <c r="QN77" s="94"/>
      <c r="QO77" s="94"/>
      <c r="QP77" s="94"/>
      <c r="QQ77" s="94"/>
      <c r="QR77" s="94"/>
      <c r="QS77" s="94"/>
      <c r="QT77" s="94"/>
      <c r="QU77" s="94"/>
      <c r="QV77" s="94"/>
      <c r="QW77" s="94"/>
      <c r="QX77" s="94"/>
      <c r="QY77" s="94"/>
      <c r="QZ77" s="94"/>
      <c r="RA77" s="94"/>
      <c r="RB77" s="94"/>
      <c r="RC77" s="94"/>
      <c r="RD77" s="94"/>
      <c r="RE77" s="94"/>
      <c r="RF77" s="94"/>
      <c r="RG77" s="94"/>
      <c r="RH77" s="94"/>
      <c r="RI77" s="94"/>
      <c r="RJ77" s="94"/>
      <c r="RK77" s="94"/>
      <c r="RL77" s="94"/>
      <c r="RM77" s="94"/>
      <c r="RN77" s="94"/>
      <c r="RO77" s="94"/>
      <c r="RP77" s="94"/>
      <c r="RQ77" s="94"/>
      <c r="RR77" s="94"/>
      <c r="RS77" s="94"/>
      <c r="RT77" s="94"/>
      <c r="RU77" s="94"/>
      <c r="RV77" s="94"/>
      <c r="RW77" s="94"/>
      <c r="RX77" s="94"/>
      <c r="RY77" s="94"/>
      <c r="RZ77" s="94"/>
      <c r="SA77" s="94"/>
      <c r="SB77" s="94"/>
      <c r="SC77" s="94"/>
      <c r="SD77" s="94"/>
      <c r="SE77" s="94"/>
      <c r="SF77" s="94"/>
      <c r="SG77" s="94"/>
      <c r="SH77" s="94"/>
      <c r="SI77" s="94"/>
      <c r="SJ77" s="94"/>
      <c r="SK77" s="94"/>
      <c r="SL77" s="94"/>
      <c r="SM77" s="94"/>
      <c r="SN77" s="94"/>
      <c r="SO77" s="94"/>
      <c r="SP77" s="94"/>
      <c r="SQ77" s="94"/>
      <c r="SR77" s="94"/>
      <c r="SS77" s="94"/>
      <c r="ST77" s="94"/>
      <c r="SU77" s="94"/>
      <c r="SV77" s="94"/>
      <c r="SW77" s="94"/>
      <c r="SX77" s="94"/>
      <c r="SY77" s="94"/>
      <c r="SZ77" s="94"/>
      <c r="TA77" s="94"/>
      <c r="TB77" s="94"/>
      <c r="TC77" s="94"/>
      <c r="TD77" s="94"/>
      <c r="TE77" s="94"/>
      <c r="TF77" s="94"/>
      <c r="TG77" s="94"/>
      <c r="TH77" s="94"/>
      <c r="TI77" s="94"/>
      <c r="TJ77" s="94"/>
      <c r="TK77" s="94"/>
      <c r="TL77" s="94"/>
      <c r="TM77" s="94"/>
      <c r="TN77" s="94"/>
      <c r="TO77" s="94"/>
      <c r="TP77" s="94"/>
      <c r="TQ77" s="94"/>
      <c r="TR77" s="94"/>
      <c r="TS77" s="94"/>
      <c r="TT77" s="94"/>
      <c r="TU77" s="94"/>
      <c r="TV77" s="94"/>
      <c r="TW77" s="94"/>
      <c r="TX77" s="94"/>
      <c r="TY77" s="94"/>
      <c r="TZ77" s="94"/>
      <c r="UA77" s="94"/>
      <c r="UB77" s="94"/>
      <c r="UC77" s="94"/>
      <c r="UD77" s="94"/>
      <c r="UE77" s="94"/>
      <c r="UF77" s="94"/>
      <c r="UG77" s="94"/>
      <c r="UH77" s="94"/>
      <c r="UI77" s="94"/>
      <c r="UJ77" s="94"/>
      <c r="UK77" s="94"/>
      <c r="UL77" s="94"/>
      <c r="UM77" s="94"/>
      <c r="UN77" s="94"/>
      <c r="UO77" s="94"/>
      <c r="UP77" s="94"/>
      <c r="UQ77" s="94"/>
      <c r="UR77" s="94"/>
      <c r="US77" s="94"/>
      <c r="UT77" s="94"/>
      <c r="UU77" s="94"/>
      <c r="UV77" s="94"/>
      <c r="UW77" s="94"/>
      <c r="UX77" s="94"/>
      <c r="UY77" s="94"/>
      <c r="UZ77" s="94"/>
      <c r="VA77" s="94"/>
      <c r="VB77" s="94"/>
      <c r="VC77" s="94"/>
      <c r="VD77" s="94"/>
      <c r="VE77" s="94"/>
      <c r="VF77" s="94"/>
      <c r="VG77" s="94"/>
      <c r="VH77" s="94"/>
      <c r="VI77" s="94"/>
      <c r="VJ77" s="94"/>
      <c r="VK77" s="94"/>
      <c r="VL77" s="94"/>
      <c r="VM77" s="94"/>
      <c r="VN77" s="94"/>
      <c r="VO77" s="94"/>
      <c r="VP77" s="94"/>
      <c r="VQ77" s="94"/>
      <c r="VR77" s="94"/>
      <c r="VS77" s="94"/>
      <c r="VT77" s="94"/>
      <c r="VU77" s="94"/>
      <c r="VV77" s="94"/>
      <c r="VW77" s="94"/>
      <c r="VX77" s="94"/>
      <c r="VY77" s="94"/>
      <c r="VZ77" s="94"/>
      <c r="WA77" s="94"/>
      <c r="WB77" s="94"/>
      <c r="WC77" s="94"/>
      <c r="WD77" s="94"/>
      <c r="WE77" s="94"/>
      <c r="WF77" s="94"/>
      <c r="WG77" s="94"/>
      <c r="WH77" s="94"/>
      <c r="WI77" s="94"/>
      <c r="WJ77" s="94"/>
      <c r="WK77" s="94"/>
      <c r="WL77" s="94"/>
      <c r="WM77" s="94"/>
      <c r="WN77" s="94"/>
      <c r="WO77" s="94"/>
      <c r="WP77" s="94"/>
      <c r="WQ77" s="94"/>
      <c r="WR77" s="94"/>
      <c r="WS77" s="94"/>
      <c r="WT77" s="94"/>
      <c r="WU77" s="94"/>
      <c r="WV77" s="94"/>
      <c r="WW77" s="94"/>
      <c r="WX77" s="94"/>
      <c r="WY77" s="94"/>
      <c r="WZ77" s="94"/>
      <c r="XA77" s="94"/>
      <c r="XB77" s="94"/>
      <c r="XC77" s="94"/>
      <c r="XD77" s="94"/>
      <c r="XE77" s="94"/>
      <c r="XF77" s="94"/>
      <c r="XG77" s="94"/>
      <c r="XH77" s="94"/>
      <c r="XI77" s="94"/>
      <c r="XJ77" s="94"/>
      <c r="XK77" s="94"/>
      <c r="XL77" s="94"/>
      <c r="XM77" s="94"/>
      <c r="XN77" s="94"/>
      <c r="XO77" s="94"/>
      <c r="XP77" s="94"/>
      <c r="XQ77" s="94"/>
      <c r="XR77" s="94"/>
      <c r="XS77" s="94"/>
      <c r="XT77" s="94"/>
      <c r="XU77" s="94"/>
      <c r="XV77" s="94"/>
      <c r="XW77" s="94"/>
      <c r="XX77" s="94"/>
      <c r="XY77" s="94"/>
      <c r="XZ77" s="94"/>
      <c r="YA77" s="94"/>
      <c r="YB77" s="94"/>
      <c r="YC77" s="94"/>
      <c r="YD77" s="94"/>
      <c r="YE77" s="94"/>
      <c r="YF77" s="94"/>
      <c r="YG77" s="94"/>
      <c r="YH77" s="94"/>
      <c r="YI77" s="94"/>
      <c r="YJ77" s="94"/>
      <c r="YK77" s="94"/>
      <c r="YL77" s="94"/>
      <c r="YM77" s="94"/>
      <c r="YN77" s="94"/>
      <c r="YO77" s="94"/>
      <c r="YP77" s="94"/>
      <c r="YQ77" s="94"/>
      <c r="YR77" s="94"/>
      <c r="YS77" s="94"/>
      <c r="YT77" s="94"/>
      <c r="YU77" s="94"/>
      <c r="YV77" s="94"/>
      <c r="YW77" s="94"/>
      <c r="YX77" s="94"/>
      <c r="YY77" s="94"/>
      <c r="YZ77" s="94"/>
      <c r="ZA77" s="94"/>
      <c r="ZB77" s="94"/>
      <c r="ZC77" s="94"/>
      <c r="ZD77" s="94"/>
      <c r="ZE77" s="94"/>
      <c r="ZF77" s="94"/>
      <c r="ZG77" s="94"/>
      <c r="ZH77" s="94"/>
      <c r="ZI77" s="94"/>
      <c r="ZJ77" s="94"/>
      <c r="ZK77" s="94"/>
      <c r="ZL77" s="94"/>
      <c r="ZM77" s="94"/>
      <c r="ZN77" s="94"/>
      <c r="ZO77" s="94"/>
      <c r="ZP77" s="94"/>
      <c r="ZQ77" s="94"/>
      <c r="ZR77" s="94"/>
      <c r="ZS77" s="94"/>
      <c r="ZT77" s="94"/>
      <c r="ZU77" s="94"/>
      <c r="ZV77" s="94"/>
      <c r="ZW77" s="94"/>
      <c r="ZX77" s="94"/>
      <c r="ZY77" s="94"/>
      <c r="ZZ77" s="94"/>
      <c r="AAA77" s="94"/>
      <c r="AAB77" s="94"/>
      <c r="AAC77" s="94"/>
      <c r="AAD77" s="94"/>
      <c r="AAE77" s="94"/>
      <c r="AAF77" s="94"/>
      <c r="AAG77" s="94"/>
      <c r="AAH77" s="94"/>
      <c r="AAI77" s="94"/>
      <c r="AAJ77" s="94"/>
      <c r="AAK77" s="94"/>
      <c r="AAL77" s="94"/>
      <c r="AAM77" s="94"/>
      <c r="AAN77" s="94"/>
      <c r="AAO77" s="94"/>
      <c r="AAP77" s="94"/>
      <c r="AAQ77" s="94"/>
      <c r="AAR77" s="94"/>
      <c r="AAS77" s="94"/>
      <c r="AAT77" s="94"/>
      <c r="AAU77" s="94"/>
      <c r="AAV77" s="94"/>
      <c r="AAW77" s="94"/>
      <c r="AAX77" s="94"/>
      <c r="AAY77" s="94"/>
      <c r="AAZ77" s="94"/>
      <c r="ABA77" s="94"/>
      <c r="ABB77" s="94"/>
      <c r="ABC77" s="94"/>
      <c r="ABD77" s="94"/>
      <c r="ABE77" s="94"/>
      <c r="ABF77" s="94"/>
      <c r="ABG77" s="94"/>
      <c r="ABH77" s="94"/>
      <c r="ABI77" s="94"/>
      <c r="ABJ77" s="94"/>
      <c r="ABK77" s="94"/>
      <c r="ABL77" s="94"/>
      <c r="ABM77" s="94"/>
      <c r="ABN77" s="94"/>
      <c r="ABO77" s="94"/>
      <c r="ABP77" s="94"/>
      <c r="ABQ77" s="94"/>
      <c r="ABR77" s="94"/>
      <c r="ABS77" s="94"/>
      <c r="ABT77" s="94"/>
      <c r="ABU77" s="94"/>
      <c r="ABV77" s="94"/>
      <c r="ABW77" s="94"/>
      <c r="ABX77" s="94"/>
      <c r="ABY77" s="94"/>
      <c r="ABZ77" s="94"/>
      <c r="ACA77" s="94"/>
      <c r="ACB77" s="94"/>
      <c r="ACC77" s="94"/>
      <c r="ACD77" s="94"/>
      <c r="ACE77" s="94"/>
      <c r="ACF77" s="94"/>
      <c r="ACG77" s="94"/>
      <c r="ACH77" s="94"/>
      <c r="ACI77" s="94"/>
      <c r="ACJ77" s="94"/>
      <c r="ACK77" s="94"/>
      <c r="ACL77" s="94"/>
      <c r="ACM77" s="94"/>
      <c r="ACN77" s="94"/>
      <c r="ACO77" s="94"/>
      <c r="ACP77" s="94"/>
      <c r="ACQ77" s="94"/>
      <c r="ACR77" s="94"/>
      <c r="ACS77" s="94"/>
      <c r="ACT77" s="94"/>
      <c r="ACU77" s="94"/>
      <c r="ACV77" s="94"/>
      <c r="ACW77" s="94"/>
      <c r="ACX77" s="94"/>
      <c r="ACY77" s="94"/>
      <c r="ACZ77" s="94"/>
      <c r="ADA77" s="94"/>
      <c r="ADB77" s="94"/>
      <c r="ADC77" s="94"/>
      <c r="ADD77" s="94"/>
      <c r="ADE77" s="94"/>
      <c r="ADF77" s="94"/>
      <c r="ADG77" s="94"/>
      <c r="ADH77" s="94"/>
      <c r="ADI77" s="94"/>
      <c r="ADJ77" s="94"/>
      <c r="ADK77" s="94"/>
      <c r="ADL77" s="94"/>
      <c r="ADM77" s="94"/>
      <c r="ADN77" s="94"/>
      <c r="ADO77" s="94"/>
      <c r="ADP77" s="94"/>
      <c r="ADQ77" s="94"/>
      <c r="ADR77" s="94"/>
      <c r="ADS77" s="94"/>
      <c r="ADT77" s="94"/>
      <c r="ADU77" s="94"/>
      <c r="ADV77" s="94"/>
      <c r="ADW77" s="94"/>
      <c r="ADX77" s="94"/>
      <c r="ADY77" s="94"/>
      <c r="ADZ77" s="94"/>
      <c r="AEA77" s="94"/>
      <c r="AEB77" s="94"/>
      <c r="AEC77" s="94"/>
      <c r="AED77" s="94"/>
      <c r="AEE77" s="94"/>
      <c r="AEF77" s="94"/>
      <c r="AEG77" s="94"/>
      <c r="AEH77" s="94"/>
      <c r="AEI77" s="94"/>
      <c r="AEJ77" s="94"/>
      <c r="AEK77" s="94"/>
      <c r="AEL77" s="94"/>
      <c r="AEM77" s="94"/>
      <c r="AEN77" s="94"/>
      <c r="AEO77" s="94"/>
      <c r="AEP77" s="94"/>
      <c r="AEQ77" s="94"/>
      <c r="AER77" s="94"/>
      <c r="AES77" s="94"/>
      <c r="AET77" s="94"/>
      <c r="AEU77" s="94"/>
      <c r="AEV77" s="94"/>
      <c r="AEW77" s="94"/>
      <c r="AEX77" s="94"/>
      <c r="AEY77" s="94"/>
      <c r="AEZ77" s="94"/>
      <c r="AFA77" s="94"/>
      <c r="AFB77" s="94"/>
      <c r="AFC77" s="94"/>
      <c r="AFD77" s="94"/>
      <c r="AFE77" s="94"/>
      <c r="AFF77" s="94"/>
      <c r="AFG77" s="94"/>
      <c r="AFH77" s="94"/>
      <c r="AFI77" s="94"/>
      <c r="AFJ77" s="94"/>
      <c r="AFK77" s="94"/>
      <c r="AFL77" s="94"/>
      <c r="AFM77" s="94"/>
      <c r="AFN77" s="94"/>
      <c r="AFO77" s="94"/>
      <c r="AFP77" s="94"/>
      <c r="AFQ77" s="94"/>
      <c r="AFR77" s="94"/>
      <c r="AFS77" s="94"/>
      <c r="AFT77" s="94"/>
      <c r="AFU77" s="94"/>
      <c r="AFV77" s="94"/>
      <c r="AFW77" s="94"/>
      <c r="AFX77" s="94"/>
      <c r="AFY77" s="94"/>
      <c r="AFZ77" s="94"/>
      <c r="AGA77" s="94"/>
      <c r="AGB77" s="94"/>
      <c r="AGC77" s="94"/>
      <c r="AGD77" s="94"/>
      <c r="AGE77" s="94"/>
      <c r="AGF77" s="94"/>
      <c r="AGG77" s="94"/>
      <c r="AGH77" s="94"/>
      <c r="AGI77" s="94"/>
      <c r="AGJ77" s="94"/>
      <c r="AGK77" s="94"/>
      <c r="AGL77" s="94"/>
      <c r="AGM77" s="94"/>
      <c r="AGN77" s="94"/>
      <c r="AGO77" s="94"/>
      <c r="AGP77" s="94"/>
      <c r="AGQ77" s="94"/>
      <c r="AGR77" s="94"/>
      <c r="AGS77" s="94"/>
      <c r="AGT77" s="94"/>
      <c r="AGU77" s="94"/>
      <c r="AGV77" s="94"/>
      <c r="AGW77" s="94"/>
      <c r="AGX77" s="94"/>
      <c r="AGY77" s="94"/>
      <c r="AGZ77" s="94"/>
      <c r="AHA77" s="94"/>
      <c r="AHB77" s="94"/>
      <c r="AHC77" s="94"/>
      <c r="AHD77" s="94"/>
      <c r="AHE77" s="94"/>
      <c r="AHF77" s="94"/>
      <c r="AHG77" s="94"/>
      <c r="AHH77" s="94"/>
      <c r="AHI77" s="94"/>
      <c r="AHJ77" s="94"/>
      <c r="AHK77" s="94"/>
      <c r="AHL77" s="94"/>
      <c r="AHM77" s="94"/>
      <c r="AHN77" s="94"/>
      <c r="AHO77" s="94"/>
      <c r="AHP77" s="94"/>
      <c r="AHQ77" s="94"/>
      <c r="AHR77" s="94"/>
      <c r="AHS77" s="94"/>
      <c r="AHT77" s="94"/>
      <c r="AHU77" s="94"/>
      <c r="AHV77" s="94"/>
      <c r="AHW77" s="94"/>
      <c r="AHX77" s="94"/>
      <c r="AHY77" s="94"/>
      <c r="AHZ77" s="94"/>
      <c r="AIA77" s="94"/>
      <c r="AIB77" s="94"/>
      <c r="AIC77" s="94"/>
      <c r="AID77" s="94"/>
      <c r="AIE77" s="94"/>
      <c r="AIF77" s="94"/>
      <c r="AIG77" s="94"/>
      <c r="AIH77" s="94"/>
      <c r="AII77" s="94"/>
      <c r="AIJ77" s="94"/>
      <c r="AIK77" s="94"/>
      <c r="AIL77" s="94"/>
      <c r="AIM77" s="94"/>
      <c r="AIN77" s="94"/>
      <c r="AIO77" s="94"/>
      <c r="AIP77" s="94"/>
      <c r="AIQ77" s="94"/>
      <c r="AIR77" s="94"/>
      <c r="AIS77" s="94"/>
      <c r="AIT77" s="94"/>
      <c r="AIU77" s="94"/>
      <c r="AIV77" s="94"/>
      <c r="AIW77" s="94"/>
      <c r="AIX77" s="94"/>
      <c r="AIY77" s="94"/>
      <c r="AIZ77" s="94"/>
      <c r="AJA77" s="94"/>
      <c r="AJB77" s="94"/>
      <c r="AJC77" s="94"/>
      <c r="AJD77" s="94"/>
      <c r="AJE77" s="94"/>
      <c r="AJF77" s="94"/>
      <c r="AJG77" s="94"/>
      <c r="AJH77" s="94"/>
      <c r="AJI77" s="94"/>
      <c r="AJJ77" s="94"/>
      <c r="AJK77" s="94"/>
      <c r="AJL77" s="94"/>
      <c r="AJM77" s="94"/>
      <c r="AJN77" s="94"/>
      <c r="AJO77" s="94"/>
      <c r="AJP77" s="94"/>
      <c r="AJQ77" s="94"/>
      <c r="AJR77" s="94"/>
      <c r="AJS77" s="94"/>
      <c r="AJT77" s="94"/>
      <c r="AJU77" s="94"/>
      <c r="AJV77" s="94"/>
      <c r="AJW77" s="94"/>
      <c r="AJX77" s="94"/>
      <c r="AJY77" s="94"/>
      <c r="AJZ77" s="94"/>
      <c r="AKA77" s="94"/>
      <c r="AKB77" s="94"/>
      <c r="AKC77" s="94"/>
      <c r="AKD77" s="94"/>
      <c r="AKE77" s="94"/>
      <c r="AKF77" s="94"/>
      <c r="AKG77" s="94"/>
      <c r="AKH77" s="94"/>
      <c r="AKI77" s="94"/>
      <c r="AKJ77" s="94"/>
      <c r="AKK77" s="94"/>
      <c r="AKL77" s="94"/>
      <c r="AKM77" s="94"/>
      <c r="AKN77" s="94"/>
      <c r="AKO77" s="94"/>
      <c r="AKP77" s="94"/>
      <c r="AKQ77" s="94"/>
      <c r="AKR77" s="94"/>
      <c r="AKS77" s="94"/>
      <c r="AKT77" s="94"/>
      <c r="AKU77" s="94"/>
      <c r="AKV77" s="94"/>
      <c r="AKW77" s="94"/>
      <c r="AKX77" s="94"/>
      <c r="AKY77" s="94"/>
      <c r="AKZ77" s="94"/>
      <c r="ALA77" s="94"/>
      <c r="ALB77" s="94"/>
      <c r="ALC77" s="94"/>
      <c r="ALD77" s="94"/>
      <c r="ALE77" s="94"/>
      <c r="ALF77" s="94"/>
      <c r="ALG77" s="94"/>
      <c r="ALH77" s="94"/>
      <c r="ALI77" s="94"/>
      <c r="ALJ77" s="94"/>
    </row>
    <row r="78" spans="2:998">
      <c r="B78" s="17" t="s">
        <v>13154</v>
      </c>
      <c r="C78" s="19" t="s">
        <v>13275</v>
      </c>
      <c r="D78" s="19" t="s">
        <v>245</v>
      </c>
      <c r="E78" s="99">
        <v>920</v>
      </c>
      <c r="F78" s="99">
        <v>1080</v>
      </c>
      <c r="G78" s="99">
        <v>1360</v>
      </c>
      <c r="H78" s="100">
        <v>42.7</v>
      </c>
      <c r="I78" s="100">
        <v>41.8</v>
      </c>
      <c r="J78" s="100">
        <v>40.9</v>
      </c>
      <c r="K78" s="100">
        <v>40</v>
      </c>
      <c r="L78" s="100">
        <v>38.6</v>
      </c>
      <c r="M78" s="100">
        <v>38</v>
      </c>
      <c r="N78" s="100">
        <v>37.799999999999997</v>
      </c>
      <c r="O78" s="97">
        <v>11529</v>
      </c>
      <c r="P78" s="97">
        <v>11286</v>
      </c>
      <c r="Q78" s="97">
        <v>11043</v>
      </c>
      <c r="R78" s="97">
        <v>10800</v>
      </c>
      <c r="S78" s="97">
        <v>10422</v>
      </c>
      <c r="T78" s="97">
        <v>10260</v>
      </c>
      <c r="U78" s="97">
        <v>10206</v>
      </c>
      <c r="V78" s="98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4"/>
      <c r="JA78" s="94"/>
      <c r="JB78" s="94"/>
      <c r="JC78" s="94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4"/>
      <c r="JO78" s="94"/>
      <c r="JP78" s="94"/>
      <c r="JQ78" s="94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4"/>
      <c r="KC78" s="94"/>
      <c r="KD78" s="94"/>
      <c r="KE78" s="94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4"/>
      <c r="KQ78" s="94"/>
      <c r="KR78" s="94"/>
      <c r="KS78" s="94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4"/>
      <c r="LE78" s="94"/>
      <c r="LF78" s="94"/>
      <c r="LG78" s="94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4"/>
      <c r="LS78" s="94"/>
      <c r="LT78" s="94"/>
      <c r="LU78" s="94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4"/>
      <c r="MG78" s="94"/>
      <c r="MH78" s="94"/>
      <c r="MI78" s="94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4"/>
      <c r="MU78" s="94"/>
      <c r="MV78" s="94"/>
      <c r="MW78" s="94"/>
      <c r="MX78" s="94"/>
      <c r="MY78" s="94"/>
      <c r="MZ78" s="94"/>
      <c r="NA78" s="94"/>
      <c r="NB78" s="94"/>
      <c r="NC78" s="94"/>
      <c r="ND78" s="94"/>
      <c r="NE78" s="94"/>
      <c r="NF78" s="94"/>
      <c r="NG78" s="94"/>
      <c r="NH78" s="94"/>
      <c r="NI78" s="94"/>
      <c r="NJ78" s="94"/>
      <c r="NK78" s="94"/>
      <c r="NL78" s="94"/>
      <c r="NM78" s="94"/>
      <c r="NN78" s="94"/>
      <c r="NO78" s="94"/>
      <c r="NP78" s="94"/>
      <c r="NQ78" s="94"/>
      <c r="NR78" s="94"/>
      <c r="NS78" s="94"/>
      <c r="NT78" s="94"/>
      <c r="NU78" s="94"/>
      <c r="NV78" s="94"/>
      <c r="NW78" s="94"/>
      <c r="NX78" s="94"/>
      <c r="NY78" s="94"/>
      <c r="NZ78" s="94"/>
      <c r="OA78" s="94"/>
      <c r="OB78" s="94"/>
      <c r="OC78" s="94"/>
      <c r="OD78" s="94"/>
      <c r="OE78" s="94"/>
      <c r="OF78" s="94"/>
      <c r="OG78" s="94"/>
      <c r="OH78" s="94"/>
      <c r="OI78" s="94"/>
      <c r="OJ78" s="94"/>
      <c r="OK78" s="94"/>
      <c r="OL78" s="94"/>
      <c r="OM78" s="94"/>
      <c r="ON78" s="94"/>
      <c r="OO78" s="94"/>
      <c r="OP78" s="94"/>
      <c r="OQ78" s="94"/>
      <c r="OR78" s="94"/>
      <c r="OS78" s="94"/>
      <c r="OT78" s="94"/>
      <c r="OU78" s="94"/>
      <c r="OV78" s="94"/>
      <c r="OW78" s="94"/>
      <c r="OX78" s="94"/>
      <c r="OY78" s="94"/>
      <c r="OZ78" s="94"/>
      <c r="PA78" s="94"/>
      <c r="PB78" s="94"/>
      <c r="PC78" s="94"/>
      <c r="PD78" s="94"/>
      <c r="PE78" s="94"/>
      <c r="PF78" s="94"/>
      <c r="PG78" s="94"/>
      <c r="PH78" s="94"/>
      <c r="PI78" s="94"/>
      <c r="PJ78" s="94"/>
      <c r="PK78" s="94"/>
      <c r="PL78" s="94"/>
      <c r="PM78" s="94"/>
      <c r="PN78" s="94"/>
      <c r="PO78" s="94"/>
      <c r="PP78" s="94"/>
      <c r="PQ78" s="94"/>
      <c r="PR78" s="94"/>
      <c r="PS78" s="94"/>
      <c r="PT78" s="94"/>
      <c r="PU78" s="94"/>
      <c r="PV78" s="94"/>
      <c r="PW78" s="94"/>
      <c r="PX78" s="94"/>
      <c r="PY78" s="94"/>
      <c r="PZ78" s="94"/>
      <c r="QA78" s="94"/>
      <c r="QB78" s="94"/>
      <c r="QC78" s="94"/>
      <c r="QD78" s="94"/>
      <c r="QE78" s="94"/>
      <c r="QF78" s="94"/>
      <c r="QG78" s="94"/>
      <c r="QH78" s="94"/>
      <c r="QI78" s="94"/>
      <c r="QJ78" s="94"/>
      <c r="QK78" s="94"/>
      <c r="QL78" s="94"/>
      <c r="QM78" s="94"/>
      <c r="QN78" s="94"/>
      <c r="QO78" s="94"/>
      <c r="QP78" s="94"/>
      <c r="QQ78" s="94"/>
      <c r="QR78" s="94"/>
      <c r="QS78" s="94"/>
      <c r="QT78" s="94"/>
      <c r="QU78" s="94"/>
      <c r="QV78" s="94"/>
      <c r="QW78" s="94"/>
      <c r="QX78" s="94"/>
      <c r="QY78" s="94"/>
      <c r="QZ78" s="94"/>
      <c r="RA78" s="94"/>
      <c r="RB78" s="94"/>
      <c r="RC78" s="94"/>
      <c r="RD78" s="94"/>
      <c r="RE78" s="94"/>
      <c r="RF78" s="94"/>
      <c r="RG78" s="94"/>
      <c r="RH78" s="94"/>
      <c r="RI78" s="94"/>
      <c r="RJ78" s="94"/>
      <c r="RK78" s="94"/>
      <c r="RL78" s="94"/>
      <c r="RM78" s="94"/>
      <c r="RN78" s="94"/>
      <c r="RO78" s="94"/>
      <c r="RP78" s="94"/>
      <c r="RQ78" s="94"/>
      <c r="RR78" s="94"/>
      <c r="RS78" s="94"/>
      <c r="RT78" s="94"/>
      <c r="RU78" s="94"/>
      <c r="RV78" s="94"/>
      <c r="RW78" s="94"/>
      <c r="RX78" s="94"/>
      <c r="RY78" s="94"/>
      <c r="RZ78" s="94"/>
      <c r="SA78" s="94"/>
      <c r="SB78" s="94"/>
      <c r="SC78" s="94"/>
      <c r="SD78" s="94"/>
      <c r="SE78" s="94"/>
      <c r="SF78" s="94"/>
      <c r="SG78" s="94"/>
      <c r="SH78" s="94"/>
      <c r="SI78" s="94"/>
      <c r="SJ78" s="94"/>
      <c r="SK78" s="94"/>
      <c r="SL78" s="94"/>
      <c r="SM78" s="94"/>
      <c r="SN78" s="94"/>
      <c r="SO78" s="94"/>
      <c r="SP78" s="94"/>
      <c r="SQ78" s="94"/>
      <c r="SR78" s="94"/>
      <c r="SS78" s="94"/>
      <c r="ST78" s="94"/>
      <c r="SU78" s="94"/>
      <c r="SV78" s="94"/>
      <c r="SW78" s="94"/>
      <c r="SX78" s="94"/>
      <c r="SY78" s="94"/>
      <c r="SZ78" s="94"/>
      <c r="TA78" s="94"/>
      <c r="TB78" s="94"/>
      <c r="TC78" s="94"/>
      <c r="TD78" s="94"/>
      <c r="TE78" s="94"/>
      <c r="TF78" s="94"/>
      <c r="TG78" s="94"/>
      <c r="TH78" s="94"/>
      <c r="TI78" s="94"/>
      <c r="TJ78" s="94"/>
      <c r="TK78" s="94"/>
      <c r="TL78" s="94"/>
      <c r="TM78" s="94"/>
      <c r="TN78" s="94"/>
      <c r="TO78" s="94"/>
      <c r="TP78" s="94"/>
      <c r="TQ78" s="94"/>
      <c r="TR78" s="94"/>
      <c r="TS78" s="94"/>
      <c r="TT78" s="94"/>
      <c r="TU78" s="94"/>
      <c r="TV78" s="94"/>
      <c r="TW78" s="94"/>
      <c r="TX78" s="94"/>
      <c r="TY78" s="94"/>
      <c r="TZ78" s="94"/>
      <c r="UA78" s="94"/>
      <c r="UB78" s="94"/>
      <c r="UC78" s="94"/>
      <c r="UD78" s="94"/>
      <c r="UE78" s="94"/>
      <c r="UF78" s="94"/>
      <c r="UG78" s="94"/>
      <c r="UH78" s="94"/>
      <c r="UI78" s="94"/>
      <c r="UJ78" s="94"/>
      <c r="UK78" s="94"/>
      <c r="UL78" s="94"/>
      <c r="UM78" s="94"/>
      <c r="UN78" s="94"/>
      <c r="UO78" s="94"/>
      <c r="UP78" s="94"/>
      <c r="UQ78" s="94"/>
      <c r="UR78" s="94"/>
      <c r="US78" s="94"/>
      <c r="UT78" s="94"/>
      <c r="UU78" s="94"/>
      <c r="UV78" s="94"/>
      <c r="UW78" s="94"/>
      <c r="UX78" s="94"/>
      <c r="UY78" s="94"/>
      <c r="UZ78" s="94"/>
      <c r="VA78" s="94"/>
      <c r="VB78" s="94"/>
      <c r="VC78" s="94"/>
      <c r="VD78" s="94"/>
      <c r="VE78" s="94"/>
      <c r="VF78" s="94"/>
      <c r="VG78" s="94"/>
      <c r="VH78" s="94"/>
      <c r="VI78" s="94"/>
      <c r="VJ78" s="94"/>
      <c r="VK78" s="94"/>
      <c r="VL78" s="94"/>
      <c r="VM78" s="94"/>
      <c r="VN78" s="94"/>
      <c r="VO78" s="94"/>
      <c r="VP78" s="94"/>
      <c r="VQ78" s="94"/>
      <c r="VR78" s="94"/>
      <c r="VS78" s="94"/>
      <c r="VT78" s="94"/>
      <c r="VU78" s="94"/>
      <c r="VV78" s="94"/>
      <c r="VW78" s="94"/>
      <c r="VX78" s="94"/>
      <c r="VY78" s="94"/>
      <c r="VZ78" s="94"/>
      <c r="WA78" s="94"/>
      <c r="WB78" s="94"/>
      <c r="WC78" s="94"/>
      <c r="WD78" s="94"/>
      <c r="WE78" s="94"/>
      <c r="WF78" s="94"/>
      <c r="WG78" s="94"/>
      <c r="WH78" s="94"/>
      <c r="WI78" s="94"/>
      <c r="WJ78" s="94"/>
      <c r="WK78" s="94"/>
      <c r="WL78" s="94"/>
      <c r="WM78" s="94"/>
      <c r="WN78" s="94"/>
      <c r="WO78" s="94"/>
      <c r="WP78" s="94"/>
      <c r="WQ78" s="94"/>
      <c r="WR78" s="94"/>
      <c r="WS78" s="94"/>
      <c r="WT78" s="94"/>
      <c r="WU78" s="94"/>
      <c r="WV78" s="94"/>
      <c r="WW78" s="94"/>
      <c r="WX78" s="94"/>
      <c r="WY78" s="94"/>
      <c r="WZ78" s="94"/>
      <c r="XA78" s="94"/>
      <c r="XB78" s="94"/>
      <c r="XC78" s="94"/>
      <c r="XD78" s="94"/>
      <c r="XE78" s="94"/>
      <c r="XF78" s="94"/>
      <c r="XG78" s="94"/>
      <c r="XH78" s="94"/>
      <c r="XI78" s="94"/>
      <c r="XJ78" s="94"/>
      <c r="XK78" s="94"/>
      <c r="XL78" s="94"/>
      <c r="XM78" s="94"/>
      <c r="XN78" s="94"/>
      <c r="XO78" s="94"/>
      <c r="XP78" s="94"/>
      <c r="XQ78" s="94"/>
      <c r="XR78" s="94"/>
      <c r="XS78" s="94"/>
      <c r="XT78" s="94"/>
      <c r="XU78" s="94"/>
      <c r="XV78" s="94"/>
      <c r="XW78" s="94"/>
      <c r="XX78" s="94"/>
      <c r="XY78" s="94"/>
      <c r="XZ78" s="94"/>
      <c r="YA78" s="94"/>
      <c r="YB78" s="94"/>
      <c r="YC78" s="94"/>
      <c r="YD78" s="94"/>
      <c r="YE78" s="94"/>
      <c r="YF78" s="94"/>
      <c r="YG78" s="94"/>
      <c r="YH78" s="94"/>
      <c r="YI78" s="94"/>
      <c r="YJ78" s="94"/>
      <c r="YK78" s="94"/>
      <c r="YL78" s="94"/>
      <c r="YM78" s="94"/>
      <c r="YN78" s="94"/>
      <c r="YO78" s="94"/>
      <c r="YP78" s="94"/>
      <c r="YQ78" s="94"/>
      <c r="YR78" s="94"/>
      <c r="YS78" s="94"/>
      <c r="YT78" s="94"/>
      <c r="YU78" s="94"/>
      <c r="YV78" s="94"/>
      <c r="YW78" s="94"/>
      <c r="YX78" s="94"/>
      <c r="YY78" s="94"/>
      <c r="YZ78" s="94"/>
      <c r="ZA78" s="94"/>
      <c r="ZB78" s="94"/>
      <c r="ZC78" s="94"/>
      <c r="ZD78" s="94"/>
      <c r="ZE78" s="94"/>
      <c r="ZF78" s="94"/>
      <c r="ZG78" s="94"/>
      <c r="ZH78" s="94"/>
      <c r="ZI78" s="94"/>
      <c r="ZJ78" s="94"/>
      <c r="ZK78" s="94"/>
      <c r="ZL78" s="94"/>
      <c r="ZM78" s="94"/>
      <c r="ZN78" s="94"/>
      <c r="ZO78" s="94"/>
      <c r="ZP78" s="94"/>
      <c r="ZQ78" s="94"/>
      <c r="ZR78" s="94"/>
      <c r="ZS78" s="94"/>
      <c r="ZT78" s="94"/>
      <c r="ZU78" s="94"/>
      <c r="ZV78" s="94"/>
      <c r="ZW78" s="94"/>
      <c r="ZX78" s="94"/>
      <c r="ZY78" s="94"/>
      <c r="ZZ78" s="94"/>
      <c r="AAA78" s="94"/>
      <c r="AAB78" s="94"/>
      <c r="AAC78" s="94"/>
      <c r="AAD78" s="94"/>
      <c r="AAE78" s="94"/>
      <c r="AAF78" s="94"/>
      <c r="AAG78" s="94"/>
      <c r="AAH78" s="94"/>
      <c r="AAI78" s="94"/>
      <c r="AAJ78" s="94"/>
      <c r="AAK78" s="94"/>
      <c r="AAL78" s="94"/>
      <c r="AAM78" s="94"/>
      <c r="AAN78" s="94"/>
      <c r="AAO78" s="94"/>
      <c r="AAP78" s="94"/>
      <c r="AAQ78" s="94"/>
      <c r="AAR78" s="94"/>
      <c r="AAS78" s="94"/>
      <c r="AAT78" s="94"/>
      <c r="AAU78" s="94"/>
      <c r="AAV78" s="94"/>
      <c r="AAW78" s="94"/>
      <c r="AAX78" s="94"/>
      <c r="AAY78" s="94"/>
      <c r="AAZ78" s="94"/>
      <c r="ABA78" s="94"/>
      <c r="ABB78" s="94"/>
      <c r="ABC78" s="94"/>
      <c r="ABD78" s="94"/>
      <c r="ABE78" s="94"/>
      <c r="ABF78" s="94"/>
      <c r="ABG78" s="94"/>
      <c r="ABH78" s="94"/>
      <c r="ABI78" s="94"/>
      <c r="ABJ78" s="94"/>
      <c r="ABK78" s="94"/>
      <c r="ABL78" s="94"/>
      <c r="ABM78" s="94"/>
      <c r="ABN78" s="94"/>
      <c r="ABO78" s="94"/>
      <c r="ABP78" s="94"/>
      <c r="ABQ78" s="94"/>
      <c r="ABR78" s="94"/>
      <c r="ABS78" s="94"/>
      <c r="ABT78" s="94"/>
      <c r="ABU78" s="94"/>
      <c r="ABV78" s="94"/>
      <c r="ABW78" s="94"/>
      <c r="ABX78" s="94"/>
      <c r="ABY78" s="94"/>
      <c r="ABZ78" s="94"/>
      <c r="ACA78" s="94"/>
      <c r="ACB78" s="94"/>
      <c r="ACC78" s="94"/>
      <c r="ACD78" s="94"/>
      <c r="ACE78" s="94"/>
      <c r="ACF78" s="94"/>
      <c r="ACG78" s="94"/>
      <c r="ACH78" s="94"/>
      <c r="ACI78" s="94"/>
      <c r="ACJ78" s="94"/>
      <c r="ACK78" s="94"/>
      <c r="ACL78" s="94"/>
      <c r="ACM78" s="94"/>
      <c r="ACN78" s="94"/>
      <c r="ACO78" s="94"/>
      <c r="ACP78" s="94"/>
      <c r="ACQ78" s="94"/>
      <c r="ACR78" s="94"/>
      <c r="ACS78" s="94"/>
      <c r="ACT78" s="94"/>
      <c r="ACU78" s="94"/>
      <c r="ACV78" s="94"/>
      <c r="ACW78" s="94"/>
      <c r="ACX78" s="94"/>
      <c r="ACY78" s="94"/>
      <c r="ACZ78" s="94"/>
      <c r="ADA78" s="94"/>
      <c r="ADB78" s="94"/>
      <c r="ADC78" s="94"/>
      <c r="ADD78" s="94"/>
      <c r="ADE78" s="94"/>
      <c r="ADF78" s="94"/>
      <c r="ADG78" s="94"/>
      <c r="ADH78" s="94"/>
      <c r="ADI78" s="94"/>
      <c r="ADJ78" s="94"/>
      <c r="ADK78" s="94"/>
      <c r="ADL78" s="94"/>
      <c r="ADM78" s="94"/>
      <c r="ADN78" s="94"/>
      <c r="ADO78" s="94"/>
      <c r="ADP78" s="94"/>
      <c r="ADQ78" s="94"/>
      <c r="ADR78" s="94"/>
      <c r="ADS78" s="94"/>
      <c r="ADT78" s="94"/>
      <c r="ADU78" s="94"/>
      <c r="ADV78" s="94"/>
      <c r="ADW78" s="94"/>
      <c r="ADX78" s="94"/>
      <c r="ADY78" s="94"/>
      <c r="ADZ78" s="94"/>
      <c r="AEA78" s="94"/>
      <c r="AEB78" s="94"/>
      <c r="AEC78" s="94"/>
      <c r="AED78" s="94"/>
      <c r="AEE78" s="94"/>
      <c r="AEF78" s="94"/>
      <c r="AEG78" s="94"/>
      <c r="AEH78" s="94"/>
      <c r="AEI78" s="94"/>
      <c r="AEJ78" s="94"/>
      <c r="AEK78" s="94"/>
      <c r="AEL78" s="94"/>
      <c r="AEM78" s="94"/>
      <c r="AEN78" s="94"/>
      <c r="AEO78" s="94"/>
      <c r="AEP78" s="94"/>
      <c r="AEQ78" s="94"/>
      <c r="AER78" s="94"/>
      <c r="AES78" s="94"/>
      <c r="AET78" s="94"/>
      <c r="AEU78" s="94"/>
      <c r="AEV78" s="94"/>
      <c r="AEW78" s="94"/>
      <c r="AEX78" s="94"/>
      <c r="AEY78" s="94"/>
      <c r="AEZ78" s="94"/>
      <c r="AFA78" s="94"/>
      <c r="AFB78" s="94"/>
      <c r="AFC78" s="94"/>
      <c r="AFD78" s="94"/>
      <c r="AFE78" s="94"/>
      <c r="AFF78" s="94"/>
      <c r="AFG78" s="94"/>
      <c r="AFH78" s="94"/>
      <c r="AFI78" s="94"/>
      <c r="AFJ78" s="94"/>
      <c r="AFK78" s="94"/>
      <c r="AFL78" s="94"/>
      <c r="AFM78" s="94"/>
      <c r="AFN78" s="94"/>
      <c r="AFO78" s="94"/>
      <c r="AFP78" s="94"/>
      <c r="AFQ78" s="94"/>
      <c r="AFR78" s="94"/>
      <c r="AFS78" s="94"/>
      <c r="AFT78" s="94"/>
      <c r="AFU78" s="94"/>
      <c r="AFV78" s="94"/>
      <c r="AFW78" s="94"/>
      <c r="AFX78" s="94"/>
      <c r="AFY78" s="94"/>
      <c r="AFZ78" s="94"/>
      <c r="AGA78" s="94"/>
      <c r="AGB78" s="94"/>
      <c r="AGC78" s="94"/>
      <c r="AGD78" s="94"/>
      <c r="AGE78" s="94"/>
      <c r="AGF78" s="94"/>
      <c r="AGG78" s="94"/>
      <c r="AGH78" s="94"/>
      <c r="AGI78" s="94"/>
      <c r="AGJ78" s="94"/>
      <c r="AGK78" s="94"/>
      <c r="AGL78" s="94"/>
      <c r="AGM78" s="94"/>
      <c r="AGN78" s="94"/>
      <c r="AGO78" s="94"/>
      <c r="AGP78" s="94"/>
      <c r="AGQ78" s="94"/>
      <c r="AGR78" s="94"/>
      <c r="AGS78" s="94"/>
      <c r="AGT78" s="94"/>
      <c r="AGU78" s="94"/>
      <c r="AGV78" s="94"/>
      <c r="AGW78" s="94"/>
      <c r="AGX78" s="94"/>
      <c r="AGY78" s="94"/>
      <c r="AGZ78" s="94"/>
      <c r="AHA78" s="94"/>
      <c r="AHB78" s="94"/>
      <c r="AHC78" s="94"/>
      <c r="AHD78" s="94"/>
      <c r="AHE78" s="94"/>
      <c r="AHF78" s="94"/>
      <c r="AHG78" s="94"/>
      <c r="AHH78" s="94"/>
      <c r="AHI78" s="94"/>
      <c r="AHJ78" s="94"/>
      <c r="AHK78" s="94"/>
      <c r="AHL78" s="94"/>
      <c r="AHM78" s="94"/>
      <c r="AHN78" s="94"/>
      <c r="AHO78" s="94"/>
      <c r="AHP78" s="94"/>
      <c r="AHQ78" s="94"/>
      <c r="AHR78" s="94"/>
      <c r="AHS78" s="94"/>
      <c r="AHT78" s="94"/>
      <c r="AHU78" s="94"/>
      <c r="AHV78" s="94"/>
      <c r="AHW78" s="94"/>
      <c r="AHX78" s="94"/>
      <c r="AHY78" s="94"/>
      <c r="AHZ78" s="94"/>
      <c r="AIA78" s="94"/>
      <c r="AIB78" s="94"/>
      <c r="AIC78" s="94"/>
      <c r="AID78" s="94"/>
      <c r="AIE78" s="94"/>
      <c r="AIF78" s="94"/>
      <c r="AIG78" s="94"/>
      <c r="AIH78" s="94"/>
      <c r="AII78" s="94"/>
      <c r="AIJ78" s="94"/>
      <c r="AIK78" s="94"/>
      <c r="AIL78" s="94"/>
      <c r="AIM78" s="94"/>
      <c r="AIN78" s="94"/>
      <c r="AIO78" s="94"/>
      <c r="AIP78" s="94"/>
      <c r="AIQ78" s="94"/>
      <c r="AIR78" s="94"/>
      <c r="AIS78" s="94"/>
      <c r="AIT78" s="94"/>
      <c r="AIU78" s="94"/>
      <c r="AIV78" s="94"/>
      <c r="AIW78" s="94"/>
      <c r="AIX78" s="94"/>
      <c r="AIY78" s="94"/>
      <c r="AIZ78" s="94"/>
      <c r="AJA78" s="94"/>
      <c r="AJB78" s="94"/>
      <c r="AJC78" s="94"/>
      <c r="AJD78" s="94"/>
      <c r="AJE78" s="94"/>
      <c r="AJF78" s="94"/>
      <c r="AJG78" s="94"/>
      <c r="AJH78" s="94"/>
      <c r="AJI78" s="94"/>
      <c r="AJJ78" s="94"/>
      <c r="AJK78" s="94"/>
      <c r="AJL78" s="94"/>
      <c r="AJM78" s="94"/>
      <c r="AJN78" s="94"/>
      <c r="AJO78" s="94"/>
      <c r="AJP78" s="94"/>
      <c r="AJQ78" s="94"/>
      <c r="AJR78" s="94"/>
      <c r="AJS78" s="94"/>
      <c r="AJT78" s="94"/>
      <c r="AJU78" s="94"/>
      <c r="AJV78" s="94"/>
      <c r="AJW78" s="94"/>
      <c r="AJX78" s="94"/>
      <c r="AJY78" s="94"/>
      <c r="AJZ78" s="94"/>
      <c r="AKA78" s="94"/>
      <c r="AKB78" s="94"/>
      <c r="AKC78" s="94"/>
      <c r="AKD78" s="94"/>
      <c r="AKE78" s="94"/>
      <c r="AKF78" s="94"/>
      <c r="AKG78" s="94"/>
      <c r="AKH78" s="94"/>
      <c r="AKI78" s="94"/>
      <c r="AKJ78" s="94"/>
      <c r="AKK78" s="94"/>
      <c r="AKL78" s="94"/>
      <c r="AKM78" s="94"/>
      <c r="AKN78" s="94"/>
      <c r="AKO78" s="94"/>
      <c r="AKP78" s="94"/>
      <c r="AKQ78" s="94"/>
      <c r="AKR78" s="94"/>
      <c r="AKS78" s="94"/>
      <c r="AKT78" s="94"/>
      <c r="AKU78" s="94"/>
      <c r="AKV78" s="94"/>
      <c r="AKW78" s="94"/>
      <c r="AKX78" s="94"/>
      <c r="AKY78" s="94"/>
      <c r="AKZ78" s="94"/>
      <c r="ALA78" s="94"/>
      <c r="ALB78" s="94"/>
      <c r="ALC78" s="94"/>
      <c r="ALD78" s="94"/>
      <c r="ALE78" s="94"/>
      <c r="ALF78" s="94"/>
      <c r="ALG78" s="94"/>
      <c r="ALH78" s="94"/>
      <c r="ALI78" s="94"/>
      <c r="ALJ78" s="94"/>
    </row>
    <row r="79" spans="2:998">
      <c r="B79" s="17" t="s">
        <v>13155</v>
      </c>
      <c r="C79" s="21" t="s">
        <v>13275</v>
      </c>
      <c r="D79" s="20" t="s">
        <v>249</v>
      </c>
      <c r="E79" s="95">
        <v>920</v>
      </c>
      <c r="F79" s="95">
        <v>1080</v>
      </c>
      <c r="G79" s="95">
        <v>1460</v>
      </c>
      <c r="H79" s="96">
        <v>37.6</v>
      </c>
      <c r="I79" s="96">
        <v>37.200000000000003</v>
      </c>
      <c r="J79" s="96">
        <v>35.9</v>
      </c>
      <c r="K79" s="96">
        <v>35.1</v>
      </c>
      <c r="L79" s="96">
        <v>34.5</v>
      </c>
      <c r="M79" s="96">
        <v>33.799999999999997</v>
      </c>
      <c r="N79" s="96">
        <v>33.200000000000003</v>
      </c>
      <c r="O79" s="97">
        <v>10152</v>
      </c>
      <c r="P79" s="97">
        <v>10044</v>
      </c>
      <c r="Q79" s="97">
        <v>9693</v>
      </c>
      <c r="R79" s="97">
        <v>9477</v>
      </c>
      <c r="S79" s="97">
        <v>9315</v>
      </c>
      <c r="T79" s="97">
        <v>9126</v>
      </c>
      <c r="U79" s="97">
        <v>8964</v>
      </c>
      <c r="V79" s="98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  <c r="IX79" s="94"/>
      <c r="IY79" s="94"/>
      <c r="IZ79" s="94"/>
      <c r="JA79" s="94"/>
      <c r="JB79" s="94"/>
      <c r="JC79" s="94"/>
      <c r="JD79" s="94"/>
      <c r="JE79" s="94"/>
      <c r="JF79" s="94"/>
      <c r="JG79" s="94"/>
      <c r="JH79" s="94"/>
      <c r="JI79" s="94"/>
      <c r="JJ79" s="94"/>
      <c r="JK79" s="94"/>
      <c r="JL79" s="94"/>
      <c r="JM79" s="94"/>
      <c r="JN79" s="94"/>
      <c r="JO79" s="94"/>
      <c r="JP79" s="94"/>
      <c r="JQ79" s="94"/>
      <c r="JR79" s="94"/>
      <c r="JS79" s="94"/>
      <c r="JT79" s="94"/>
      <c r="JU79" s="94"/>
      <c r="JV79" s="94"/>
      <c r="JW79" s="94"/>
      <c r="JX79" s="94"/>
      <c r="JY79" s="94"/>
      <c r="JZ79" s="94"/>
      <c r="KA79" s="94"/>
      <c r="KB79" s="94"/>
      <c r="KC79" s="94"/>
      <c r="KD79" s="94"/>
      <c r="KE79" s="94"/>
      <c r="KF79" s="94"/>
      <c r="KG79" s="94"/>
      <c r="KH79" s="94"/>
      <c r="KI79" s="94"/>
      <c r="KJ79" s="94"/>
      <c r="KK79" s="94"/>
      <c r="KL79" s="94"/>
      <c r="KM79" s="94"/>
      <c r="KN79" s="94"/>
      <c r="KO79" s="94"/>
      <c r="KP79" s="94"/>
      <c r="KQ79" s="94"/>
      <c r="KR79" s="94"/>
      <c r="KS79" s="94"/>
      <c r="KT79" s="94"/>
      <c r="KU79" s="94"/>
      <c r="KV79" s="94"/>
      <c r="KW79" s="94"/>
      <c r="KX79" s="94"/>
      <c r="KY79" s="94"/>
      <c r="KZ79" s="94"/>
      <c r="LA79" s="94"/>
      <c r="LB79" s="94"/>
      <c r="LC79" s="94"/>
      <c r="LD79" s="94"/>
      <c r="LE79" s="94"/>
      <c r="LF79" s="94"/>
      <c r="LG79" s="94"/>
      <c r="LH79" s="94"/>
      <c r="LI79" s="94"/>
      <c r="LJ79" s="94"/>
      <c r="LK79" s="94"/>
      <c r="LL79" s="94"/>
      <c r="LM79" s="94"/>
      <c r="LN79" s="94"/>
      <c r="LO79" s="94"/>
      <c r="LP79" s="94"/>
      <c r="LQ79" s="94"/>
      <c r="LR79" s="94"/>
      <c r="LS79" s="94"/>
      <c r="LT79" s="94"/>
      <c r="LU79" s="94"/>
      <c r="LV79" s="94"/>
      <c r="LW79" s="94"/>
      <c r="LX79" s="94"/>
      <c r="LY79" s="94"/>
      <c r="LZ79" s="94"/>
      <c r="MA79" s="94"/>
      <c r="MB79" s="94"/>
      <c r="MC79" s="94"/>
      <c r="MD79" s="94"/>
      <c r="ME79" s="94"/>
      <c r="MF79" s="94"/>
      <c r="MG79" s="94"/>
      <c r="MH79" s="94"/>
      <c r="MI79" s="94"/>
      <c r="MJ79" s="94"/>
      <c r="MK79" s="94"/>
      <c r="ML79" s="94"/>
      <c r="MM79" s="94"/>
      <c r="MN79" s="94"/>
      <c r="MO79" s="94"/>
      <c r="MP79" s="94"/>
      <c r="MQ79" s="94"/>
      <c r="MR79" s="94"/>
      <c r="MS79" s="94"/>
      <c r="MT79" s="94"/>
      <c r="MU79" s="94"/>
      <c r="MV79" s="94"/>
      <c r="MW79" s="94"/>
      <c r="MX79" s="94"/>
      <c r="MY79" s="94"/>
      <c r="MZ79" s="94"/>
      <c r="NA79" s="94"/>
      <c r="NB79" s="94"/>
      <c r="NC79" s="94"/>
      <c r="ND79" s="94"/>
      <c r="NE79" s="94"/>
      <c r="NF79" s="94"/>
      <c r="NG79" s="94"/>
      <c r="NH79" s="94"/>
      <c r="NI79" s="94"/>
      <c r="NJ79" s="94"/>
      <c r="NK79" s="94"/>
      <c r="NL79" s="94"/>
      <c r="NM79" s="94"/>
      <c r="NN79" s="94"/>
      <c r="NO79" s="94"/>
      <c r="NP79" s="94"/>
      <c r="NQ79" s="94"/>
      <c r="NR79" s="94"/>
      <c r="NS79" s="94"/>
      <c r="NT79" s="94"/>
      <c r="NU79" s="94"/>
      <c r="NV79" s="94"/>
      <c r="NW79" s="94"/>
      <c r="NX79" s="94"/>
      <c r="NY79" s="94"/>
      <c r="NZ79" s="94"/>
      <c r="OA79" s="94"/>
      <c r="OB79" s="94"/>
      <c r="OC79" s="94"/>
      <c r="OD79" s="94"/>
      <c r="OE79" s="94"/>
      <c r="OF79" s="94"/>
      <c r="OG79" s="94"/>
      <c r="OH79" s="94"/>
      <c r="OI79" s="94"/>
      <c r="OJ79" s="94"/>
      <c r="OK79" s="94"/>
      <c r="OL79" s="94"/>
      <c r="OM79" s="94"/>
      <c r="ON79" s="94"/>
      <c r="OO79" s="94"/>
      <c r="OP79" s="94"/>
      <c r="OQ79" s="94"/>
      <c r="OR79" s="94"/>
      <c r="OS79" s="94"/>
      <c r="OT79" s="94"/>
      <c r="OU79" s="94"/>
      <c r="OV79" s="94"/>
      <c r="OW79" s="94"/>
      <c r="OX79" s="94"/>
      <c r="OY79" s="94"/>
      <c r="OZ79" s="94"/>
      <c r="PA79" s="94"/>
      <c r="PB79" s="94"/>
      <c r="PC79" s="94"/>
      <c r="PD79" s="94"/>
      <c r="PE79" s="94"/>
      <c r="PF79" s="94"/>
      <c r="PG79" s="94"/>
      <c r="PH79" s="94"/>
      <c r="PI79" s="94"/>
      <c r="PJ79" s="94"/>
      <c r="PK79" s="94"/>
      <c r="PL79" s="94"/>
      <c r="PM79" s="94"/>
      <c r="PN79" s="94"/>
      <c r="PO79" s="94"/>
      <c r="PP79" s="94"/>
      <c r="PQ79" s="94"/>
      <c r="PR79" s="94"/>
      <c r="PS79" s="94"/>
      <c r="PT79" s="94"/>
      <c r="PU79" s="94"/>
      <c r="PV79" s="94"/>
      <c r="PW79" s="94"/>
      <c r="PX79" s="94"/>
      <c r="PY79" s="94"/>
      <c r="PZ79" s="94"/>
      <c r="QA79" s="94"/>
      <c r="QB79" s="94"/>
      <c r="QC79" s="94"/>
      <c r="QD79" s="94"/>
      <c r="QE79" s="94"/>
      <c r="QF79" s="94"/>
      <c r="QG79" s="94"/>
      <c r="QH79" s="94"/>
      <c r="QI79" s="94"/>
      <c r="QJ79" s="94"/>
      <c r="QK79" s="94"/>
      <c r="QL79" s="94"/>
      <c r="QM79" s="94"/>
      <c r="QN79" s="94"/>
      <c r="QO79" s="94"/>
      <c r="QP79" s="94"/>
      <c r="QQ79" s="94"/>
      <c r="QR79" s="94"/>
      <c r="QS79" s="94"/>
      <c r="QT79" s="94"/>
      <c r="QU79" s="94"/>
      <c r="QV79" s="94"/>
      <c r="QW79" s="94"/>
      <c r="QX79" s="94"/>
      <c r="QY79" s="94"/>
      <c r="QZ79" s="94"/>
      <c r="RA79" s="94"/>
      <c r="RB79" s="94"/>
      <c r="RC79" s="94"/>
      <c r="RD79" s="94"/>
      <c r="RE79" s="94"/>
      <c r="RF79" s="94"/>
      <c r="RG79" s="94"/>
      <c r="RH79" s="94"/>
      <c r="RI79" s="94"/>
      <c r="RJ79" s="94"/>
      <c r="RK79" s="94"/>
      <c r="RL79" s="94"/>
      <c r="RM79" s="94"/>
      <c r="RN79" s="94"/>
      <c r="RO79" s="94"/>
      <c r="RP79" s="94"/>
      <c r="RQ79" s="94"/>
      <c r="RR79" s="94"/>
      <c r="RS79" s="94"/>
      <c r="RT79" s="94"/>
      <c r="RU79" s="94"/>
      <c r="RV79" s="94"/>
      <c r="RW79" s="94"/>
      <c r="RX79" s="94"/>
      <c r="RY79" s="94"/>
      <c r="RZ79" s="94"/>
      <c r="SA79" s="94"/>
      <c r="SB79" s="94"/>
      <c r="SC79" s="94"/>
      <c r="SD79" s="94"/>
      <c r="SE79" s="94"/>
      <c r="SF79" s="94"/>
      <c r="SG79" s="94"/>
      <c r="SH79" s="94"/>
      <c r="SI79" s="94"/>
      <c r="SJ79" s="94"/>
      <c r="SK79" s="94"/>
      <c r="SL79" s="94"/>
      <c r="SM79" s="94"/>
      <c r="SN79" s="94"/>
      <c r="SO79" s="94"/>
      <c r="SP79" s="94"/>
      <c r="SQ79" s="94"/>
      <c r="SR79" s="94"/>
      <c r="SS79" s="94"/>
      <c r="ST79" s="94"/>
      <c r="SU79" s="94"/>
      <c r="SV79" s="94"/>
      <c r="SW79" s="94"/>
      <c r="SX79" s="94"/>
      <c r="SY79" s="94"/>
      <c r="SZ79" s="94"/>
      <c r="TA79" s="94"/>
      <c r="TB79" s="94"/>
      <c r="TC79" s="94"/>
      <c r="TD79" s="94"/>
      <c r="TE79" s="94"/>
      <c r="TF79" s="94"/>
      <c r="TG79" s="94"/>
      <c r="TH79" s="94"/>
      <c r="TI79" s="94"/>
      <c r="TJ79" s="94"/>
      <c r="TK79" s="94"/>
      <c r="TL79" s="94"/>
      <c r="TM79" s="94"/>
      <c r="TN79" s="94"/>
      <c r="TO79" s="94"/>
      <c r="TP79" s="94"/>
      <c r="TQ79" s="94"/>
      <c r="TR79" s="94"/>
      <c r="TS79" s="94"/>
      <c r="TT79" s="94"/>
      <c r="TU79" s="94"/>
      <c r="TV79" s="94"/>
      <c r="TW79" s="94"/>
      <c r="TX79" s="94"/>
      <c r="TY79" s="94"/>
      <c r="TZ79" s="94"/>
      <c r="UA79" s="94"/>
      <c r="UB79" s="94"/>
      <c r="UC79" s="94"/>
      <c r="UD79" s="94"/>
      <c r="UE79" s="94"/>
      <c r="UF79" s="94"/>
      <c r="UG79" s="94"/>
      <c r="UH79" s="94"/>
      <c r="UI79" s="94"/>
      <c r="UJ79" s="94"/>
      <c r="UK79" s="94"/>
      <c r="UL79" s="94"/>
      <c r="UM79" s="94"/>
      <c r="UN79" s="94"/>
      <c r="UO79" s="94"/>
      <c r="UP79" s="94"/>
      <c r="UQ79" s="94"/>
      <c r="UR79" s="94"/>
      <c r="US79" s="94"/>
      <c r="UT79" s="94"/>
      <c r="UU79" s="94"/>
      <c r="UV79" s="94"/>
      <c r="UW79" s="94"/>
      <c r="UX79" s="94"/>
      <c r="UY79" s="94"/>
      <c r="UZ79" s="94"/>
      <c r="VA79" s="94"/>
      <c r="VB79" s="94"/>
      <c r="VC79" s="94"/>
      <c r="VD79" s="94"/>
      <c r="VE79" s="94"/>
      <c r="VF79" s="94"/>
      <c r="VG79" s="94"/>
      <c r="VH79" s="94"/>
      <c r="VI79" s="94"/>
      <c r="VJ79" s="94"/>
      <c r="VK79" s="94"/>
      <c r="VL79" s="94"/>
      <c r="VM79" s="94"/>
      <c r="VN79" s="94"/>
      <c r="VO79" s="94"/>
      <c r="VP79" s="94"/>
      <c r="VQ79" s="94"/>
      <c r="VR79" s="94"/>
      <c r="VS79" s="94"/>
      <c r="VT79" s="94"/>
      <c r="VU79" s="94"/>
      <c r="VV79" s="94"/>
      <c r="VW79" s="94"/>
      <c r="VX79" s="94"/>
      <c r="VY79" s="94"/>
      <c r="VZ79" s="94"/>
      <c r="WA79" s="94"/>
      <c r="WB79" s="94"/>
      <c r="WC79" s="94"/>
      <c r="WD79" s="94"/>
      <c r="WE79" s="94"/>
      <c r="WF79" s="94"/>
      <c r="WG79" s="94"/>
      <c r="WH79" s="94"/>
      <c r="WI79" s="94"/>
      <c r="WJ79" s="94"/>
      <c r="WK79" s="94"/>
      <c r="WL79" s="94"/>
      <c r="WM79" s="94"/>
      <c r="WN79" s="94"/>
      <c r="WO79" s="94"/>
      <c r="WP79" s="94"/>
      <c r="WQ79" s="94"/>
      <c r="WR79" s="94"/>
      <c r="WS79" s="94"/>
      <c r="WT79" s="94"/>
      <c r="WU79" s="94"/>
      <c r="WV79" s="94"/>
      <c r="WW79" s="94"/>
      <c r="WX79" s="94"/>
      <c r="WY79" s="94"/>
      <c r="WZ79" s="94"/>
      <c r="XA79" s="94"/>
      <c r="XB79" s="94"/>
      <c r="XC79" s="94"/>
      <c r="XD79" s="94"/>
      <c r="XE79" s="94"/>
      <c r="XF79" s="94"/>
      <c r="XG79" s="94"/>
      <c r="XH79" s="94"/>
      <c r="XI79" s="94"/>
      <c r="XJ79" s="94"/>
      <c r="XK79" s="94"/>
      <c r="XL79" s="94"/>
      <c r="XM79" s="94"/>
      <c r="XN79" s="94"/>
      <c r="XO79" s="94"/>
      <c r="XP79" s="94"/>
      <c r="XQ79" s="94"/>
      <c r="XR79" s="94"/>
      <c r="XS79" s="94"/>
      <c r="XT79" s="94"/>
      <c r="XU79" s="94"/>
      <c r="XV79" s="94"/>
      <c r="XW79" s="94"/>
      <c r="XX79" s="94"/>
      <c r="XY79" s="94"/>
      <c r="XZ79" s="94"/>
      <c r="YA79" s="94"/>
      <c r="YB79" s="94"/>
      <c r="YC79" s="94"/>
      <c r="YD79" s="94"/>
      <c r="YE79" s="94"/>
      <c r="YF79" s="94"/>
      <c r="YG79" s="94"/>
      <c r="YH79" s="94"/>
      <c r="YI79" s="94"/>
      <c r="YJ79" s="94"/>
      <c r="YK79" s="94"/>
      <c r="YL79" s="94"/>
      <c r="YM79" s="94"/>
      <c r="YN79" s="94"/>
      <c r="YO79" s="94"/>
      <c r="YP79" s="94"/>
      <c r="YQ79" s="94"/>
      <c r="YR79" s="94"/>
      <c r="YS79" s="94"/>
      <c r="YT79" s="94"/>
      <c r="YU79" s="94"/>
      <c r="YV79" s="94"/>
      <c r="YW79" s="94"/>
      <c r="YX79" s="94"/>
      <c r="YY79" s="94"/>
      <c r="YZ79" s="94"/>
      <c r="ZA79" s="94"/>
      <c r="ZB79" s="94"/>
      <c r="ZC79" s="94"/>
      <c r="ZD79" s="94"/>
      <c r="ZE79" s="94"/>
      <c r="ZF79" s="94"/>
      <c r="ZG79" s="94"/>
      <c r="ZH79" s="94"/>
      <c r="ZI79" s="94"/>
      <c r="ZJ79" s="94"/>
      <c r="ZK79" s="94"/>
      <c r="ZL79" s="94"/>
      <c r="ZM79" s="94"/>
      <c r="ZN79" s="94"/>
      <c r="ZO79" s="94"/>
      <c r="ZP79" s="94"/>
      <c r="ZQ79" s="94"/>
      <c r="ZR79" s="94"/>
      <c r="ZS79" s="94"/>
      <c r="ZT79" s="94"/>
      <c r="ZU79" s="94"/>
      <c r="ZV79" s="94"/>
      <c r="ZW79" s="94"/>
      <c r="ZX79" s="94"/>
      <c r="ZY79" s="94"/>
      <c r="ZZ79" s="94"/>
      <c r="AAA79" s="94"/>
      <c r="AAB79" s="94"/>
      <c r="AAC79" s="94"/>
      <c r="AAD79" s="94"/>
      <c r="AAE79" s="94"/>
      <c r="AAF79" s="94"/>
      <c r="AAG79" s="94"/>
      <c r="AAH79" s="94"/>
      <c r="AAI79" s="94"/>
      <c r="AAJ79" s="94"/>
      <c r="AAK79" s="94"/>
      <c r="AAL79" s="94"/>
      <c r="AAM79" s="94"/>
      <c r="AAN79" s="94"/>
      <c r="AAO79" s="94"/>
      <c r="AAP79" s="94"/>
      <c r="AAQ79" s="94"/>
      <c r="AAR79" s="94"/>
      <c r="AAS79" s="94"/>
      <c r="AAT79" s="94"/>
      <c r="AAU79" s="94"/>
      <c r="AAV79" s="94"/>
      <c r="AAW79" s="94"/>
      <c r="AAX79" s="94"/>
      <c r="AAY79" s="94"/>
      <c r="AAZ79" s="94"/>
      <c r="ABA79" s="94"/>
      <c r="ABB79" s="94"/>
      <c r="ABC79" s="94"/>
      <c r="ABD79" s="94"/>
      <c r="ABE79" s="94"/>
      <c r="ABF79" s="94"/>
      <c r="ABG79" s="94"/>
      <c r="ABH79" s="94"/>
      <c r="ABI79" s="94"/>
      <c r="ABJ79" s="94"/>
      <c r="ABK79" s="94"/>
      <c r="ABL79" s="94"/>
      <c r="ABM79" s="94"/>
      <c r="ABN79" s="94"/>
      <c r="ABO79" s="94"/>
      <c r="ABP79" s="94"/>
      <c r="ABQ79" s="94"/>
      <c r="ABR79" s="94"/>
      <c r="ABS79" s="94"/>
      <c r="ABT79" s="94"/>
      <c r="ABU79" s="94"/>
      <c r="ABV79" s="94"/>
      <c r="ABW79" s="94"/>
      <c r="ABX79" s="94"/>
      <c r="ABY79" s="94"/>
      <c r="ABZ79" s="94"/>
      <c r="ACA79" s="94"/>
      <c r="ACB79" s="94"/>
      <c r="ACC79" s="94"/>
      <c r="ACD79" s="94"/>
      <c r="ACE79" s="94"/>
      <c r="ACF79" s="94"/>
      <c r="ACG79" s="94"/>
      <c r="ACH79" s="94"/>
      <c r="ACI79" s="94"/>
      <c r="ACJ79" s="94"/>
      <c r="ACK79" s="94"/>
      <c r="ACL79" s="94"/>
      <c r="ACM79" s="94"/>
      <c r="ACN79" s="94"/>
      <c r="ACO79" s="94"/>
      <c r="ACP79" s="94"/>
      <c r="ACQ79" s="94"/>
      <c r="ACR79" s="94"/>
      <c r="ACS79" s="94"/>
      <c r="ACT79" s="94"/>
      <c r="ACU79" s="94"/>
      <c r="ACV79" s="94"/>
      <c r="ACW79" s="94"/>
      <c r="ACX79" s="94"/>
      <c r="ACY79" s="94"/>
      <c r="ACZ79" s="94"/>
      <c r="ADA79" s="94"/>
      <c r="ADB79" s="94"/>
      <c r="ADC79" s="94"/>
      <c r="ADD79" s="94"/>
      <c r="ADE79" s="94"/>
      <c r="ADF79" s="94"/>
      <c r="ADG79" s="94"/>
      <c r="ADH79" s="94"/>
      <c r="ADI79" s="94"/>
      <c r="ADJ79" s="94"/>
      <c r="ADK79" s="94"/>
      <c r="ADL79" s="94"/>
      <c r="ADM79" s="94"/>
      <c r="ADN79" s="94"/>
      <c r="ADO79" s="94"/>
      <c r="ADP79" s="94"/>
      <c r="ADQ79" s="94"/>
      <c r="ADR79" s="94"/>
      <c r="ADS79" s="94"/>
      <c r="ADT79" s="94"/>
      <c r="ADU79" s="94"/>
      <c r="ADV79" s="94"/>
      <c r="ADW79" s="94"/>
      <c r="ADX79" s="94"/>
      <c r="ADY79" s="94"/>
      <c r="ADZ79" s="94"/>
      <c r="AEA79" s="94"/>
      <c r="AEB79" s="94"/>
      <c r="AEC79" s="94"/>
      <c r="AED79" s="94"/>
      <c r="AEE79" s="94"/>
      <c r="AEF79" s="94"/>
      <c r="AEG79" s="94"/>
      <c r="AEH79" s="94"/>
      <c r="AEI79" s="94"/>
      <c r="AEJ79" s="94"/>
      <c r="AEK79" s="94"/>
      <c r="AEL79" s="94"/>
      <c r="AEM79" s="94"/>
      <c r="AEN79" s="94"/>
      <c r="AEO79" s="94"/>
      <c r="AEP79" s="94"/>
      <c r="AEQ79" s="94"/>
      <c r="AER79" s="94"/>
      <c r="AES79" s="94"/>
      <c r="AET79" s="94"/>
      <c r="AEU79" s="94"/>
      <c r="AEV79" s="94"/>
      <c r="AEW79" s="94"/>
      <c r="AEX79" s="94"/>
      <c r="AEY79" s="94"/>
      <c r="AEZ79" s="94"/>
      <c r="AFA79" s="94"/>
      <c r="AFB79" s="94"/>
      <c r="AFC79" s="94"/>
      <c r="AFD79" s="94"/>
      <c r="AFE79" s="94"/>
      <c r="AFF79" s="94"/>
      <c r="AFG79" s="94"/>
      <c r="AFH79" s="94"/>
      <c r="AFI79" s="94"/>
      <c r="AFJ79" s="94"/>
      <c r="AFK79" s="94"/>
      <c r="AFL79" s="94"/>
      <c r="AFM79" s="94"/>
      <c r="AFN79" s="94"/>
      <c r="AFO79" s="94"/>
      <c r="AFP79" s="94"/>
      <c r="AFQ79" s="94"/>
      <c r="AFR79" s="94"/>
      <c r="AFS79" s="94"/>
      <c r="AFT79" s="94"/>
      <c r="AFU79" s="94"/>
      <c r="AFV79" s="94"/>
      <c r="AFW79" s="94"/>
      <c r="AFX79" s="94"/>
      <c r="AFY79" s="94"/>
      <c r="AFZ79" s="94"/>
      <c r="AGA79" s="94"/>
      <c r="AGB79" s="94"/>
      <c r="AGC79" s="94"/>
      <c r="AGD79" s="94"/>
      <c r="AGE79" s="94"/>
      <c r="AGF79" s="94"/>
      <c r="AGG79" s="94"/>
      <c r="AGH79" s="94"/>
      <c r="AGI79" s="94"/>
      <c r="AGJ79" s="94"/>
      <c r="AGK79" s="94"/>
      <c r="AGL79" s="94"/>
      <c r="AGM79" s="94"/>
      <c r="AGN79" s="94"/>
      <c r="AGO79" s="94"/>
      <c r="AGP79" s="94"/>
      <c r="AGQ79" s="94"/>
      <c r="AGR79" s="94"/>
      <c r="AGS79" s="94"/>
      <c r="AGT79" s="94"/>
      <c r="AGU79" s="94"/>
      <c r="AGV79" s="94"/>
      <c r="AGW79" s="94"/>
      <c r="AGX79" s="94"/>
      <c r="AGY79" s="94"/>
      <c r="AGZ79" s="94"/>
      <c r="AHA79" s="94"/>
      <c r="AHB79" s="94"/>
      <c r="AHC79" s="94"/>
      <c r="AHD79" s="94"/>
      <c r="AHE79" s="94"/>
      <c r="AHF79" s="94"/>
      <c r="AHG79" s="94"/>
      <c r="AHH79" s="94"/>
      <c r="AHI79" s="94"/>
      <c r="AHJ79" s="94"/>
      <c r="AHK79" s="94"/>
      <c r="AHL79" s="94"/>
      <c r="AHM79" s="94"/>
      <c r="AHN79" s="94"/>
      <c r="AHO79" s="94"/>
      <c r="AHP79" s="94"/>
      <c r="AHQ79" s="94"/>
      <c r="AHR79" s="94"/>
      <c r="AHS79" s="94"/>
      <c r="AHT79" s="94"/>
      <c r="AHU79" s="94"/>
      <c r="AHV79" s="94"/>
      <c r="AHW79" s="94"/>
      <c r="AHX79" s="94"/>
      <c r="AHY79" s="94"/>
      <c r="AHZ79" s="94"/>
      <c r="AIA79" s="94"/>
      <c r="AIB79" s="94"/>
      <c r="AIC79" s="94"/>
      <c r="AID79" s="94"/>
      <c r="AIE79" s="94"/>
      <c r="AIF79" s="94"/>
      <c r="AIG79" s="94"/>
      <c r="AIH79" s="94"/>
      <c r="AII79" s="94"/>
      <c r="AIJ79" s="94"/>
      <c r="AIK79" s="94"/>
      <c r="AIL79" s="94"/>
      <c r="AIM79" s="94"/>
      <c r="AIN79" s="94"/>
      <c r="AIO79" s="94"/>
      <c r="AIP79" s="94"/>
      <c r="AIQ79" s="94"/>
      <c r="AIR79" s="94"/>
      <c r="AIS79" s="94"/>
      <c r="AIT79" s="94"/>
      <c r="AIU79" s="94"/>
      <c r="AIV79" s="94"/>
      <c r="AIW79" s="94"/>
      <c r="AIX79" s="94"/>
      <c r="AIY79" s="94"/>
      <c r="AIZ79" s="94"/>
      <c r="AJA79" s="94"/>
      <c r="AJB79" s="94"/>
      <c r="AJC79" s="94"/>
      <c r="AJD79" s="94"/>
      <c r="AJE79" s="94"/>
      <c r="AJF79" s="94"/>
      <c r="AJG79" s="94"/>
      <c r="AJH79" s="94"/>
      <c r="AJI79" s="94"/>
      <c r="AJJ79" s="94"/>
      <c r="AJK79" s="94"/>
      <c r="AJL79" s="94"/>
      <c r="AJM79" s="94"/>
      <c r="AJN79" s="94"/>
      <c r="AJO79" s="94"/>
      <c r="AJP79" s="94"/>
      <c r="AJQ79" s="94"/>
      <c r="AJR79" s="94"/>
      <c r="AJS79" s="94"/>
      <c r="AJT79" s="94"/>
      <c r="AJU79" s="94"/>
      <c r="AJV79" s="94"/>
      <c r="AJW79" s="94"/>
      <c r="AJX79" s="94"/>
      <c r="AJY79" s="94"/>
      <c r="AJZ79" s="94"/>
      <c r="AKA79" s="94"/>
      <c r="AKB79" s="94"/>
      <c r="AKC79" s="94"/>
      <c r="AKD79" s="94"/>
      <c r="AKE79" s="94"/>
      <c r="AKF79" s="94"/>
      <c r="AKG79" s="94"/>
      <c r="AKH79" s="94"/>
      <c r="AKI79" s="94"/>
      <c r="AKJ79" s="94"/>
      <c r="AKK79" s="94"/>
      <c r="AKL79" s="94"/>
      <c r="AKM79" s="94"/>
      <c r="AKN79" s="94"/>
      <c r="AKO79" s="94"/>
      <c r="AKP79" s="94"/>
      <c r="AKQ79" s="94"/>
      <c r="AKR79" s="94"/>
      <c r="AKS79" s="94"/>
      <c r="AKT79" s="94"/>
      <c r="AKU79" s="94"/>
      <c r="AKV79" s="94"/>
      <c r="AKW79" s="94"/>
      <c r="AKX79" s="94"/>
      <c r="AKY79" s="94"/>
      <c r="AKZ79" s="94"/>
      <c r="ALA79" s="94"/>
      <c r="ALB79" s="94"/>
      <c r="ALC79" s="94"/>
      <c r="ALD79" s="94"/>
      <c r="ALE79" s="94"/>
      <c r="ALF79" s="94"/>
      <c r="ALG79" s="94"/>
      <c r="ALH79" s="94"/>
      <c r="ALI79" s="94"/>
      <c r="ALJ79" s="94"/>
    </row>
    <row r="80" spans="2:998">
      <c r="B80" s="17" t="s">
        <v>13156</v>
      </c>
      <c r="C80" s="19" t="s">
        <v>13275</v>
      </c>
      <c r="D80" s="19" t="s">
        <v>253</v>
      </c>
      <c r="E80" s="99">
        <v>1760</v>
      </c>
      <c r="F80" s="99">
        <v>1760</v>
      </c>
      <c r="G80" s="99">
        <v>1760</v>
      </c>
      <c r="H80" s="100">
        <v>43</v>
      </c>
      <c r="I80" s="100">
        <v>42.6</v>
      </c>
      <c r="J80" s="100">
        <v>41.3</v>
      </c>
      <c r="K80" s="100">
        <v>39.9</v>
      </c>
      <c r="L80" s="100">
        <v>39</v>
      </c>
      <c r="M80" s="100">
        <v>38.299999999999997</v>
      </c>
      <c r="N80" s="100">
        <v>37.700000000000003</v>
      </c>
      <c r="O80" s="97">
        <v>11610</v>
      </c>
      <c r="P80" s="97">
        <v>11502</v>
      </c>
      <c r="Q80" s="97">
        <v>11151</v>
      </c>
      <c r="R80" s="97">
        <v>10773</v>
      </c>
      <c r="S80" s="97">
        <v>10530</v>
      </c>
      <c r="T80" s="97">
        <v>10341</v>
      </c>
      <c r="U80" s="97">
        <v>10179</v>
      </c>
      <c r="V80" s="98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  <c r="IX80" s="94"/>
      <c r="IY80" s="94"/>
      <c r="IZ80" s="94"/>
      <c r="JA80" s="94"/>
      <c r="JB80" s="94"/>
      <c r="JC80" s="94"/>
      <c r="JD80" s="94"/>
      <c r="JE80" s="94"/>
      <c r="JF80" s="94"/>
      <c r="JG80" s="94"/>
      <c r="JH80" s="94"/>
      <c r="JI80" s="94"/>
      <c r="JJ80" s="94"/>
      <c r="JK80" s="94"/>
      <c r="JL80" s="94"/>
      <c r="JM80" s="94"/>
      <c r="JN80" s="94"/>
      <c r="JO80" s="94"/>
      <c r="JP80" s="94"/>
      <c r="JQ80" s="94"/>
      <c r="JR80" s="94"/>
      <c r="JS80" s="94"/>
      <c r="JT80" s="94"/>
      <c r="JU80" s="94"/>
      <c r="JV80" s="94"/>
      <c r="JW80" s="94"/>
      <c r="JX80" s="94"/>
      <c r="JY80" s="94"/>
      <c r="JZ80" s="94"/>
      <c r="KA80" s="94"/>
      <c r="KB80" s="94"/>
      <c r="KC80" s="94"/>
      <c r="KD80" s="94"/>
      <c r="KE80" s="94"/>
      <c r="KF80" s="94"/>
      <c r="KG80" s="94"/>
      <c r="KH80" s="94"/>
      <c r="KI80" s="94"/>
      <c r="KJ80" s="94"/>
      <c r="KK80" s="94"/>
      <c r="KL80" s="94"/>
      <c r="KM80" s="94"/>
      <c r="KN80" s="94"/>
      <c r="KO80" s="94"/>
      <c r="KP80" s="94"/>
      <c r="KQ80" s="94"/>
      <c r="KR80" s="94"/>
      <c r="KS80" s="94"/>
      <c r="KT80" s="94"/>
      <c r="KU80" s="94"/>
      <c r="KV80" s="94"/>
      <c r="KW80" s="94"/>
      <c r="KX80" s="94"/>
      <c r="KY80" s="94"/>
      <c r="KZ80" s="94"/>
      <c r="LA80" s="94"/>
      <c r="LB80" s="94"/>
      <c r="LC80" s="94"/>
      <c r="LD80" s="94"/>
      <c r="LE80" s="94"/>
      <c r="LF80" s="94"/>
      <c r="LG80" s="94"/>
      <c r="LH80" s="94"/>
      <c r="LI80" s="94"/>
      <c r="LJ80" s="94"/>
      <c r="LK80" s="94"/>
      <c r="LL80" s="94"/>
      <c r="LM80" s="94"/>
      <c r="LN80" s="94"/>
      <c r="LO80" s="94"/>
      <c r="LP80" s="94"/>
      <c r="LQ80" s="94"/>
      <c r="LR80" s="94"/>
      <c r="LS80" s="94"/>
      <c r="LT80" s="94"/>
      <c r="LU80" s="94"/>
      <c r="LV80" s="94"/>
      <c r="LW80" s="94"/>
      <c r="LX80" s="94"/>
      <c r="LY80" s="94"/>
      <c r="LZ80" s="94"/>
      <c r="MA80" s="94"/>
      <c r="MB80" s="94"/>
      <c r="MC80" s="94"/>
      <c r="MD80" s="94"/>
      <c r="ME80" s="94"/>
      <c r="MF80" s="94"/>
      <c r="MG80" s="94"/>
      <c r="MH80" s="94"/>
      <c r="MI80" s="94"/>
      <c r="MJ80" s="94"/>
      <c r="MK80" s="94"/>
      <c r="ML80" s="94"/>
      <c r="MM80" s="94"/>
      <c r="MN80" s="94"/>
      <c r="MO80" s="94"/>
      <c r="MP80" s="94"/>
      <c r="MQ80" s="94"/>
      <c r="MR80" s="94"/>
      <c r="MS80" s="94"/>
      <c r="MT80" s="94"/>
      <c r="MU80" s="94"/>
      <c r="MV80" s="94"/>
      <c r="MW80" s="94"/>
      <c r="MX80" s="94"/>
      <c r="MY80" s="94"/>
      <c r="MZ80" s="94"/>
      <c r="NA80" s="94"/>
      <c r="NB80" s="94"/>
      <c r="NC80" s="94"/>
      <c r="ND80" s="94"/>
      <c r="NE80" s="94"/>
      <c r="NF80" s="94"/>
      <c r="NG80" s="94"/>
      <c r="NH80" s="94"/>
      <c r="NI80" s="94"/>
      <c r="NJ80" s="94"/>
      <c r="NK80" s="94"/>
      <c r="NL80" s="94"/>
      <c r="NM80" s="94"/>
      <c r="NN80" s="94"/>
      <c r="NO80" s="94"/>
      <c r="NP80" s="94"/>
      <c r="NQ80" s="94"/>
      <c r="NR80" s="94"/>
      <c r="NS80" s="94"/>
      <c r="NT80" s="94"/>
      <c r="NU80" s="94"/>
      <c r="NV80" s="94"/>
      <c r="NW80" s="94"/>
      <c r="NX80" s="94"/>
      <c r="NY80" s="94"/>
      <c r="NZ80" s="94"/>
      <c r="OA80" s="94"/>
      <c r="OB80" s="94"/>
      <c r="OC80" s="94"/>
      <c r="OD80" s="94"/>
      <c r="OE80" s="94"/>
      <c r="OF80" s="94"/>
      <c r="OG80" s="94"/>
      <c r="OH80" s="94"/>
      <c r="OI80" s="94"/>
      <c r="OJ80" s="94"/>
      <c r="OK80" s="94"/>
      <c r="OL80" s="94"/>
      <c r="OM80" s="94"/>
      <c r="ON80" s="94"/>
      <c r="OO80" s="94"/>
      <c r="OP80" s="94"/>
      <c r="OQ80" s="94"/>
      <c r="OR80" s="94"/>
      <c r="OS80" s="94"/>
      <c r="OT80" s="94"/>
      <c r="OU80" s="94"/>
      <c r="OV80" s="94"/>
      <c r="OW80" s="94"/>
      <c r="OX80" s="94"/>
      <c r="OY80" s="94"/>
      <c r="OZ80" s="94"/>
      <c r="PA80" s="94"/>
      <c r="PB80" s="94"/>
      <c r="PC80" s="94"/>
      <c r="PD80" s="94"/>
      <c r="PE80" s="94"/>
      <c r="PF80" s="94"/>
      <c r="PG80" s="94"/>
      <c r="PH80" s="94"/>
      <c r="PI80" s="94"/>
      <c r="PJ80" s="94"/>
      <c r="PK80" s="94"/>
      <c r="PL80" s="94"/>
      <c r="PM80" s="94"/>
      <c r="PN80" s="94"/>
      <c r="PO80" s="94"/>
      <c r="PP80" s="94"/>
      <c r="PQ80" s="94"/>
      <c r="PR80" s="94"/>
      <c r="PS80" s="94"/>
      <c r="PT80" s="94"/>
      <c r="PU80" s="94"/>
      <c r="PV80" s="94"/>
      <c r="PW80" s="94"/>
      <c r="PX80" s="94"/>
      <c r="PY80" s="94"/>
      <c r="PZ80" s="94"/>
      <c r="QA80" s="94"/>
      <c r="QB80" s="94"/>
      <c r="QC80" s="94"/>
      <c r="QD80" s="94"/>
      <c r="QE80" s="94"/>
      <c r="QF80" s="94"/>
      <c r="QG80" s="94"/>
      <c r="QH80" s="94"/>
      <c r="QI80" s="94"/>
      <c r="QJ80" s="94"/>
      <c r="QK80" s="94"/>
      <c r="QL80" s="94"/>
      <c r="QM80" s="94"/>
      <c r="QN80" s="94"/>
      <c r="QO80" s="94"/>
      <c r="QP80" s="94"/>
      <c r="QQ80" s="94"/>
      <c r="QR80" s="94"/>
      <c r="QS80" s="94"/>
      <c r="QT80" s="94"/>
      <c r="QU80" s="94"/>
      <c r="QV80" s="94"/>
      <c r="QW80" s="94"/>
      <c r="QX80" s="94"/>
      <c r="QY80" s="94"/>
      <c r="QZ80" s="94"/>
      <c r="RA80" s="94"/>
      <c r="RB80" s="94"/>
      <c r="RC80" s="94"/>
      <c r="RD80" s="94"/>
      <c r="RE80" s="94"/>
      <c r="RF80" s="94"/>
      <c r="RG80" s="94"/>
      <c r="RH80" s="94"/>
      <c r="RI80" s="94"/>
      <c r="RJ80" s="94"/>
      <c r="RK80" s="94"/>
      <c r="RL80" s="94"/>
      <c r="RM80" s="94"/>
      <c r="RN80" s="94"/>
      <c r="RO80" s="94"/>
      <c r="RP80" s="94"/>
      <c r="RQ80" s="94"/>
      <c r="RR80" s="94"/>
      <c r="RS80" s="94"/>
      <c r="RT80" s="94"/>
      <c r="RU80" s="94"/>
      <c r="RV80" s="94"/>
      <c r="RW80" s="94"/>
      <c r="RX80" s="94"/>
      <c r="RY80" s="94"/>
      <c r="RZ80" s="94"/>
      <c r="SA80" s="94"/>
      <c r="SB80" s="94"/>
      <c r="SC80" s="94"/>
      <c r="SD80" s="94"/>
      <c r="SE80" s="94"/>
      <c r="SF80" s="94"/>
      <c r="SG80" s="94"/>
      <c r="SH80" s="94"/>
      <c r="SI80" s="94"/>
      <c r="SJ80" s="94"/>
      <c r="SK80" s="94"/>
      <c r="SL80" s="94"/>
      <c r="SM80" s="94"/>
      <c r="SN80" s="94"/>
      <c r="SO80" s="94"/>
      <c r="SP80" s="94"/>
      <c r="SQ80" s="94"/>
      <c r="SR80" s="94"/>
      <c r="SS80" s="94"/>
      <c r="ST80" s="94"/>
      <c r="SU80" s="94"/>
      <c r="SV80" s="94"/>
      <c r="SW80" s="94"/>
      <c r="SX80" s="94"/>
      <c r="SY80" s="94"/>
      <c r="SZ80" s="94"/>
      <c r="TA80" s="94"/>
      <c r="TB80" s="94"/>
      <c r="TC80" s="94"/>
      <c r="TD80" s="94"/>
      <c r="TE80" s="94"/>
      <c r="TF80" s="94"/>
      <c r="TG80" s="94"/>
      <c r="TH80" s="94"/>
      <c r="TI80" s="94"/>
      <c r="TJ80" s="94"/>
      <c r="TK80" s="94"/>
      <c r="TL80" s="94"/>
      <c r="TM80" s="94"/>
      <c r="TN80" s="94"/>
      <c r="TO80" s="94"/>
      <c r="TP80" s="94"/>
      <c r="TQ80" s="94"/>
      <c r="TR80" s="94"/>
      <c r="TS80" s="94"/>
      <c r="TT80" s="94"/>
      <c r="TU80" s="94"/>
      <c r="TV80" s="94"/>
      <c r="TW80" s="94"/>
      <c r="TX80" s="94"/>
      <c r="TY80" s="94"/>
      <c r="TZ80" s="94"/>
      <c r="UA80" s="94"/>
      <c r="UB80" s="94"/>
      <c r="UC80" s="94"/>
      <c r="UD80" s="94"/>
      <c r="UE80" s="94"/>
      <c r="UF80" s="94"/>
      <c r="UG80" s="94"/>
      <c r="UH80" s="94"/>
      <c r="UI80" s="94"/>
      <c r="UJ80" s="94"/>
      <c r="UK80" s="94"/>
      <c r="UL80" s="94"/>
      <c r="UM80" s="94"/>
      <c r="UN80" s="94"/>
      <c r="UO80" s="94"/>
      <c r="UP80" s="94"/>
      <c r="UQ80" s="94"/>
      <c r="UR80" s="94"/>
      <c r="US80" s="94"/>
      <c r="UT80" s="94"/>
      <c r="UU80" s="94"/>
      <c r="UV80" s="94"/>
      <c r="UW80" s="94"/>
      <c r="UX80" s="94"/>
      <c r="UY80" s="94"/>
      <c r="UZ80" s="94"/>
      <c r="VA80" s="94"/>
      <c r="VB80" s="94"/>
      <c r="VC80" s="94"/>
      <c r="VD80" s="94"/>
      <c r="VE80" s="94"/>
      <c r="VF80" s="94"/>
      <c r="VG80" s="94"/>
      <c r="VH80" s="94"/>
      <c r="VI80" s="94"/>
      <c r="VJ80" s="94"/>
      <c r="VK80" s="94"/>
      <c r="VL80" s="94"/>
      <c r="VM80" s="94"/>
      <c r="VN80" s="94"/>
      <c r="VO80" s="94"/>
      <c r="VP80" s="94"/>
      <c r="VQ80" s="94"/>
      <c r="VR80" s="94"/>
      <c r="VS80" s="94"/>
      <c r="VT80" s="94"/>
      <c r="VU80" s="94"/>
      <c r="VV80" s="94"/>
      <c r="VW80" s="94"/>
      <c r="VX80" s="94"/>
      <c r="VY80" s="94"/>
      <c r="VZ80" s="94"/>
      <c r="WA80" s="94"/>
      <c r="WB80" s="94"/>
      <c r="WC80" s="94"/>
      <c r="WD80" s="94"/>
      <c r="WE80" s="94"/>
      <c r="WF80" s="94"/>
      <c r="WG80" s="94"/>
      <c r="WH80" s="94"/>
      <c r="WI80" s="94"/>
      <c r="WJ80" s="94"/>
      <c r="WK80" s="94"/>
      <c r="WL80" s="94"/>
      <c r="WM80" s="94"/>
      <c r="WN80" s="94"/>
      <c r="WO80" s="94"/>
      <c r="WP80" s="94"/>
      <c r="WQ80" s="94"/>
      <c r="WR80" s="94"/>
      <c r="WS80" s="94"/>
      <c r="WT80" s="94"/>
      <c r="WU80" s="94"/>
      <c r="WV80" s="94"/>
      <c r="WW80" s="94"/>
      <c r="WX80" s="94"/>
      <c r="WY80" s="94"/>
      <c r="WZ80" s="94"/>
      <c r="XA80" s="94"/>
      <c r="XB80" s="94"/>
      <c r="XC80" s="94"/>
      <c r="XD80" s="94"/>
      <c r="XE80" s="94"/>
      <c r="XF80" s="94"/>
      <c r="XG80" s="94"/>
      <c r="XH80" s="94"/>
      <c r="XI80" s="94"/>
      <c r="XJ80" s="94"/>
      <c r="XK80" s="94"/>
      <c r="XL80" s="94"/>
      <c r="XM80" s="94"/>
      <c r="XN80" s="94"/>
      <c r="XO80" s="94"/>
      <c r="XP80" s="94"/>
      <c r="XQ80" s="94"/>
      <c r="XR80" s="94"/>
      <c r="XS80" s="94"/>
      <c r="XT80" s="94"/>
      <c r="XU80" s="94"/>
      <c r="XV80" s="94"/>
      <c r="XW80" s="94"/>
      <c r="XX80" s="94"/>
      <c r="XY80" s="94"/>
      <c r="XZ80" s="94"/>
      <c r="YA80" s="94"/>
      <c r="YB80" s="94"/>
      <c r="YC80" s="94"/>
      <c r="YD80" s="94"/>
      <c r="YE80" s="94"/>
      <c r="YF80" s="94"/>
      <c r="YG80" s="94"/>
      <c r="YH80" s="94"/>
      <c r="YI80" s="94"/>
      <c r="YJ80" s="94"/>
      <c r="YK80" s="94"/>
      <c r="YL80" s="94"/>
      <c r="YM80" s="94"/>
      <c r="YN80" s="94"/>
      <c r="YO80" s="94"/>
      <c r="YP80" s="94"/>
      <c r="YQ80" s="94"/>
      <c r="YR80" s="94"/>
      <c r="YS80" s="94"/>
      <c r="YT80" s="94"/>
      <c r="YU80" s="94"/>
      <c r="YV80" s="94"/>
      <c r="YW80" s="94"/>
      <c r="YX80" s="94"/>
      <c r="YY80" s="94"/>
      <c r="YZ80" s="94"/>
      <c r="ZA80" s="94"/>
      <c r="ZB80" s="94"/>
      <c r="ZC80" s="94"/>
      <c r="ZD80" s="94"/>
      <c r="ZE80" s="94"/>
      <c r="ZF80" s="94"/>
      <c r="ZG80" s="94"/>
      <c r="ZH80" s="94"/>
      <c r="ZI80" s="94"/>
      <c r="ZJ80" s="94"/>
      <c r="ZK80" s="94"/>
      <c r="ZL80" s="94"/>
      <c r="ZM80" s="94"/>
      <c r="ZN80" s="94"/>
      <c r="ZO80" s="94"/>
      <c r="ZP80" s="94"/>
      <c r="ZQ80" s="94"/>
      <c r="ZR80" s="94"/>
      <c r="ZS80" s="94"/>
      <c r="ZT80" s="94"/>
      <c r="ZU80" s="94"/>
      <c r="ZV80" s="94"/>
      <c r="ZW80" s="94"/>
      <c r="ZX80" s="94"/>
      <c r="ZY80" s="94"/>
      <c r="ZZ80" s="94"/>
      <c r="AAA80" s="94"/>
      <c r="AAB80" s="94"/>
      <c r="AAC80" s="94"/>
      <c r="AAD80" s="94"/>
      <c r="AAE80" s="94"/>
      <c r="AAF80" s="94"/>
      <c r="AAG80" s="94"/>
      <c r="AAH80" s="94"/>
      <c r="AAI80" s="94"/>
      <c r="AAJ80" s="94"/>
      <c r="AAK80" s="94"/>
      <c r="AAL80" s="94"/>
      <c r="AAM80" s="94"/>
      <c r="AAN80" s="94"/>
      <c r="AAO80" s="94"/>
      <c r="AAP80" s="94"/>
      <c r="AAQ80" s="94"/>
      <c r="AAR80" s="94"/>
      <c r="AAS80" s="94"/>
      <c r="AAT80" s="94"/>
      <c r="AAU80" s="94"/>
      <c r="AAV80" s="94"/>
      <c r="AAW80" s="94"/>
      <c r="AAX80" s="94"/>
      <c r="AAY80" s="94"/>
      <c r="AAZ80" s="94"/>
      <c r="ABA80" s="94"/>
      <c r="ABB80" s="94"/>
      <c r="ABC80" s="94"/>
      <c r="ABD80" s="94"/>
      <c r="ABE80" s="94"/>
      <c r="ABF80" s="94"/>
      <c r="ABG80" s="94"/>
      <c r="ABH80" s="94"/>
      <c r="ABI80" s="94"/>
      <c r="ABJ80" s="94"/>
      <c r="ABK80" s="94"/>
      <c r="ABL80" s="94"/>
      <c r="ABM80" s="94"/>
      <c r="ABN80" s="94"/>
      <c r="ABO80" s="94"/>
      <c r="ABP80" s="94"/>
      <c r="ABQ80" s="94"/>
      <c r="ABR80" s="94"/>
      <c r="ABS80" s="94"/>
      <c r="ABT80" s="94"/>
      <c r="ABU80" s="94"/>
      <c r="ABV80" s="94"/>
      <c r="ABW80" s="94"/>
      <c r="ABX80" s="94"/>
      <c r="ABY80" s="94"/>
      <c r="ABZ80" s="94"/>
      <c r="ACA80" s="94"/>
      <c r="ACB80" s="94"/>
      <c r="ACC80" s="94"/>
      <c r="ACD80" s="94"/>
      <c r="ACE80" s="94"/>
      <c r="ACF80" s="94"/>
      <c r="ACG80" s="94"/>
      <c r="ACH80" s="94"/>
      <c r="ACI80" s="94"/>
      <c r="ACJ80" s="94"/>
      <c r="ACK80" s="94"/>
      <c r="ACL80" s="94"/>
      <c r="ACM80" s="94"/>
      <c r="ACN80" s="94"/>
      <c r="ACO80" s="94"/>
      <c r="ACP80" s="94"/>
      <c r="ACQ80" s="94"/>
      <c r="ACR80" s="94"/>
      <c r="ACS80" s="94"/>
      <c r="ACT80" s="94"/>
      <c r="ACU80" s="94"/>
      <c r="ACV80" s="94"/>
      <c r="ACW80" s="94"/>
      <c r="ACX80" s="94"/>
      <c r="ACY80" s="94"/>
      <c r="ACZ80" s="94"/>
      <c r="ADA80" s="94"/>
      <c r="ADB80" s="94"/>
      <c r="ADC80" s="94"/>
      <c r="ADD80" s="94"/>
      <c r="ADE80" s="94"/>
      <c r="ADF80" s="94"/>
      <c r="ADG80" s="94"/>
      <c r="ADH80" s="94"/>
      <c r="ADI80" s="94"/>
      <c r="ADJ80" s="94"/>
      <c r="ADK80" s="94"/>
      <c r="ADL80" s="94"/>
      <c r="ADM80" s="94"/>
      <c r="ADN80" s="94"/>
      <c r="ADO80" s="94"/>
      <c r="ADP80" s="94"/>
      <c r="ADQ80" s="94"/>
      <c r="ADR80" s="94"/>
      <c r="ADS80" s="94"/>
      <c r="ADT80" s="94"/>
      <c r="ADU80" s="94"/>
      <c r="ADV80" s="94"/>
      <c r="ADW80" s="94"/>
      <c r="ADX80" s="94"/>
      <c r="ADY80" s="94"/>
      <c r="ADZ80" s="94"/>
      <c r="AEA80" s="94"/>
      <c r="AEB80" s="94"/>
      <c r="AEC80" s="94"/>
      <c r="AED80" s="94"/>
      <c r="AEE80" s="94"/>
      <c r="AEF80" s="94"/>
      <c r="AEG80" s="94"/>
      <c r="AEH80" s="94"/>
      <c r="AEI80" s="94"/>
      <c r="AEJ80" s="94"/>
      <c r="AEK80" s="94"/>
      <c r="AEL80" s="94"/>
      <c r="AEM80" s="94"/>
      <c r="AEN80" s="94"/>
      <c r="AEO80" s="94"/>
      <c r="AEP80" s="94"/>
      <c r="AEQ80" s="94"/>
      <c r="AER80" s="94"/>
      <c r="AES80" s="94"/>
      <c r="AET80" s="94"/>
      <c r="AEU80" s="94"/>
      <c r="AEV80" s="94"/>
      <c r="AEW80" s="94"/>
      <c r="AEX80" s="94"/>
      <c r="AEY80" s="94"/>
      <c r="AEZ80" s="94"/>
      <c r="AFA80" s="94"/>
      <c r="AFB80" s="94"/>
      <c r="AFC80" s="94"/>
      <c r="AFD80" s="94"/>
      <c r="AFE80" s="94"/>
      <c r="AFF80" s="94"/>
      <c r="AFG80" s="94"/>
      <c r="AFH80" s="94"/>
      <c r="AFI80" s="94"/>
      <c r="AFJ80" s="94"/>
      <c r="AFK80" s="94"/>
      <c r="AFL80" s="94"/>
      <c r="AFM80" s="94"/>
      <c r="AFN80" s="94"/>
      <c r="AFO80" s="94"/>
      <c r="AFP80" s="94"/>
      <c r="AFQ80" s="94"/>
      <c r="AFR80" s="94"/>
      <c r="AFS80" s="94"/>
      <c r="AFT80" s="94"/>
      <c r="AFU80" s="94"/>
      <c r="AFV80" s="94"/>
      <c r="AFW80" s="94"/>
      <c r="AFX80" s="94"/>
      <c r="AFY80" s="94"/>
      <c r="AFZ80" s="94"/>
      <c r="AGA80" s="94"/>
      <c r="AGB80" s="94"/>
      <c r="AGC80" s="94"/>
      <c r="AGD80" s="94"/>
      <c r="AGE80" s="94"/>
      <c r="AGF80" s="94"/>
      <c r="AGG80" s="94"/>
      <c r="AGH80" s="94"/>
      <c r="AGI80" s="94"/>
      <c r="AGJ80" s="94"/>
      <c r="AGK80" s="94"/>
      <c r="AGL80" s="94"/>
      <c r="AGM80" s="94"/>
      <c r="AGN80" s="94"/>
      <c r="AGO80" s="94"/>
      <c r="AGP80" s="94"/>
      <c r="AGQ80" s="94"/>
      <c r="AGR80" s="94"/>
      <c r="AGS80" s="94"/>
      <c r="AGT80" s="94"/>
      <c r="AGU80" s="94"/>
      <c r="AGV80" s="94"/>
      <c r="AGW80" s="94"/>
      <c r="AGX80" s="94"/>
      <c r="AGY80" s="94"/>
      <c r="AGZ80" s="94"/>
      <c r="AHA80" s="94"/>
      <c r="AHB80" s="94"/>
      <c r="AHC80" s="94"/>
      <c r="AHD80" s="94"/>
      <c r="AHE80" s="94"/>
      <c r="AHF80" s="94"/>
      <c r="AHG80" s="94"/>
      <c r="AHH80" s="94"/>
      <c r="AHI80" s="94"/>
      <c r="AHJ80" s="94"/>
      <c r="AHK80" s="94"/>
      <c r="AHL80" s="94"/>
      <c r="AHM80" s="94"/>
      <c r="AHN80" s="94"/>
      <c r="AHO80" s="94"/>
      <c r="AHP80" s="94"/>
      <c r="AHQ80" s="94"/>
      <c r="AHR80" s="94"/>
      <c r="AHS80" s="94"/>
      <c r="AHT80" s="94"/>
      <c r="AHU80" s="94"/>
      <c r="AHV80" s="94"/>
      <c r="AHW80" s="94"/>
      <c r="AHX80" s="94"/>
      <c r="AHY80" s="94"/>
      <c r="AHZ80" s="94"/>
      <c r="AIA80" s="94"/>
      <c r="AIB80" s="94"/>
      <c r="AIC80" s="94"/>
      <c r="AID80" s="94"/>
      <c r="AIE80" s="94"/>
      <c r="AIF80" s="94"/>
      <c r="AIG80" s="94"/>
      <c r="AIH80" s="94"/>
      <c r="AII80" s="94"/>
      <c r="AIJ80" s="94"/>
      <c r="AIK80" s="94"/>
      <c r="AIL80" s="94"/>
      <c r="AIM80" s="94"/>
      <c r="AIN80" s="94"/>
      <c r="AIO80" s="94"/>
      <c r="AIP80" s="94"/>
      <c r="AIQ80" s="94"/>
      <c r="AIR80" s="94"/>
      <c r="AIS80" s="94"/>
      <c r="AIT80" s="94"/>
      <c r="AIU80" s="94"/>
      <c r="AIV80" s="94"/>
      <c r="AIW80" s="94"/>
      <c r="AIX80" s="94"/>
      <c r="AIY80" s="94"/>
      <c r="AIZ80" s="94"/>
      <c r="AJA80" s="94"/>
      <c r="AJB80" s="94"/>
      <c r="AJC80" s="94"/>
      <c r="AJD80" s="94"/>
      <c r="AJE80" s="94"/>
      <c r="AJF80" s="94"/>
      <c r="AJG80" s="94"/>
      <c r="AJH80" s="94"/>
      <c r="AJI80" s="94"/>
      <c r="AJJ80" s="94"/>
      <c r="AJK80" s="94"/>
      <c r="AJL80" s="94"/>
      <c r="AJM80" s="94"/>
      <c r="AJN80" s="94"/>
      <c r="AJO80" s="94"/>
      <c r="AJP80" s="94"/>
      <c r="AJQ80" s="94"/>
      <c r="AJR80" s="94"/>
      <c r="AJS80" s="94"/>
      <c r="AJT80" s="94"/>
      <c r="AJU80" s="94"/>
      <c r="AJV80" s="94"/>
      <c r="AJW80" s="94"/>
      <c r="AJX80" s="94"/>
      <c r="AJY80" s="94"/>
      <c r="AJZ80" s="94"/>
      <c r="AKA80" s="94"/>
      <c r="AKB80" s="94"/>
      <c r="AKC80" s="94"/>
      <c r="AKD80" s="94"/>
      <c r="AKE80" s="94"/>
      <c r="AKF80" s="94"/>
      <c r="AKG80" s="94"/>
      <c r="AKH80" s="94"/>
      <c r="AKI80" s="94"/>
      <c r="AKJ80" s="94"/>
      <c r="AKK80" s="94"/>
      <c r="AKL80" s="94"/>
      <c r="AKM80" s="94"/>
      <c r="AKN80" s="94"/>
      <c r="AKO80" s="94"/>
      <c r="AKP80" s="94"/>
      <c r="AKQ80" s="94"/>
      <c r="AKR80" s="94"/>
      <c r="AKS80" s="94"/>
      <c r="AKT80" s="94"/>
      <c r="AKU80" s="94"/>
      <c r="AKV80" s="94"/>
      <c r="AKW80" s="94"/>
      <c r="AKX80" s="94"/>
      <c r="AKY80" s="94"/>
      <c r="AKZ80" s="94"/>
      <c r="ALA80" s="94"/>
      <c r="ALB80" s="94"/>
      <c r="ALC80" s="94"/>
      <c r="ALD80" s="94"/>
      <c r="ALE80" s="94"/>
      <c r="ALF80" s="94"/>
      <c r="ALG80" s="94"/>
      <c r="ALH80" s="94"/>
      <c r="ALI80" s="94"/>
      <c r="ALJ80" s="94"/>
    </row>
    <row r="81" spans="2:998">
      <c r="B81" s="17" t="s">
        <v>13157</v>
      </c>
      <c r="C81" s="21" t="s">
        <v>13275</v>
      </c>
      <c r="D81" s="20" t="s">
        <v>257</v>
      </c>
      <c r="E81" s="95">
        <v>970</v>
      </c>
      <c r="F81" s="95">
        <v>1130</v>
      </c>
      <c r="G81" s="95">
        <v>1460</v>
      </c>
      <c r="H81" s="96">
        <v>39.799999999999997</v>
      </c>
      <c r="I81" s="96">
        <v>39.200000000000003</v>
      </c>
      <c r="J81" s="96">
        <v>38.299999999999997</v>
      </c>
      <c r="K81" s="96">
        <v>37.5</v>
      </c>
      <c r="L81" s="96">
        <v>37.1</v>
      </c>
      <c r="M81" s="96">
        <v>37</v>
      </c>
      <c r="N81" s="96">
        <v>36.9</v>
      </c>
      <c r="O81" s="97">
        <v>10746</v>
      </c>
      <c r="P81" s="97">
        <v>10584</v>
      </c>
      <c r="Q81" s="97">
        <v>10341</v>
      </c>
      <c r="R81" s="97">
        <v>10125</v>
      </c>
      <c r="S81" s="97">
        <v>10017</v>
      </c>
      <c r="T81" s="97">
        <v>9990</v>
      </c>
      <c r="U81" s="97">
        <v>9963</v>
      </c>
      <c r="V81" s="98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  <c r="IX81" s="94"/>
      <c r="IY81" s="94"/>
      <c r="IZ81" s="94"/>
      <c r="JA81" s="94"/>
      <c r="JB81" s="94"/>
      <c r="JC81" s="94"/>
      <c r="JD81" s="94"/>
      <c r="JE81" s="94"/>
      <c r="JF81" s="94"/>
      <c r="JG81" s="94"/>
      <c r="JH81" s="94"/>
      <c r="JI81" s="94"/>
      <c r="JJ81" s="94"/>
      <c r="JK81" s="94"/>
      <c r="JL81" s="94"/>
      <c r="JM81" s="94"/>
      <c r="JN81" s="94"/>
      <c r="JO81" s="94"/>
      <c r="JP81" s="94"/>
      <c r="JQ81" s="94"/>
      <c r="JR81" s="94"/>
      <c r="JS81" s="94"/>
      <c r="JT81" s="94"/>
      <c r="JU81" s="94"/>
      <c r="JV81" s="94"/>
      <c r="JW81" s="94"/>
      <c r="JX81" s="94"/>
      <c r="JY81" s="94"/>
      <c r="JZ81" s="94"/>
      <c r="KA81" s="94"/>
      <c r="KB81" s="94"/>
      <c r="KC81" s="94"/>
      <c r="KD81" s="94"/>
      <c r="KE81" s="94"/>
      <c r="KF81" s="94"/>
      <c r="KG81" s="94"/>
      <c r="KH81" s="94"/>
      <c r="KI81" s="94"/>
      <c r="KJ81" s="94"/>
      <c r="KK81" s="94"/>
      <c r="KL81" s="94"/>
      <c r="KM81" s="94"/>
      <c r="KN81" s="94"/>
      <c r="KO81" s="94"/>
      <c r="KP81" s="94"/>
      <c r="KQ81" s="94"/>
      <c r="KR81" s="94"/>
      <c r="KS81" s="94"/>
      <c r="KT81" s="94"/>
      <c r="KU81" s="94"/>
      <c r="KV81" s="94"/>
      <c r="KW81" s="94"/>
      <c r="KX81" s="94"/>
      <c r="KY81" s="94"/>
      <c r="KZ81" s="94"/>
      <c r="LA81" s="94"/>
      <c r="LB81" s="94"/>
      <c r="LC81" s="94"/>
      <c r="LD81" s="94"/>
      <c r="LE81" s="94"/>
      <c r="LF81" s="94"/>
      <c r="LG81" s="94"/>
      <c r="LH81" s="94"/>
      <c r="LI81" s="94"/>
      <c r="LJ81" s="94"/>
      <c r="LK81" s="94"/>
      <c r="LL81" s="94"/>
      <c r="LM81" s="94"/>
      <c r="LN81" s="94"/>
      <c r="LO81" s="94"/>
      <c r="LP81" s="94"/>
      <c r="LQ81" s="94"/>
      <c r="LR81" s="94"/>
      <c r="LS81" s="94"/>
      <c r="LT81" s="94"/>
      <c r="LU81" s="94"/>
      <c r="LV81" s="94"/>
      <c r="LW81" s="94"/>
      <c r="LX81" s="94"/>
      <c r="LY81" s="94"/>
      <c r="LZ81" s="94"/>
      <c r="MA81" s="94"/>
      <c r="MB81" s="94"/>
      <c r="MC81" s="94"/>
      <c r="MD81" s="94"/>
      <c r="ME81" s="94"/>
      <c r="MF81" s="94"/>
      <c r="MG81" s="94"/>
      <c r="MH81" s="94"/>
      <c r="MI81" s="94"/>
      <c r="MJ81" s="94"/>
      <c r="MK81" s="94"/>
      <c r="ML81" s="94"/>
      <c r="MM81" s="94"/>
      <c r="MN81" s="94"/>
      <c r="MO81" s="94"/>
      <c r="MP81" s="94"/>
      <c r="MQ81" s="94"/>
      <c r="MR81" s="94"/>
      <c r="MS81" s="94"/>
      <c r="MT81" s="94"/>
      <c r="MU81" s="94"/>
      <c r="MV81" s="94"/>
      <c r="MW81" s="94"/>
      <c r="MX81" s="94"/>
      <c r="MY81" s="94"/>
      <c r="MZ81" s="94"/>
      <c r="NA81" s="94"/>
      <c r="NB81" s="94"/>
      <c r="NC81" s="94"/>
      <c r="ND81" s="94"/>
      <c r="NE81" s="94"/>
      <c r="NF81" s="94"/>
      <c r="NG81" s="94"/>
      <c r="NH81" s="94"/>
      <c r="NI81" s="94"/>
      <c r="NJ81" s="94"/>
      <c r="NK81" s="94"/>
      <c r="NL81" s="94"/>
      <c r="NM81" s="94"/>
      <c r="NN81" s="94"/>
      <c r="NO81" s="94"/>
      <c r="NP81" s="94"/>
      <c r="NQ81" s="94"/>
      <c r="NR81" s="94"/>
      <c r="NS81" s="94"/>
      <c r="NT81" s="94"/>
      <c r="NU81" s="94"/>
      <c r="NV81" s="94"/>
      <c r="NW81" s="94"/>
      <c r="NX81" s="94"/>
      <c r="NY81" s="94"/>
      <c r="NZ81" s="94"/>
      <c r="OA81" s="94"/>
      <c r="OB81" s="94"/>
      <c r="OC81" s="94"/>
      <c r="OD81" s="94"/>
      <c r="OE81" s="94"/>
      <c r="OF81" s="94"/>
      <c r="OG81" s="94"/>
      <c r="OH81" s="94"/>
      <c r="OI81" s="94"/>
      <c r="OJ81" s="94"/>
      <c r="OK81" s="94"/>
      <c r="OL81" s="94"/>
      <c r="OM81" s="94"/>
      <c r="ON81" s="94"/>
      <c r="OO81" s="94"/>
      <c r="OP81" s="94"/>
      <c r="OQ81" s="94"/>
      <c r="OR81" s="94"/>
      <c r="OS81" s="94"/>
      <c r="OT81" s="94"/>
      <c r="OU81" s="94"/>
      <c r="OV81" s="94"/>
      <c r="OW81" s="94"/>
      <c r="OX81" s="94"/>
      <c r="OY81" s="94"/>
      <c r="OZ81" s="94"/>
      <c r="PA81" s="94"/>
      <c r="PB81" s="94"/>
      <c r="PC81" s="94"/>
      <c r="PD81" s="94"/>
      <c r="PE81" s="94"/>
      <c r="PF81" s="94"/>
      <c r="PG81" s="94"/>
      <c r="PH81" s="94"/>
      <c r="PI81" s="94"/>
      <c r="PJ81" s="94"/>
      <c r="PK81" s="94"/>
      <c r="PL81" s="94"/>
      <c r="PM81" s="94"/>
      <c r="PN81" s="94"/>
      <c r="PO81" s="94"/>
      <c r="PP81" s="94"/>
      <c r="PQ81" s="94"/>
      <c r="PR81" s="94"/>
      <c r="PS81" s="94"/>
      <c r="PT81" s="94"/>
      <c r="PU81" s="94"/>
      <c r="PV81" s="94"/>
      <c r="PW81" s="94"/>
      <c r="PX81" s="94"/>
      <c r="PY81" s="94"/>
      <c r="PZ81" s="94"/>
      <c r="QA81" s="94"/>
      <c r="QB81" s="94"/>
      <c r="QC81" s="94"/>
      <c r="QD81" s="94"/>
      <c r="QE81" s="94"/>
      <c r="QF81" s="94"/>
      <c r="QG81" s="94"/>
      <c r="QH81" s="94"/>
      <c r="QI81" s="94"/>
      <c r="QJ81" s="94"/>
      <c r="QK81" s="94"/>
      <c r="QL81" s="94"/>
      <c r="QM81" s="94"/>
      <c r="QN81" s="94"/>
      <c r="QO81" s="94"/>
      <c r="QP81" s="94"/>
      <c r="QQ81" s="94"/>
      <c r="QR81" s="94"/>
      <c r="QS81" s="94"/>
      <c r="QT81" s="94"/>
      <c r="QU81" s="94"/>
      <c r="QV81" s="94"/>
      <c r="QW81" s="94"/>
      <c r="QX81" s="94"/>
      <c r="QY81" s="94"/>
      <c r="QZ81" s="94"/>
      <c r="RA81" s="94"/>
      <c r="RB81" s="94"/>
      <c r="RC81" s="94"/>
      <c r="RD81" s="94"/>
      <c r="RE81" s="94"/>
      <c r="RF81" s="94"/>
      <c r="RG81" s="94"/>
      <c r="RH81" s="94"/>
      <c r="RI81" s="94"/>
      <c r="RJ81" s="94"/>
      <c r="RK81" s="94"/>
      <c r="RL81" s="94"/>
      <c r="RM81" s="94"/>
      <c r="RN81" s="94"/>
      <c r="RO81" s="94"/>
      <c r="RP81" s="94"/>
      <c r="RQ81" s="94"/>
      <c r="RR81" s="94"/>
      <c r="RS81" s="94"/>
      <c r="RT81" s="94"/>
      <c r="RU81" s="94"/>
      <c r="RV81" s="94"/>
      <c r="RW81" s="94"/>
      <c r="RX81" s="94"/>
      <c r="RY81" s="94"/>
      <c r="RZ81" s="94"/>
      <c r="SA81" s="94"/>
      <c r="SB81" s="94"/>
      <c r="SC81" s="94"/>
      <c r="SD81" s="94"/>
      <c r="SE81" s="94"/>
      <c r="SF81" s="94"/>
      <c r="SG81" s="94"/>
      <c r="SH81" s="94"/>
      <c r="SI81" s="94"/>
      <c r="SJ81" s="94"/>
      <c r="SK81" s="94"/>
      <c r="SL81" s="94"/>
      <c r="SM81" s="94"/>
      <c r="SN81" s="94"/>
      <c r="SO81" s="94"/>
      <c r="SP81" s="94"/>
      <c r="SQ81" s="94"/>
      <c r="SR81" s="94"/>
      <c r="SS81" s="94"/>
      <c r="ST81" s="94"/>
      <c r="SU81" s="94"/>
      <c r="SV81" s="94"/>
      <c r="SW81" s="94"/>
      <c r="SX81" s="94"/>
      <c r="SY81" s="94"/>
      <c r="SZ81" s="94"/>
      <c r="TA81" s="94"/>
      <c r="TB81" s="94"/>
      <c r="TC81" s="94"/>
      <c r="TD81" s="94"/>
      <c r="TE81" s="94"/>
      <c r="TF81" s="94"/>
      <c r="TG81" s="94"/>
      <c r="TH81" s="94"/>
      <c r="TI81" s="94"/>
      <c r="TJ81" s="94"/>
      <c r="TK81" s="94"/>
      <c r="TL81" s="94"/>
      <c r="TM81" s="94"/>
      <c r="TN81" s="94"/>
      <c r="TO81" s="94"/>
      <c r="TP81" s="94"/>
      <c r="TQ81" s="94"/>
      <c r="TR81" s="94"/>
      <c r="TS81" s="94"/>
      <c r="TT81" s="94"/>
      <c r="TU81" s="94"/>
      <c r="TV81" s="94"/>
      <c r="TW81" s="94"/>
      <c r="TX81" s="94"/>
      <c r="TY81" s="94"/>
      <c r="TZ81" s="94"/>
      <c r="UA81" s="94"/>
      <c r="UB81" s="94"/>
      <c r="UC81" s="94"/>
      <c r="UD81" s="94"/>
      <c r="UE81" s="94"/>
      <c r="UF81" s="94"/>
      <c r="UG81" s="94"/>
      <c r="UH81" s="94"/>
      <c r="UI81" s="94"/>
      <c r="UJ81" s="94"/>
      <c r="UK81" s="94"/>
      <c r="UL81" s="94"/>
      <c r="UM81" s="94"/>
      <c r="UN81" s="94"/>
      <c r="UO81" s="94"/>
      <c r="UP81" s="94"/>
      <c r="UQ81" s="94"/>
      <c r="UR81" s="94"/>
      <c r="US81" s="94"/>
      <c r="UT81" s="94"/>
      <c r="UU81" s="94"/>
      <c r="UV81" s="94"/>
      <c r="UW81" s="94"/>
      <c r="UX81" s="94"/>
      <c r="UY81" s="94"/>
      <c r="UZ81" s="94"/>
      <c r="VA81" s="94"/>
      <c r="VB81" s="94"/>
      <c r="VC81" s="94"/>
      <c r="VD81" s="94"/>
      <c r="VE81" s="94"/>
      <c r="VF81" s="94"/>
      <c r="VG81" s="94"/>
      <c r="VH81" s="94"/>
      <c r="VI81" s="94"/>
      <c r="VJ81" s="94"/>
      <c r="VK81" s="94"/>
      <c r="VL81" s="94"/>
      <c r="VM81" s="94"/>
      <c r="VN81" s="94"/>
      <c r="VO81" s="94"/>
      <c r="VP81" s="94"/>
      <c r="VQ81" s="94"/>
      <c r="VR81" s="94"/>
      <c r="VS81" s="94"/>
      <c r="VT81" s="94"/>
      <c r="VU81" s="94"/>
      <c r="VV81" s="94"/>
      <c r="VW81" s="94"/>
      <c r="VX81" s="94"/>
      <c r="VY81" s="94"/>
      <c r="VZ81" s="94"/>
      <c r="WA81" s="94"/>
      <c r="WB81" s="94"/>
      <c r="WC81" s="94"/>
      <c r="WD81" s="94"/>
      <c r="WE81" s="94"/>
      <c r="WF81" s="94"/>
      <c r="WG81" s="94"/>
      <c r="WH81" s="94"/>
      <c r="WI81" s="94"/>
      <c r="WJ81" s="94"/>
      <c r="WK81" s="94"/>
      <c r="WL81" s="94"/>
      <c r="WM81" s="94"/>
      <c r="WN81" s="94"/>
      <c r="WO81" s="94"/>
      <c r="WP81" s="94"/>
      <c r="WQ81" s="94"/>
      <c r="WR81" s="94"/>
      <c r="WS81" s="94"/>
      <c r="WT81" s="94"/>
      <c r="WU81" s="94"/>
      <c r="WV81" s="94"/>
      <c r="WW81" s="94"/>
      <c r="WX81" s="94"/>
      <c r="WY81" s="94"/>
      <c r="WZ81" s="94"/>
      <c r="XA81" s="94"/>
      <c r="XB81" s="94"/>
      <c r="XC81" s="94"/>
      <c r="XD81" s="94"/>
      <c r="XE81" s="94"/>
      <c r="XF81" s="94"/>
      <c r="XG81" s="94"/>
      <c r="XH81" s="94"/>
      <c r="XI81" s="94"/>
      <c r="XJ81" s="94"/>
      <c r="XK81" s="94"/>
      <c r="XL81" s="94"/>
      <c r="XM81" s="94"/>
      <c r="XN81" s="94"/>
      <c r="XO81" s="94"/>
      <c r="XP81" s="94"/>
      <c r="XQ81" s="94"/>
      <c r="XR81" s="94"/>
      <c r="XS81" s="94"/>
      <c r="XT81" s="94"/>
      <c r="XU81" s="94"/>
      <c r="XV81" s="94"/>
      <c r="XW81" s="94"/>
      <c r="XX81" s="94"/>
      <c r="XY81" s="94"/>
      <c r="XZ81" s="94"/>
      <c r="YA81" s="94"/>
      <c r="YB81" s="94"/>
      <c r="YC81" s="94"/>
      <c r="YD81" s="94"/>
      <c r="YE81" s="94"/>
      <c r="YF81" s="94"/>
      <c r="YG81" s="94"/>
      <c r="YH81" s="94"/>
      <c r="YI81" s="94"/>
      <c r="YJ81" s="94"/>
      <c r="YK81" s="94"/>
      <c r="YL81" s="94"/>
      <c r="YM81" s="94"/>
      <c r="YN81" s="94"/>
      <c r="YO81" s="94"/>
      <c r="YP81" s="94"/>
      <c r="YQ81" s="94"/>
      <c r="YR81" s="94"/>
      <c r="YS81" s="94"/>
      <c r="YT81" s="94"/>
      <c r="YU81" s="94"/>
      <c r="YV81" s="94"/>
      <c r="YW81" s="94"/>
      <c r="YX81" s="94"/>
      <c r="YY81" s="94"/>
      <c r="YZ81" s="94"/>
      <c r="ZA81" s="94"/>
      <c r="ZB81" s="94"/>
      <c r="ZC81" s="94"/>
      <c r="ZD81" s="94"/>
      <c r="ZE81" s="94"/>
      <c r="ZF81" s="94"/>
      <c r="ZG81" s="94"/>
      <c r="ZH81" s="94"/>
      <c r="ZI81" s="94"/>
      <c r="ZJ81" s="94"/>
      <c r="ZK81" s="94"/>
      <c r="ZL81" s="94"/>
      <c r="ZM81" s="94"/>
      <c r="ZN81" s="94"/>
      <c r="ZO81" s="94"/>
      <c r="ZP81" s="94"/>
      <c r="ZQ81" s="94"/>
      <c r="ZR81" s="94"/>
      <c r="ZS81" s="94"/>
      <c r="ZT81" s="94"/>
      <c r="ZU81" s="94"/>
      <c r="ZV81" s="94"/>
      <c r="ZW81" s="94"/>
      <c r="ZX81" s="94"/>
      <c r="ZY81" s="94"/>
      <c r="ZZ81" s="94"/>
      <c r="AAA81" s="94"/>
      <c r="AAB81" s="94"/>
      <c r="AAC81" s="94"/>
      <c r="AAD81" s="94"/>
      <c r="AAE81" s="94"/>
      <c r="AAF81" s="94"/>
      <c r="AAG81" s="94"/>
      <c r="AAH81" s="94"/>
      <c r="AAI81" s="94"/>
      <c r="AAJ81" s="94"/>
      <c r="AAK81" s="94"/>
      <c r="AAL81" s="94"/>
      <c r="AAM81" s="94"/>
      <c r="AAN81" s="94"/>
      <c r="AAO81" s="94"/>
      <c r="AAP81" s="94"/>
      <c r="AAQ81" s="94"/>
      <c r="AAR81" s="94"/>
      <c r="AAS81" s="94"/>
      <c r="AAT81" s="94"/>
      <c r="AAU81" s="94"/>
      <c r="AAV81" s="94"/>
      <c r="AAW81" s="94"/>
      <c r="AAX81" s="94"/>
      <c r="AAY81" s="94"/>
      <c r="AAZ81" s="94"/>
      <c r="ABA81" s="94"/>
      <c r="ABB81" s="94"/>
      <c r="ABC81" s="94"/>
      <c r="ABD81" s="94"/>
      <c r="ABE81" s="94"/>
      <c r="ABF81" s="94"/>
      <c r="ABG81" s="94"/>
      <c r="ABH81" s="94"/>
      <c r="ABI81" s="94"/>
      <c r="ABJ81" s="94"/>
      <c r="ABK81" s="94"/>
      <c r="ABL81" s="94"/>
      <c r="ABM81" s="94"/>
      <c r="ABN81" s="94"/>
      <c r="ABO81" s="94"/>
      <c r="ABP81" s="94"/>
      <c r="ABQ81" s="94"/>
      <c r="ABR81" s="94"/>
      <c r="ABS81" s="94"/>
      <c r="ABT81" s="94"/>
      <c r="ABU81" s="94"/>
      <c r="ABV81" s="94"/>
      <c r="ABW81" s="94"/>
      <c r="ABX81" s="94"/>
      <c r="ABY81" s="94"/>
      <c r="ABZ81" s="94"/>
      <c r="ACA81" s="94"/>
      <c r="ACB81" s="94"/>
      <c r="ACC81" s="94"/>
      <c r="ACD81" s="94"/>
      <c r="ACE81" s="94"/>
      <c r="ACF81" s="94"/>
      <c r="ACG81" s="94"/>
      <c r="ACH81" s="94"/>
      <c r="ACI81" s="94"/>
      <c r="ACJ81" s="94"/>
      <c r="ACK81" s="94"/>
      <c r="ACL81" s="94"/>
      <c r="ACM81" s="94"/>
      <c r="ACN81" s="94"/>
      <c r="ACO81" s="94"/>
      <c r="ACP81" s="94"/>
      <c r="ACQ81" s="94"/>
      <c r="ACR81" s="94"/>
      <c r="ACS81" s="94"/>
      <c r="ACT81" s="94"/>
      <c r="ACU81" s="94"/>
      <c r="ACV81" s="94"/>
      <c r="ACW81" s="94"/>
      <c r="ACX81" s="94"/>
      <c r="ACY81" s="94"/>
      <c r="ACZ81" s="94"/>
      <c r="ADA81" s="94"/>
      <c r="ADB81" s="94"/>
      <c r="ADC81" s="94"/>
      <c r="ADD81" s="94"/>
      <c r="ADE81" s="94"/>
      <c r="ADF81" s="94"/>
      <c r="ADG81" s="94"/>
      <c r="ADH81" s="94"/>
      <c r="ADI81" s="94"/>
      <c r="ADJ81" s="94"/>
      <c r="ADK81" s="94"/>
      <c r="ADL81" s="94"/>
      <c r="ADM81" s="94"/>
      <c r="ADN81" s="94"/>
      <c r="ADO81" s="94"/>
      <c r="ADP81" s="94"/>
      <c r="ADQ81" s="94"/>
      <c r="ADR81" s="94"/>
      <c r="ADS81" s="94"/>
      <c r="ADT81" s="94"/>
      <c r="ADU81" s="94"/>
      <c r="ADV81" s="94"/>
      <c r="ADW81" s="94"/>
      <c r="ADX81" s="94"/>
      <c r="ADY81" s="94"/>
      <c r="ADZ81" s="94"/>
      <c r="AEA81" s="94"/>
      <c r="AEB81" s="94"/>
      <c r="AEC81" s="94"/>
      <c r="AED81" s="94"/>
      <c r="AEE81" s="94"/>
      <c r="AEF81" s="94"/>
      <c r="AEG81" s="94"/>
      <c r="AEH81" s="94"/>
      <c r="AEI81" s="94"/>
      <c r="AEJ81" s="94"/>
      <c r="AEK81" s="94"/>
      <c r="AEL81" s="94"/>
      <c r="AEM81" s="94"/>
      <c r="AEN81" s="94"/>
      <c r="AEO81" s="94"/>
      <c r="AEP81" s="94"/>
      <c r="AEQ81" s="94"/>
      <c r="AER81" s="94"/>
      <c r="AES81" s="94"/>
      <c r="AET81" s="94"/>
      <c r="AEU81" s="94"/>
      <c r="AEV81" s="94"/>
      <c r="AEW81" s="94"/>
      <c r="AEX81" s="94"/>
      <c r="AEY81" s="94"/>
      <c r="AEZ81" s="94"/>
      <c r="AFA81" s="94"/>
      <c r="AFB81" s="94"/>
      <c r="AFC81" s="94"/>
      <c r="AFD81" s="94"/>
      <c r="AFE81" s="94"/>
      <c r="AFF81" s="94"/>
      <c r="AFG81" s="94"/>
      <c r="AFH81" s="94"/>
      <c r="AFI81" s="94"/>
      <c r="AFJ81" s="94"/>
      <c r="AFK81" s="94"/>
      <c r="AFL81" s="94"/>
      <c r="AFM81" s="94"/>
      <c r="AFN81" s="94"/>
      <c r="AFO81" s="94"/>
      <c r="AFP81" s="94"/>
      <c r="AFQ81" s="94"/>
      <c r="AFR81" s="94"/>
      <c r="AFS81" s="94"/>
      <c r="AFT81" s="94"/>
      <c r="AFU81" s="94"/>
      <c r="AFV81" s="94"/>
      <c r="AFW81" s="94"/>
      <c r="AFX81" s="94"/>
      <c r="AFY81" s="94"/>
      <c r="AFZ81" s="94"/>
      <c r="AGA81" s="94"/>
      <c r="AGB81" s="94"/>
      <c r="AGC81" s="94"/>
      <c r="AGD81" s="94"/>
      <c r="AGE81" s="94"/>
      <c r="AGF81" s="94"/>
      <c r="AGG81" s="94"/>
      <c r="AGH81" s="94"/>
      <c r="AGI81" s="94"/>
      <c r="AGJ81" s="94"/>
      <c r="AGK81" s="94"/>
      <c r="AGL81" s="94"/>
      <c r="AGM81" s="94"/>
      <c r="AGN81" s="94"/>
      <c r="AGO81" s="94"/>
      <c r="AGP81" s="94"/>
      <c r="AGQ81" s="94"/>
      <c r="AGR81" s="94"/>
      <c r="AGS81" s="94"/>
      <c r="AGT81" s="94"/>
      <c r="AGU81" s="94"/>
      <c r="AGV81" s="94"/>
      <c r="AGW81" s="94"/>
      <c r="AGX81" s="94"/>
      <c r="AGY81" s="94"/>
      <c r="AGZ81" s="94"/>
      <c r="AHA81" s="94"/>
      <c r="AHB81" s="94"/>
      <c r="AHC81" s="94"/>
      <c r="AHD81" s="94"/>
      <c r="AHE81" s="94"/>
      <c r="AHF81" s="94"/>
      <c r="AHG81" s="94"/>
      <c r="AHH81" s="94"/>
      <c r="AHI81" s="94"/>
      <c r="AHJ81" s="94"/>
      <c r="AHK81" s="94"/>
      <c r="AHL81" s="94"/>
      <c r="AHM81" s="94"/>
      <c r="AHN81" s="94"/>
      <c r="AHO81" s="94"/>
      <c r="AHP81" s="94"/>
      <c r="AHQ81" s="94"/>
      <c r="AHR81" s="94"/>
      <c r="AHS81" s="94"/>
      <c r="AHT81" s="94"/>
      <c r="AHU81" s="94"/>
      <c r="AHV81" s="94"/>
      <c r="AHW81" s="94"/>
      <c r="AHX81" s="94"/>
      <c r="AHY81" s="94"/>
      <c r="AHZ81" s="94"/>
      <c r="AIA81" s="94"/>
      <c r="AIB81" s="94"/>
      <c r="AIC81" s="94"/>
      <c r="AID81" s="94"/>
      <c r="AIE81" s="94"/>
      <c r="AIF81" s="94"/>
      <c r="AIG81" s="94"/>
      <c r="AIH81" s="94"/>
      <c r="AII81" s="94"/>
      <c r="AIJ81" s="94"/>
      <c r="AIK81" s="94"/>
      <c r="AIL81" s="94"/>
      <c r="AIM81" s="94"/>
      <c r="AIN81" s="94"/>
      <c r="AIO81" s="94"/>
      <c r="AIP81" s="94"/>
      <c r="AIQ81" s="94"/>
      <c r="AIR81" s="94"/>
      <c r="AIS81" s="94"/>
      <c r="AIT81" s="94"/>
      <c r="AIU81" s="94"/>
      <c r="AIV81" s="94"/>
      <c r="AIW81" s="94"/>
      <c r="AIX81" s="94"/>
      <c r="AIY81" s="94"/>
      <c r="AIZ81" s="94"/>
      <c r="AJA81" s="94"/>
      <c r="AJB81" s="94"/>
      <c r="AJC81" s="94"/>
      <c r="AJD81" s="94"/>
      <c r="AJE81" s="94"/>
      <c r="AJF81" s="94"/>
      <c r="AJG81" s="94"/>
      <c r="AJH81" s="94"/>
      <c r="AJI81" s="94"/>
      <c r="AJJ81" s="94"/>
      <c r="AJK81" s="94"/>
      <c r="AJL81" s="94"/>
      <c r="AJM81" s="94"/>
      <c r="AJN81" s="94"/>
      <c r="AJO81" s="94"/>
      <c r="AJP81" s="94"/>
      <c r="AJQ81" s="94"/>
      <c r="AJR81" s="94"/>
      <c r="AJS81" s="94"/>
      <c r="AJT81" s="94"/>
      <c r="AJU81" s="94"/>
      <c r="AJV81" s="94"/>
      <c r="AJW81" s="94"/>
      <c r="AJX81" s="94"/>
      <c r="AJY81" s="94"/>
      <c r="AJZ81" s="94"/>
      <c r="AKA81" s="94"/>
      <c r="AKB81" s="94"/>
      <c r="AKC81" s="94"/>
      <c r="AKD81" s="94"/>
      <c r="AKE81" s="94"/>
      <c r="AKF81" s="94"/>
      <c r="AKG81" s="94"/>
      <c r="AKH81" s="94"/>
      <c r="AKI81" s="94"/>
      <c r="AKJ81" s="94"/>
      <c r="AKK81" s="94"/>
      <c r="AKL81" s="94"/>
      <c r="AKM81" s="94"/>
      <c r="AKN81" s="94"/>
      <c r="AKO81" s="94"/>
      <c r="AKP81" s="94"/>
      <c r="AKQ81" s="94"/>
      <c r="AKR81" s="94"/>
      <c r="AKS81" s="94"/>
      <c r="AKT81" s="94"/>
      <c r="AKU81" s="94"/>
      <c r="AKV81" s="94"/>
      <c r="AKW81" s="94"/>
      <c r="AKX81" s="94"/>
      <c r="AKY81" s="94"/>
      <c r="AKZ81" s="94"/>
      <c r="ALA81" s="94"/>
      <c r="ALB81" s="94"/>
      <c r="ALC81" s="94"/>
      <c r="ALD81" s="94"/>
      <c r="ALE81" s="94"/>
      <c r="ALF81" s="94"/>
      <c r="ALG81" s="94"/>
      <c r="ALH81" s="94"/>
      <c r="ALI81" s="94"/>
      <c r="ALJ81" s="94"/>
    </row>
    <row r="82" spans="2:998">
      <c r="B82" s="17" t="s">
        <v>13158</v>
      </c>
      <c r="C82" s="19" t="s">
        <v>13275</v>
      </c>
      <c r="D82" s="19" t="s">
        <v>261</v>
      </c>
      <c r="E82" s="99">
        <v>970</v>
      </c>
      <c r="F82" s="99">
        <v>1080</v>
      </c>
      <c r="G82" s="99">
        <v>1410</v>
      </c>
      <c r="H82" s="96">
        <v>31.6</v>
      </c>
      <c r="I82" s="96">
        <v>30.9</v>
      </c>
      <c r="J82" s="96">
        <v>30.7</v>
      </c>
      <c r="K82" s="96">
        <v>30.5</v>
      </c>
      <c r="L82" s="96">
        <v>29.3</v>
      </c>
      <c r="M82" s="96">
        <v>29</v>
      </c>
      <c r="N82" s="96">
        <v>28.8</v>
      </c>
      <c r="O82" s="97">
        <v>8532</v>
      </c>
      <c r="P82" s="97">
        <v>8343</v>
      </c>
      <c r="Q82" s="97">
        <v>8289</v>
      </c>
      <c r="R82" s="97">
        <v>8235</v>
      </c>
      <c r="S82" s="97">
        <v>7911</v>
      </c>
      <c r="T82" s="97">
        <v>7830</v>
      </c>
      <c r="U82" s="97">
        <v>7776</v>
      </c>
      <c r="V82" s="98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  <c r="IX82" s="94"/>
      <c r="IY82" s="94"/>
      <c r="IZ82" s="94"/>
      <c r="JA82" s="94"/>
      <c r="JB82" s="94"/>
      <c r="JC82" s="94"/>
      <c r="JD82" s="94"/>
      <c r="JE82" s="94"/>
      <c r="JF82" s="94"/>
      <c r="JG82" s="94"/>
      <c r="JH82" s="94"/>
      <c r="JI82" s="94"/>
      <c r="JJ82" s="94"/>
      <c r="JK82" s="94"/>
      <c r="JL82" s="94"/>
      <c r="JM82" s="94"/>
      <c r="JN82" s="94"/>
      <c r="JO82" s="94"/>
      <c r="JP82" s="94"/>
      <c r="JQ82" s="94"/>
      <c r="JR82" s="94"/>
      <c r="JS82" s="94"/>
      <c r="JT82" s="94"/>
      <c r="JU82" s="94"/>
      <c r="JV82" s="94"/>
      <c r="JW82" s="94"/>
      <c r="JX82" s="94"/>
      <c r="JY82" s="94"/>
      <c r="JZ82" s="94"/>
      <c r="KA82" s="94"/>
      <c r="KB82" s="94"/>
      <c r="KC82" s="94"/>
      <c r="KD82" s="94"/>
      <c r="KE82" s="94"/>
      <c r="KF82" s="94"/>
      <c r="KG82" s="94"/>
      <c r="KH82" s="94"/>
      <c r="KI82" s="94"/>
      <c r="KJ82" s="94"/>
      <c r="KK82" s="94"/>
      <c r="KL82" s="94"/>
      <c r="KM82" s="94"/>
      <c r="KN82" s="94"/>
      <c r="KO82" s="94"/>
      <c r="KP82" s="94"/>
      <c r="KQ82" s="94"/>
      <c r="KR82" s="94"/>
      <c r="KS82" s="94"/>
      <c r="KT82" s="94"/>
      <c r="KU82" s="94"/>
      <c r="KV82" s="94"/>
      <c r="KW82" s="94"/>
      <c r="KX82" s="94"/>
      <c r="KY82" s="94"/>
      <c r="KZ82" s="94"/>
      <c r="LA82" s="94"/>
      <c r="LB82" s="94"/>
      <c r="LC82" s="94"/>
      <c r="LD82" s="94"/>
      <c r="LE82" s="94"/>
      <c r="LF82" s="94"/>
      <c r="LG82" s="94"/>
      <c r="LH82" s="94"/>
      <c r="LI82" s="94"/>
      <c r="LJ82" s="94"/>
      <c r="LK82" s="94"/>
      <c r="LL82" s="94"/>
      <c r="LM82" s="94"/>
      <c r="LN82" s="94"/>
      <c r="LO82" s="94"/>
      <c r="LP82" s="94"/>
      <c r="LQ82" s="94"/>
      <c r="LR82" s="94"/>
      <c r="LS82" s="94"/>
      <c r="LT82" s="94"/>
      <c r="LU82" s="94"/>
      <c r="LV82" s="94"/>
      <c r="LW82" s="94"/>
      <c r="LX82" s="94"/>
      <c r="LY82" s="94"/>
      <c r="LZ82" s="94"/>
      <c r="MA82" s="94"/>
      <c r="MB82" s="94"/>
      <c r="MC82" s="94"/>
      <c r="MD82" s="94"/>
      <c r="ME82" s="94"/>
      <c r="MF82" s="94"/>
      <c r="MG82" s="94"/>
      <c r="MH82" s="94"/>
      <c r="MI82" s="94"/>
      <c r="MJ82" s="94"/>
      <c r="MK82" s="94"/>
      <c r="ML82" s="94"/>
      <c r="MM82" s="94"/>
      <c r="MN82" s="94"/>
      <c r="MO82" s="94"/>
      <c r="MP82" s="94"/>
      <c r="MQ82" s="94"/>
      <c r="MR82" s="94"/>
      <c r="MS82" s="94"/>
      <c r="MT82" s="94"/>
      <c r="MU82" s="94"/>
      <c r="MV82" s="94"/>
      <c r="MW82" s="94"/>
      <c r="MX82" s="94"/>
      <c r="MY82" s="94"/>
      <c r="MZ82" s="94"/>
      <c r="NA82" s="94"/>
      <c r="NB82" s="94"/>
      <c r="NC82" s="94"/>
      <c r="ND82" s="94"/>
      <c r="NE82" s="94"/>
      <c r="NF82" s="94"/>
      <c r="NG82" s="94"/>
      <c r="NH82" s="94"/>
      <c r="NI82" s="94"/>
      <c r="NJ82" s="94"/>
      <c r="NK82" s="94"/>
      <c r="NL82" s="94"/>
      <c r="NM82" s="94"/>
      <c r="NN82" s="94"/>
      <c r="NO82" s="94"/>
      <c r="NP82" s="94"/>
      <c r="NQ82" s="94"/>
      <c r="NR82" s="94"/>
      <c r="NS82" s="94"/>
      <c r="NT82" s="94"/>
      <c r="NU82" s="94"/>
      <c r="NV82" s="94"/>
      <c r="NW82" s="94"/>
      <c r="NX82" s="94"/>
      <c r="NY82" s="94"/>
      <c r="NZ82" s="94"/>
      <c r="OA82" s="94"/>
      <c r="OB82" s="94"/>
      <c r="OC82" s="94"/>
      <c r="OD82" s="94"/>
      <c r="OE82" s="94"/>
      <c r="OF82" s="94"/>
      <c r="OG82" s="94"/>
      <c r="OH82" s="94"/>
      <c r="OI82" s="94"/>
      <c r="OJ82" s="94"/>
      <c r="OK82" s="94"/>
      <c r="OL82" s="94"/>
      <c r="OM82" s="94"/>
      <c r="ON82" s="94"/>
      <c r="OO82" s="94"/>
      <c r="OP82" s="94"/>
      <c r="OQ82" s="94"/>
      <c r="OR82" s="94"/>
      <c r="OS82" s="94"/>
      <c r="OT82" s="94"/>
      <c r="OU82" s="94"/>
      <c r="OV82" s="94"/>
      <c r="OW82" s="94"/>
      <c r="OX82" s="94"/>
      <c r="OY82" s="94"/>
      <c r="OZ82" s="94"/>
      <c r="PA82" s="94"/>
      <c r="PB82" s="94"/>
      <c r="PC82" s="94"/>
      <c r="PD82" s="94"/>
      <c r="PE82" s="94"/>
      <c r="PF82" s="94"/>
      <c r="PG82" s="94"/>
      <c r="PH82" s="94"/>
      <c r="PI82" s="94"/>
      <c r="PJ82" s="94"/>
      <c r="PK82" s="94"/>
      <c r="PL82" s="94"/>
      <c r="PM82" s="94"/>
      <c r="PN82" s="94"/>
      <c r="PO82" s="94"/>
      <c r="PP82" s="94"/>
      <c r="PQ82" s="94"/>
      <c r="PR82" s="94"/>
      <c r="PS82" s="94"/>
      <c r="PT82" s="94"/>
      <c r="PU82" s="94"/>
      <c r="PV82" s="94"/>
      <c r="PW82" s="94"/>
      <c r="PX82" s="94"/>
      <c r="PY82" s="94"/>
      <c r="PZ82" s="94"/>
      <c r="QA82" s="94"/>
      <c r="QB82" s="94"/>
      <c r="QC82" s="94"/>
      <c r="QD82" s="94"/>
      <c r="QE82" s="94"/>
      <c r="QF82" s="94"/>
      <c r="QG82" s="94"/>
      <c r="QH82" s="94"/>
      <c r="QI82" s="94"/>
      <c r="QJ82" s="94"/>
      <c r="QK82" s="94"/>
      <c r="QL82" s="94"/>
      <c r="QM82" s="94"/>
      <c r="QN82" s="94"/>
      <c r="QO82" s="94"/>
      <c r="QP82" s="94"/>
      <c r="QQ82" s="94"/>
      <c r="QR82" s="94"/>
      <c r="QS82" s="94"/>
      <c r="QT82" s="94"/>
      <c r="QU82" s="94"/>
      <c r="QV82" s="94"/>
      <c r="QW82" s="94"/>
      <c r="QX82" s="94"/>
      <c r="QY82" s="94"/>
      <c r="QZ82" s="94"/>
      <c r="RA82" s="94"/>
      <c r="RB82" s="94"/>
      <c r="RC82" s="94"/>
      <c r="RD82" s="94"/>
      <c r="RE82" s="94"/>
      <c r="RF82" s="94"/>
      <c r="RG82" s="94"/>
      <c r="RH82" s="94"/>
      <c r="RI82" s="94"/>
      <c r="RJ82" s="94"/>
      <c r="RK82" s="94"/>
      <c r="RL82" s="94"/>
      <c r="RM82" s="94"/>
      <c r="RN82" s="94"/>
      <c r="RO82" s="94"/>
      <c r="RP82" s="94"/>
      <c r="RQ82" s="94"/>
      <c r="RR82" s="94"/>
      <c r="RS82" s="94"/>
      <c r="RT82" s="94"/>
      <c r="RU82" s="94"/>
      <c r="RV82" s="94"/>
      <c r="RW82" s="94"/>
      <c r="RX82" s="94"/>
      <c r="RY82" s="94"/>
      <c r="RZ82" s="94"/>
      <c r="SA82" s="94"/>
      <c r="SB82" s="94"/>
      <c r="SC82" s="94"/>
      <c r="SD82" s="94"/>
      <c r="SE82" s="94"/>
      <c r="SF82" s="94"/>
      <c r="SG82" s="94"/>
      <c r="SH82" s="94"/>
      <c r="SI82" s="94"/>
      <c r="SJ82" s="94"/>
      <c r="SK82" s="94"/>
      <c r="SL82" s="94"/>
      <c r="SM82" s="94"/>
      <c r="SN82" s="94"/>
      <c r="SO82" s="94"/>
      <c r="SP82" s="94"/>
      <c r="SQ82" s="94"/>
      <c r="SR82" s="94"/>
      <c r="SS82" s="94"/>
      <c r="ST82" s="94"/>
      <c r="SU82" s="94"/>
      <c r="SV82" s="94"/>
      <c r="SW82" s="94"/>
      <c r="SX82" s="94"/>
      <c r="SY82" s="94"/>
      <c r="SZ82" s="94"/>
      <c r="TA82" s="94"/>
      <c r="TB82" s="94"/>
      <c r="TC82" s="94"/>
      <c r="TD82" s="94"/>
      <c r="TE82" s="94"/>
      <c r="TF82" s="94"/>
      <c r="TG82" s="94"/>
      <c r="TH82" s="94"/>
      <c r="TI82" s="94"/>
      <c r="TJ82" s="94"/>
      <c r="TK82" s="94"/>
      <c r="TL82" s="94"/>
      <c r="TM82" s="94"/>
      <c r="TN82" s="94"/>
      <c r="TO82" s="94"/>
      <c r="TP82" s="94"/>
      <c r="TQ82" s="94"/>
      <c r="TR82" s="94"/>
      <c r="TS82" s="94"/>
      <c r="TT82" s="94"/>
      <c r="TU82" s="94"/>
      <c r="TV82" s="94"/>
      <c r="TW82" s="94"/>
      <c r="TX82" s="94"/>
      <c r="TY82" s="94"/>
      <c r="TZ82" s="94"/>
      <c r="UA82" s="94"/>
      <c r="UB82" s="94"/>
      <c r="UC82" s="94"/>
      <c r="UD82" s="94"/>
      <c r="UE82" s="94"/>
      <c r="UF82" s="94"/>
      <c r="UG82" s="94"/>
      <c r="UH82" s="94"/>
      <c r="UI82" s="94"/>
      <c r="UJ82" s="94"/>
      <c r="UK82" s="94"/>
      <c r="UL82" s="94"/>
      <c r="UM82" s="94"/>
      <c r="UN82" s="94"/>
      <c r="UO82" s="94"/>
      <c r="UP82" s="94"/>
      <c r="UQ82" s="94"/>
      <c r="UR82" s="94"/>
      <c r="US82" s="94"/>
      <c r="UT82" s="94"/>
      <c r="UU82" s="94"/>
      <c r="UV82" s="94"/>
      <c r="UW82" s="94"/>
      <c r="UX82" s="94"/>
      <c r="UY82" s="94"/>
      <c r="UZ82" s="94"/>
      <c r="VA82" s="94"/>
      <c r="VB82" s="94"/>
      <c r="VC82" s="94"/>
      <c r="VD82" s="94"/>
      <c r="VE82" s="94"/>
      <c r="VF82" s="94"/>
      <c r="VG82" s="94"/>
      <c r="VH82" s="94"/>
      <c r="VI82" s="94"/>
      <c r="VJ82" s="94"/>
      <c r="VK82" s="94"/>
      <c r="VL82" s="94"/>
      <c r="VM82" s="94"/>
      <c r="VN82" s="94"/>
      <c r="VO82" s="94"/>
      <c r="VP82" s="94"/>
      <c r="VQ82" s="94"/>
      <c r="VR82" s="94"/>
      <c r="VS82" s="94"/>
      <c r="VT82" s="94"/>
      <c r="VU82" s="94"/>
      <c r="VV82" s="94"/>
      <c r="VW82" s="94"/>
      <c r="VX82" s="94"/>
      <c r="VY82" s="94"/>
      <c r="VZ82" s="94"/>
      <c r="WA82" s="94"/>
      <c r="WB82" s="94"/>
      <c r="WC82" s="94"/>
      <c r="WD82" s="94"/>
      <c r="WE82" s="94"/>
      <c r="WF82" s="94"/>
      <c r="WG82" s="94"/>
      <c r="WH82" s="94"/>
      <c r="WI82" s="94"/>
      <c r="WJ82" s="94"/>
      <c r="WK82" s="94"/>
      <c r="WL82" s="94"/>
      <c r="WM82" s="94"/>
      <c r="WN82" s="94"/>
      <c r="WO82" s="94"/>
      <c r="WP82" s="94"/>
      <c r="WQ82" s="94"/>
      <c r="WR82" s="94"/>
      <c r="WS82" s="94"/>
      <c r="WT82" s="94"/>
      <c r="WU82" s="94"/>
      <c r="WV82" s="94"/>
      <c r="WW82" s="94"/>
      <c r="WX82" s="94"/>
      <c r="WY82" s="94"/>
      <c r="WZ82" s="94"/>
      <c r="XA82" s="94"/>
      <c r="XB82" s="94"/>
      <c r="XC82" s="94"/>
      <c r="XD82" s="94"/>
      <c r="XE82" s="94"/>
      <c r="XF82" s="94"/>
      <c r="XG82" s="94"/>
      <c r="XH82" s="94"/>
      <c r="XI82" s="94"/>
      <c r="XJ82" s="94"/>
      <c r="XK82" s="94"/>
      <c r="XL82" s="94"/>
      <c r="XM82" s="94"/>
      <c r="XN82" s="94"/>
      <c r="XO82" s="94"/>
      <c r="XP82" s="94"/>
      <c r="XQ82" s="94"/>
      <c r="XR82" s="94"/>
      <c r="XS82" s="94"/>
      <c r="XT82" s="94"/>
      <c r="XU82" s="94"/>
      <c r="XV82" s="94"/>
      <c r="XW82" s="94"/>
      <c r="XX82" s="94"/>
      <c r="XY82" s="94"/>
      <c r="XZ82" s="94"/>
      <c r="YA82" s="94"/>
      <c r="YB82" s="94"/>
      <c r="YC82" s="94"/>
      <c r="YD82" s="94"/>
      <c r="YE82" s="94"/>
      <c r="YF82" s="94"/>
      <c r="YG82" s="94"/>
      <c r="YH82" s="94"/>
      <c r="YI82" s="94"/>
      <c r="YJ82" s="94"/>
      <c r="YK82" s="94"/>
      <c r="YL82" s="94"/>
      <c r="YM82" s="94"/>
      <c r="YN82" s="94"/>
      <c r="YO82" s="94"/>
      <c r="YP82" s="94"/>
      <c r="YQ82" s="94"/>
      <c r="YR82" s="94"/>
      <c r="YS82" s="94"/>
      <c r="YT82" s="94"/>
      <c r="YU82" s="94"/>
      <c r="YV82" s="94"/>
      <c r="YW82" s="94"/>
      <c r="YX82" s="94"/>
      <c r="YY82" s="94"/>
      <c r="YZ82" s="94"/>
      <c r="ZA82" s="94"/>
      <c r="ZB82" s="94"/>
      <c r="ZC82" s="94"/>
      <c r="ZD82" s="94"/>
      <c r="ZE82" s="94"/>
      <c r="ZF82" s="94"/>
      <c r="ZG82" s="94"/>
      <c r="ZH82" s="94"/>
      <c r="ZI82" s="94"/>
      <c r="ZJ82" s="94"/>
      <c r="ZK82" s="94"/>
      <c r="ZL82" s="94"/>
      <c r="ZM82" s="94"/>
      <c r="ZN82" s="94"/>
      <c r="ZO82" s="94"/>
      <c r="ZP82" s="94"/>
      <c r="ZQ82" s="94"/>
      <c r="ZR82" s="94"/>
      <c r="ZS82" s="94"/>
      <c r="ZT82" s="94"/>
      <c r="ZU82" s="94"/>
      <c r="ZV82" s="94"/>
      <c r="ZW82" s="94"/>
      <c r="ZX82" s="94"/>
      <c r="ZY82" s="94"/>
      <c r="ZZ82" s="94"/>
      <c r="AAA82" s="94"/>
      <c r="AAB82" s="94"/>
      <c r="AAC82" s="94"/>
      <c r="AAD82" s="94"/>
      <c r="AAE82" s="94"/>
      <c r="AAF82" s="94"/>
      <c r="AAG82" s="94"/>
      <c r="AAH82" s="94"/>
      <c r="AAI82" s="94"/>
      <c r="AAJ82" s="94"/>
      <c r="AAK82" s="94"/>
      <c r="AAL82" s="94"/>
      <c r="AAM82" s="94"/>
      <c r="AAN82" s="94"/>
      <c r="AAO82" s="94"/>
      <c r="AAP82" s="94"/>
      <c r="AAQ82" s="94"/>
      <c r="AAR82" s="94"/>
      <c r="AAS82" s="94"/>
      <c r="AAT82" s="94"/>
      <c r="AAU82" s="94"/>
      <c r="AAV82" s="94"/>
      <c r="AAW82" s="94"/>
      <c r="AAX82" s="94"/>
      <c r="AAY82" s="94"/>
      <c r="AAZ82" s="94"/>
      <c r="ABA82" s="94"/>
      <c r="ABB82" s="94"/>
      <c r="ABC82" s="94"/>
      <c r="ABD82" s="94"/>
      <c r="ABE82" s="94"/>
      <c r="ABF82" s="94"/>
      <c r="ABG82" s="94"/>
      <c r="ABH82" s="94"/>
      <c r="ABI82" s="94"/>
      <c r="ABJ82" s="94"/>
      <c r="ABK82" s="94"/>
      <c r="ABL82" s="94"/>
      <c r="ABM82" s="94"/>
      <c r="ABN82" s="94"/>
      <c r="ABO82" s="94"/>
      <c r="ABP82" s="94"/>
      <c r="ABQ82" s="94"/>
      <c r="ABR82" s="94"/>
      <c r="ABS82" s="94"/>
      <c r="ABT82" s="94"/>
      <c r="ABU82" s="94"/>
      <c r="ABV82" s="94"/>
      <c r="ABW82" s="94"/>
      <c r="ABX82" s="94"/>
      <c r="ABY82" s="94"/>
      <c r="ABZ82" s="94"/>
      <c r="ACA82" s="94"/>
      <c r="ACB82" s="94"/>
      <c r="ACC82" s="94"/>
      <c r="ACD82" s="94"/>
      <c r="ACE82" s="94"/>
      <c r="ACF82" s="94"/>
      <c r="ACG82" s="94"/>
      <c r="ACH82" s="94"/>
      <c r="ACI82" s="94"/>
      <c r="ACJ82" s="94"/>
      <c r="ACK82" s="94"/>
      <c r="ACL82" s="94"/>
      <c r="ACM82" s="94"/>
      <c r="ACN82" s="94"/>
      <c r="ACO82" s="94"/>
      <c r="ACP82" s="94"/>
      <c r="ACQ82" s="94"/>
      <c r="ACR82" s="94"/>
      <c r="ACS82" s="94"/>
      <c r="ACT82" s="94"/>
      <c r="ACU82" s="94"/>
      <c r="ACV82" s="94"/>
      <c r="ACW82" s="94"/>
      <c r="ACX82" s="94"/>
      <c r="ACY82" s="94"/>
      <c r="ACZ82" s="94"/>
      <c r="ADA82" s="94"/>
      <c r="ADB82" s="94"/>
      <c r="ADC82" s="94"/>
      <c r="ADD82" s="94"/>
      <c r="ADE82" s="94"/>
      <c r="ADF82" s="94"/>
      <c r="ADG82" s="94"/>
      <c r="ADH82" s="94"/>
      <c r="ADI82" s="94"/>
      <c r="ADJ82" s="94"/>
      <c r="ADK82" s="94"/>
      <c r="ADL82" s="94"/>
      <c r="ADM82" s="94"/>
      <c r="ADN82" s="94"/>
      <c r="ADO82" s="94"/>
      <c r="ADP82" s="94"/>
      <c r="ADQ82" s="94"/>
      <c r="ADR82" s="94"/>
      <c r="ADS82" s="94"/>
      <c r="ADT82" s="94"/>
      <c r="ADU82" s="94"/>
      <c r="ADV82" s="94"/>
      <c r="ADW82" s="94"/>
      <c r="ADX82" s="94"/>
      <c r="ADY82" s="94"/>
      <c r="ADZ82" s="94"/>
      <c r="AEA82" s="94"/>
      <c r="AEB82" s="94"/>
      <c r="AEC82" s="94"/>
      <c r="AED82" s="94"/>
      <c r="AEE82" s="94"/>
      <c r="AEF82" s="94"/>
      <c r="AEG82" s="94"/>
      <c r="AEH82" s="94"/>
      <c r="AEI82" s="94"/>
      <c r="AEJ82" s="94"/>
      <c r="AEK82" s="94"/>
      <c r="AEL82" s="94"/>
      <c r="AEM82" s="94"/>
      <c r="AEN82" s="94"/>
      <c r="AEO82" s="94"/>
      <c r="AEP82" s="94"/>
      <c r="AEQ82" s="94"/>
      <c r="AER82" s="94"/>
      <c r="AES82" s="94"/>
      <c r="AET82" s="94"/>
      <c r="AEU82" s="94"/>
      <c r="AEV82" s="94"/>
      <c r="AEW82" s="94"/>
      <c r="AEX82" s="94"/>
      <c r="AEY82" s="94"/>
      <c r="AEZ82" s="94"/>
      <c r="AFA82" s="94"/>
      <c r="AFB82" s="94"/>
      <c r="AFC82" s="94"/>
      <c r="AFD82" s="94"/>
      <c r="AFE82" s="94"/>
      <c r="AFF82" s="94"/>
      <c r="AFG82" s="94"/>
      <c r="AFH82" s="94"/>
      <c r="AFI82" s="94"/>
      <c r="AFJ82" s="94"/>
      <c r="AFK82" s="94"/>
      <c r="AFL82" s="94"/>
      <c r="AFM82" s="94"/>
      <c r="AFN82" s="94"/>
      <c r="AFO82" s="94"/>
      <c r="AFP82" s="94"/>
      <c r="AFQ82" s="94"/>
      <c r="AFR82" s="94"/>
      <c r="AFS82" s="94"/>
      <c r="AFT82" s="94"/>
      <c r="AFU82" s="94"/>
      <c r="AFV82" s="94"/>
      <c r="AFW82" s="94"/>
      <c r="AFX82" s="94"/>
      <c r="AFY82" s="94"/>
      <c r="AFZ82" s="94"/>
      <c r="AGA82" s="94"/>
      <c r="AGB82" s="94"/>
      <c r="AGC82" s="94"/>
      <c r="AGD82" s="94"/>
      <c r="AGE82" s="94"/>
      <c r="AGF82" s="94"/>
      <c r="AGG82" s="94"/>
      <c r="AGH82" s="94"/>
      <c r="AGI82" s="94"/>
      <c r="AGJ82" s="94"/>
      <c r="AGK82" s="94"/>
      <c r="AGL82" s="94"/>
      <c r="AGM82" s="94"/>
      <c r="AGN82" s="94"/>
      <c r="AGO82" s="94"/>
      <c r="AGP82" s="94"/>
      <c r="AGQ82" s="94"/>
      <c r="AGR82" s="94"/>
      <c r="AGS82" s="94"/>
      <c r="AGT82" s="94"/>
      <c r="AGU82" s="94"/>
      <c r="AGV82" s="94"/>
      <c r="AGW82" s="94"/>
      <c r="AGX82" s="94"/>
      <c r="AGY82" s="94"/>
      <c r="AGZ82" s="94"/>
      <c r="AHA82" s="94"/>
      <c r="AHB82" s="94"/>
      <c r="AHC82" s="94"/>
      <c r="AHD82" s="94"/>
      <c r="AHE82" s="94"/>
      <c r="AHF82" s="94"/>
      <c r="AHG82" s="94"/>
      <c r="AHH82" s="94"/>
      <c r="AHI82" s="94"/>
      <c r="AHJ82" s="94"/>
      <c r="AHK82" s="94"/>
      <c r="AHL82" s="94"/>
      <c r="AHM82" s="94"/>
      <c r="AHN82" s="94"/>
      <c r="AHO82" s="94"/>
      <c r="AHP82" s="94"/>
      <c r="AHQ82" s="94"/>
      <c r="AHR82" s="94"/>
      <c r="AHS82" s="94"/>
      <c r="AHT82" s="94"/>
      <c r="AHU82" s="94"/>
      <c r="AHV82" s="94"/>
      <c r="AHW82" s="94"/>
      <c r="AHX82" s="94"/>
      <c r="AHY82" s="94"/>
      <c r="AHZ82" s="94"/>
      <c r="AIA82" s="94"/>
      <c r="AIB82" s="94"/>
      <c r="AIC82" s="94"/>
      <c r="AID82" s="94"/>
      <c r="AIE82" s="94"/>
      <c r="AIF82" s="94"/>
      <c r="AIG82" s="94"/>
      <c r="AIH82" s="94"/>
      <c r="AII82" s="94"/>
      <c r="AIJ82" s="94"/>
      <c r="AIK82" s="94"/>
      <c r="AIL82" s="94"/>
      <c r="AIM82" s="94"/>
      <c r="AIN82" s="94"/>
      <c r="AIO82" s="94"/>
      <c r="AIP82" s="94"/>
      <c r="AIQ82" s="94"/>
      <c r="AIR82" s="94"/>
      <c r="AIS82" s="94"/>
      <c r="AIT82" s="94"/>
      <c r="AIU82" s="94"/>
      <c r="AIV82" s="94"/>
      <c r="AIW82" s="94"/>
      <c r="AIX82" s="94"/>
      <c r="AIY82" s="94"/>
      <c r="AIZ82" s="94"/>
      <c r="AJA82" s="94"/>
      <c r="AJB82" s="94"/>
      <c r="AJC82" s="94"/>
      <c r="AJD82" s="94"/>
      <c r="AJE82" s="94"/>
      <c r="AJF82" s="94"/>
      <c r="AJG82" s="94"/>
      <c r="AJH82" s="94"/>
      <c r="AJI82" s="94"/>
      <c r="AJJ82" s="94"/>
      <c r="AJK82" s="94"/>
      <c r="AJL82" s="94"/>
      <c r="AJM82" s="94"/>
      <c r="AJN82" s="94"/>
      <c r="AJO82" s="94"/>
      <c r="AJP82" s="94"/>
      <c r="AJQ82" s="94"/>
      <c r="AJR82" s="94"/>
      <c r="AJS82" s="94"/>
      <c r="AJT82" s="94"/>
      <c r="AJU82" s="94"/>
      <c r="AJV82" s="94"/>
      <c r="AJW82" s="94"/>
      <c r="AJX82" s="94"/>
      <c r="AJY82" s="94"/>
      <c r="AJZ82" s="94"/>
      <c r="AKA82" s="94"/>
      <c r="AKB82" s="94"/>
      <c r="AKC82" s="94"/>
      <c r="AKD82" s="94"/>
      <c r="AKE82" s="94"/>
      <c r="AKF82" s="94"/>
      <c r="AKG82" s="94"/>
      <c r="AKH82" s="94"/>
      <c r="AKI82" s="94"/>
      <c r="AKJ82" s="94"/>
      <c r="AKK82" s="94"/>
      <c r="AKL82" s="94"/>
      <c r="AKM82" s="94"/>
      <c r="AKN82" s="94"/>
      <c r="AKO82" s="94"/>
      <c r="AKP82" s="94"/>
      <c r="AKQ82" s="94"/>
      <c r="AKR82" s="94"/>
      <c r="AKS82" s="94"/>
      <c r="AKT82" s="94"/>
      <c r="AKU82" s="94"/>
      <c r="AKV82" s="94"/>
      <c r="AKW82" s="94"/>
      <c r="AKX82" s="94"/>
      <c r="AKY82" s="94"/>
      <c r="AKZ82" s="94"/>
      <c r="ALA82" s="94"/>
      <c r="ALB82" s="94"/>
      <c r="ALC82" s="94"/>
      <c r="ALD82" s="94"/>
      <c r="ALE82" s="94"/>
      <c r="ALF82" s="94"/>
      <c r="ALG82" s="94"/>
      <c r="ALH82" s="94"/>
      <c r="ALI82" s="94"/>
      <c r="ALJ82" s="94"/>
    </row>
    <row r="83" spans="2:998">
      <c r="B83" s="17" t="s">
        <v>13159</v>
      </c>
      <c r="C83" s="21" t="s">
        <v>13275</v>
      </c>
      <c r="D83" s="20" t="s">
        <v>265</v>
      </c>
      <c r="E83" s="95">
        <v>1760</v>
      </c>
      <c r="F83" s="95">
        <v>1760</v>
      </c>
      <c r="G83" s="95">
        <v>1760</v>
      </c>
      <c r="H83" s="100">
        <v>43</v>
      </c>
      <c r="I83" s="100">
        <v>42.6</v>
      </c>
      <c r="J83" s="100">
        <v>41.3</v>
      </c>
      <c r="K83" s="100">
        <v>39.9</v>
      </c>
      <c r="L83" s="100">
        <v>39</v>
      </c>
      <c r="M83" s="100">
        <v>38.299999999999997</v>
      </c>
      <c r="N83" s="100">
        <v>37.700000000000003</v>
      </c>
      <c r="O83" s="97">
        <v>11610</v>
      </c>
      <c r="P83" s="97">
        <v>11502</v>
      </c>
      <c r="Q83" s="97">
        <v>11151</v>
      </c>
      <c r="R83" s="97">
        <v>10773</v>
      </c>
      <c r="S83" s="97">
        <v>10530</v>
      </c>
      <c r="T83" s="97">
        <v>10341</v>
      </c>
      <c r="U83" s="97">
        <v>10179</v>
      </c>
      <c r="V83" s="98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  <c r="IX83" s="94"/>
      <c r="IY83" s="94"/>
      <c r="IZ83" s="94"/>
      <c r="JA83" s="94"/>
      <c r="JB83" s="94"/>
      <c r="JC83" s="94"/>
      <c r="JD83" s="94"/>
      <c r="JE83" s="94"/>
      <c r="JF83" s="94"/>
      <c r="JG83" s="94"/>
      <c r="JH83" s="94"/>
      <c r="JI83" s="94"/>
      <c r="JJ83" s="94"/>
      <c r="JK83" s="94"/>
      <c r="JL83" s="94"/>
      <c r="JM83" s="94"/>
      <c r="JN83" s="94"/>
      <c r="JO83" s="94"/>
      <c r="JP83" s="94"/>
      <c r="JQ83" s="94"/>
      <c r="JR83" s="94"/>
      <c r="JS83" s="94"/>
      <c r="JT83" s="94"/>
      <c r="JU83" s="94"/>
      <c r="JV83" s="94"/>
      <c r="JW83" s="94"/>
      <c r="JX83" s="94"/>
      <c r="JY83" s="94"/>
      <c r="JZ83" s="94"/>
      <c r="KA83" s="94"/>
      <c r="KB83" s="94"/>
      <c r="KC83" s="94"/>
      <c r="KD83" s="94"/>
      <c r="KE83" s="94"/>
      <c r="KF83" s="94"/>
      <c r="KG83" s="94"/>
      <c r="KH83" s="94"/>
      <c r="KI83" s="94"/>
      <c r="KJ83" s="94"/>
      <c r="KK83" s="94"/>
      <c r="KL83" s="94"/>
      <c r="KM83" s="94"/>
      <c r="KN83" s="94"/>
      <c r="KO83" s="94"/>
      <c r="KP83" s="94"/>
      <c r="KQ83" s="94"/>
      <c r="KR83" s="94"/>
      <c r="KS83" s="94"/>
      <c r="KT83" s="94"/>
      <c r="KU83" s="94"/>
      <c r="KV83" s="94"/>
      <c r="KW83" s="94"/>
      <c r="KX83" s="94"/>
      <c r="KY83" s="94"/>
      <c r="KZ83" s="94"/>
      <c r="LA83" s="94"/>
      <c r="LB83" s="94"/>
      <c r="LC83" s="94"/>
      <c r="LD83" s="94"/>
      <c r="LE83" s="94"/>
      <c r="LF83" s="94"/>
      <c r="LG83" s="94"/>
      <c r="LH83" s="94"/>
      <c r="LI83" s="94"/>
      <c r="LJ83" s="94"/>
      <c r="LK83" s="94"/>
      <c r="LL83" s="94"/>
      <c r="LM83" s="94"/>
      <c r="LN83" s="94"/>
      <c r="LO83" s="94"/>
      <c r="LP83" s="94"/>
      <c r="LQ83" s="94"/>
      <c r="LR83" s="94"/>
      <c r="LS83" s="94"/>
      <c r="LT83" s="94"/>
      <c r="LU83" s="94"/>
      <c r="LV83" s="94"/>
      <c r="LW83" s="94"/>
      <c r="LX83" s="94"/>
      <c r="LY83" s="94"/>
      <c r="LZ83" s="94"/>
      <c r="MA83" s="94"/>
      <c r="MB83" s="94"/>
      <c r="MC83" s="94"/>
      <c r="MD83" s="94"/>
      <c r="ME83" s="94"/>
      <c r="MF83" s="94"/>
      <c r="MG83" s="94"/>
      <c r="MH83" s="94"/>
      <c r="MI83" s="94"/>
      <c r="MJ83" s="94"/>
      <c r="MK83" s="94"/>
      <c r="ML83" s="94"/>
      <c r="MM83" s="94"/>
      <c r="MN83" s="94"/>
      <c r="MO83" s="94"/>
      <c r="MP83" s="94"/>
      <c r="MQ83" s="94"/>
      <c r="MR83" s="94"/>
      <c r="MS83" s="94"/>
      <c r="MT83" s="94"/>
      <c r="MU83" s="94"/>
      <c r="MV83" s="94"/>
      <c r="MW83" s="94"/>
      <c r="MX83" s="94"/>
      <c r="MY83" s="94"/>
      <c r="MZ83" s="94"/>
      <c r="NA83" s="94"/>
      <c r="NB83" s="94"/>
      <c r="NC83" s="94"/>
      <c r="ND83" s="94"/>
      <c r="NE83" s="94"/>
      <c r="NF83" s="94"/>
      <c r="NG83" s="94"/>
      <c r="NH83" s="94"/>
      <c r="NI83" s="94"/>
      <c r="NJ83" s="94"/>
      <c r="NK83" s="94"/>
      <c r="NL83" s="94"/>
      <c r="NM83" s="94"/>
      <c r="NN83" s="94"/>
      <c r="NO83" s="94"/>
      <c r="NP83" s="94"/>
      <c r="NQ83" s="94"/>
      <c r="NR83" s="94"/>
      <c r="NS83" s="94"/>
      <c r="NT83" s="94"/>
      <c r="NU83" s="94"/>
      <c r="NV83" s="94"/>
      <c r="NW83" s="94"/>
      <c r="NX83" s="94"/>
      <c r="NY83" s="94"/>
      <c r="NZ83" s="94"/>
      <c r="OA83" s="94"/>
      <c r="OB83" s="94"/>
      <c r="OC83" s="94"/>
      <c r="OD83" s="94"/>
      <c r="OE83" s="94"/>
      <c r="OF83" s="94"/>
      <c r="OG83" s="94"/>
      <c r="OH83" s="94"/>
      <c r="OI83" s="94"/>
      <c r="OJ83" s="94"/>
      <c r="OK83" s="94"/>
      <c r="OL83" s="94"/>
      <c r="OM83" s="94"/>
      <c r="ON83" s="94"/>
      <c r="OO83" s="94"/>
      <c r="OP83" s="94"/>
      <c r="OQ83" s="94"/>
      <c r="OR83" s="94"/>
      <c r="OS83" s="94"/>
      <c r="OT83" s="94"/>
      <c r="OU83" s="94"/>
      <c r="OV83" s="94"/>
      <c r="OW83" s="94"/>
      <c r="OX83" s="94"/>
      <c r="OY83" s="94"/>
      <c r="OZ83" s="94"/>
      <c r="PA83" s="94"/>
      <c r="PB83" s="94"/>
      <c r="PC83" s="94"/>
      <c r="PD83" s="94"/>
      <c r="PE83" s="94"/>
      <c r="PF83" s="94"/>
      <c r="PG83" s="94"/>
      <c r="PH83" s="94"/>
      <c r="PI83" s="94"/>
      <c r="PJ83" s="94"/>
      <c r="PK83" s="94"/>
      <c r="PL83" s="94"/>
      <c r="PM83" s="94"/>
      <c r="PN83" s="94"/>
      <c r="PO83" s="94"/>
      <c r="PP83" s="94"/>
      <c r="PQ83" s="94"/>
      <c r="PR83" s="94"/>
      <c r="PS83" s="94"/>
      <c r="PT83" s="94"/>
      <c r="PU83" s="94"/>
      <c r="PV83" s="94"/>
      <c r="PW83" s="94"/>
      <c r="PX83" s="94"/>
      <c r="PY83" s="94"/>
      <c r="PZ83" s="94"/>
      <c r="QA83" s="94"/>
      <c r="QB83" s="94"/>
      <c r="QC83" s="94"/>
      <c r="QD83" s="94"/>
      <c r="QE83" s="94"/>
      <c r="QF83" s="94"/>
      <c r="QG83" s="94"/>
      <c r="QH83" s="94"/>
      <c r="QI83" s="94"/>
      <c r="QJ83" s="94"/>
      <c r="QK83" s="94"/>
      <c r="QL83" s="94"/>
      <c r="QM83" s="94"/>
      <c r="QN83" s="94"/>
      <c r="QO83" s="94"/>
      <c r="QP83" s="94"/>
      <c r="QQ83" s="94"/>
      <c r="QR83" s="94"/>
      <c r="QS83" s="94"/>
      <c r="QT83" s="94"/>
      <c r="QU83" s="94"/>
      <c r="QV83" s="94"/>
      <c r="QW83" s="94"/>
      <c r="QX83" s="94"/>
      <c r="QY83" s="94"/>
      <c r="QZ83" s="94"/>
      <c r="RA83" s="94"/>
      <c r="RB83" s="94"/>
      <c r="RC83" s="94"/>
      <c r="RD83" s="94"/>
      <c r="RE83" s="94"/>
      <c r="RF83" s="94"/>
      <c r="RG83" s="94"/>
      <c r="RH83" s="94"/>
      <c r="RI83" s="94"/>
      <c r="RJ83" s="94"/>
      <c r="RK83" s="94"/>
      <c r="RL83" s="94"/>
      <c r="RM83" s="94"/>
      <c r="RN83" s="94"/>
      <c r="RO83" s="94"/>
      <c r="RP83" s="94"/>
      <c r="RQ83" s="94"/>
      <c r="RR83" s="94"/>
      <c r="RS83" s="94"/>
      <c r="RT83" s="94"/>
      <c r="RU83" s="94"/>
      <c r="RV83" s="94"/>
      <c r="RW83" s="94"/>
      <c r="RX83" s="94"/>
      <c r="RY83" s="94"/>
      <c r="RZ83" s="94"/>
      <c r="SA83" s="94"/>
      <c r="SB83" s="94"/>
      <c r="SC83" s="94"/>
      <c r="SD83" s="94"/>
      <c r="SE83" s="94"/>
      <c r="SF83" s="94"/>
      <c r="SG83" s="94"/>
      <c r="SH83" s="94"/>
      <c r="SI83" s="94"/>
      <c r="SJ83" s="94"/>
      <c r="SK83" s="94"/>
      <c r="SL83" s="94"/>
      <c r="SM83" s="94"/>
      <c r="SN83" s="94"/>
      <c r="SO83" s="94"/>
      <c r="SP83" s="94"/>
      <c r="SQ83" s="94"/>
      <c r="SR83" s="94"/>
      <c r="SS83" s="94"/>
      <c r="ST83" s="94"/>
      <c r="SU83" s="94"/>
      <c r="SV83" s="94"/>
      <c r="SW83" s="94"/>
      <c r="SX83" s="94"/>
      <c r="SY83" s="94"/>
      <c r="SZ83" s="94"/>
      <c r="TA83" s="94"/>
      <c r="TB83" s="94"/>
      <c r="TC83" s="94"/>
      <c r="TD83" s="94"/>
      <c r="TE83" s="94"/>
      <c r="TF83" s="94"/>
      <c r="TG83" s="94"/>
      <c r="TH83" s="94"/>
      <c r="TI83" s="94"/>
      <c r="TJ83" s="94"/>
      <c r="TK83" s="94"/>
      <c r="TL83" s="94"/>
      <c r="TM83" s="94"/>
      <c r="TN83" s="94"/>
      <c r="TO83" s="94"/>
      <c r="TP83" s="94"/>
      <c r="TQ83" s="94"/>
      <c r="TR83" s="94"/>
      <c r="TS83" s="94"/>
      <c r="TT83" s="94"/>
      <c r="TU83" s="94"/>
      <c r="TV83" s="94"/>
      <c r="TW83" s="94"/>
      <c r="TX83" s="94"/>
      <c r="TY83" s="94"/>
      <c r="TZ83" s="94"/>
      <c r="UA83" s="94"/>
      <c r="UB83" s="94"/>
      <c r="UC83" s="94"/>
      <c r="UD83" s="94"/>
      <c r="UE83" s="94"/>
      <c r="UF83" s="94"/>
      <c r="UG83" s="94"/>
      <c r="UH83" s="94"/>
      <c r="UI83" s="94"/>
      <c r="UJ83" s="94"/>
      <c r="UK83" s="94"/>
      <c r="UL83" s="94"/>
      <c r="UM83" s="94"/>
      <c r="UN83" s="94"/>
      <c r="UO83" s="94"/>
      <c r="UP83" s="94"/>
      <c r="UQ83" s="94"/>
      <c r="UR83" s="94"/>
      <c r="US83" s="94"/>
      <c r="UT83" s="94"/>
      <c r="UU83" s="94"/>
      <c r="UV83" s="94"/>
      <c r="UW83" s="94"/>
      <c r="UX83" s="94"/>
      <c r="UY83" s="94"/>
      <c r="UZ83" s="94"/>
      <c r="VA83" s="94"/>
      <c r="VB83" s="94"/>
      <c r="VC83" s="94"/>
      <c r="VD83" s="94"/>
      <c r="VE83" s="94"/>
      <c r="VF83" s="94"/>
      <c r="VG83" s="94"/>
      <c r="VH83" s="94"/>
      <c r="VI83" s="94"/>
      <c r="VJ83" s="94"/>
      <c r="VK83" s="94"/>
      <c r="VL83" s="94"/>
      <c r="VM83" s="94"/>
      <c r="VN83" s="94"/>
      <c r="VO83" s="94"/>
      <c r="VP83" s="94"/>
      <c r="VQ83" s="94"/>
      <c r="VR83" s="94"/>
      <c r="VS83" s="94"/>
      <c r="VT83" s="94"/>
      <c r="VU83" s="94"/>
      <c r="VV83" s="94"/>
      <c r="VW83" s="94"/>
      <c r="VX83" s="94"/>
      <c r="VY83" s="94"/>
      <c r="VZ83" s="94"/>
      <c r="WA83" s="94"/>
      <c r="WB83" s="94"/>
      <c r="WC83" s="94"/>
      <c r="WD83" s="94"/>
      <c r="WE83" s="94"/>
      <c r="WF83" s="94"/>
      <c r="WG83" s="94"/>
      <c r="WH83" s="94"/>
      <c r="WI83" s="94"/>
      <c r="WJ83" s="94"/>
      <c r="WK83" s="94"/>
      <c r="WL83" s="94"/>
      <c r="WM83" s="94"/>
      <c r="WN83" s="94"/>
      <c r="WO83" s="94"/>
      <c r="WP83" s="94"/>
      <c r="WQ83" s="94"/>
      <c r="WR83" s="94"/>
      <c r="WS83" s="94"/>
      <c r="WT83" s="94"/>
      <c r="WU83" s="94"/>
      <c r="WV83" s="94"/>
      <c r="WW83" s="94"/>
      <c r="WX83" s="94"/>
      <c r="WY83" s="94"/>
      <c r="WZ83" s="94"/>
      <c r="XA83" s="94"/>
      <c r="XB83" s="94"/>
      <c r="XC83" s="94"/>
      <c r="XD83" s="94"/>
      <c r="XE83" s="94"/>
      <c r="XF83" s="94"/>
      <c r="XG83" s="94"/>
      <c r="XH83" s="94"/>
      <c r="XI83" s="94"/>
      <c r="XJ83" s="94"/>
      <c r="XK83" s="94"/>
      <c r="XL83" s="94"/>
      <c r="XM83" s="94"/>
      <c r="XN83" s="94"/>
      <c r="XO83" s="94"/>
      <c r="XP83" s="94"/>
      <c r="XQ83" s="94"/>
      <c r="XR83" s="94"/>
      <c r="XS83" s="94"/>
      <c r="XT83" s="94"/>
      <c r="XU83" s="94"/>
      <c r="XV83" s="94"/>
      <c r="XW83" s="94"/>
      <c r="XX83" s="94"/>
      <c r="XY83" s="94"/>
      <c r="XZ83" s="94"/>
      <c r="YA83" s="94"/>
      <c r="YB83" s="94"/>
      <c r="YC83" s="94"/>
      <c r="YD83" s="94"/>
      <c r="YE83" s="94"/>
      <c r="YF83" s="94"/>
      <c r="YG83" s="94"/>
      <c r="YH83" s="94"/>
      <c r="YI83" s="94"/>
      <c r="YJ83" s="94"/>
      <c r="YK83" s="94"/>
      <c r="YL83" s="94"/>
      <c r="YM83" s="94"/>
      <c r="YN83" s="94"/>
      <c r="YO83" s="94"/>
      <c r="YP83" s="94"/>
      <c r="YQ83" s="94"/>
      <c r="YR83" s="94"/>
      <c r="YS83" s="94"/>
      <c r="YT83" s="94"/>
      <c r="YU83" s="94"/>
      <c r="YV83" s="94"/>
      <c r="YW83" s="94"/>
      <c r="YX83" s="94"/>
      <c r="YY83" s="94"/>
      <c r="YZ83" s="94"/>
      <c r="ZA83" s="94"/>
      <c r="ZB83" s="94"/>
      <c r="ZC83" s="94"/>
      <c r="ZD83" s="94"/>
      <c r="ZE83" s="94"/>
      <c r="ZF83" s="94"/>
      <c r="ZG83" s="94"/>
      <c r="ZH83" s="94"/>
      <c r="ZI83" s="94"/>
      <c r="ZJ83" s="94"/>
      <c r="ZK83" s="94"/>
      <c r="ZL83" s="94"/>
      <c r="ZM83" s="94"/>
      <c r="ZN83" s="94"/>
      <c r="ZO83" s="94"/>
      <c r="ZP83" s="94"/>
      <c r="ZQ83" s="94"/>
      <c r="ZR83" s="94"/>
      <c r="ZS83" s="94"/>
      <c r="ZT83" s="94"/>
      <c r="ZU83" s="94"/>
      <c r="ZV83" s="94"/>
      <c r="ZW83" s="94"/>
      <c r="ZX83" s="94"/>
      <c r="ZY83" s="94"/>
      <c r="ZZ83" s="94"/>
      <c r="AAA83" s="94"/>
      <c r="AAB83" s="94"/>
      <c r="AAC83" s="94"/>
      <c r="AAD83" s="94"/>
      <c r="AAE83" s="94"/>
      <c r="AAF83" s="94"/>
      <c r="AAG83" s="94"/>
      <c r="AAH83" s="94"/>
      <c r="AAI83" s="94"/>
      <c r="AAJ83" s="94"/>
      <c r="AAK83" s="94"/>
      <c r="AAL83" s="94"/>
      <c r="AAM83" s="94"/>
      <c r="AAN83" s="94"/>
      <c r="AAO83" s="94"/>
      <c r="AAP83" s="94"/>
      <c r="AAQ83" s="94"/>
      <c r="AAR83" s="94"/>
      <c r="AAS83" s="94"/>
      <c r="AAT83" s="94"/>
      <c r="AAU83" s="94"/>
      <c r="AAV83" s="94"/>
      <c r="AAW83" s="94"/>
      <c r="AAX83" s="94"/>
      <c r="AAY83" s="94"/>
      <c r="AAZ83" s="94"/>
      <c r="ABA83" s="94"/>
      <c r="ABB83" s="94"/>
      <c r="ABC83" s="94"/>
      <c r="ABD83" s="94"/>
      <c r="ABE83" s="94"/>
      <c r="ABF83" s="94"/>
      <c r="ABG83" s="94"/>
      <c r="ABH83" s="94"/>
      <c r="ABI83" s="94"/>
      <c r="ABJ83" s="94"/>
      <c r="ABK83" s="94"/>
      <c r="ABL83" s="94"/>
      <c r="ABM83" s="94"/>
      <c r="ABN83" s="94"/>
      <c r="ABO83" s="94"/>
      <c r="ABP83" s="94"/>
      <c r="ABQ83" s="94"/>
      <c r="ABR83" s="94"/>
      <c r="ABS83" s="94"/>
      <c r="ABT83" s="94"/>
      <c r="ABU83" s="94"/>
      <c r="ABV83" s="94"/>
      <c r="ABW83" s="94"/>
      <c r="ABX83" s="94"/>
      <c r="ABY83" s="94"/>
      <c r="ABZ83" s="94"/>
      <c r="ACA83" s="94"/>
      <c r="ACB83" s="94"/>
      <c r="ACC83" s="94"/>
      <c r="ACD83" s="94"/>
      <c r="ACE83" s="94"/>
      <c r="ACF83" s="94"/>
      <c r="ACG83" s="94"/>
      <c r="ACH83" s="94"/>
      <c r="ACI83" s="94"/>
      <c r="ACJ83" s="94"/>
      <c r="ACK83" s="94"/>
      <c r="ACL83" s="94"/>
      <c r="ACM83" s="94"/>
      <c r="ACN83" s="94"/>
      <c r="ACO83" s="94"/>
      <c r="ACP83" s="94"/>
      <c r="ACQ83" s="94"/>
      <c r="ACR83" s="94"/>
      <c r="ACS83" s="94"/>
      <c r="ACT83" s="94"/>
      <c r="ACU83" s="94"/>
      <c r="ACV83" s="94"/>
      <c r="ACW83" s="94"/>
      <c r="ACX83" s="94"/>
      <c r="ACY83" s="94"/>
      <c r="ACZ83" s="94"/>
      <c r="ADA83" s="94"/>
      <c r="ADB83" s="94"/>
      <c r="ADC83" s="94"/>
      <c r="ADD83" s="94"/>
      <c r="ADE83" s="94"/>
      <c r="ADF83" s="94"/>
      <c r="ADG83" s="94"/>
      <c r="ADH83" s="94"/>
      <c r="ADI83" s="94"/>
      <c r="ADJ83" s="94"/>
      <c r="ADK83" s="94"/>
      <c r="ADL83" s="94"/>
      <c r="ADM83" s="94"/>
      <c r="ADN83" s="94"/>
      <c r="ADO83" s="94"/>
      <c r="ADP83" s="94"/>
      <c r="ADQ83" s="94"/>
      <c r="ADR83" s="94"/>
      <c r="ADS83" s="94"/>
      <c r="ADT83" s="94"/>
      <c r="ADU83" s="94"/>
      <c r="ADV83" s="94"/>
      <c r="ADW83" s="94"/>
      <c r="ADX83" s="94"/>
      <c r="ADY83" s="94"/>
      <c r="ADZ83" s="94"/>
      <c r="AEA83" s="94"/>
      <c r="AEB83" s="94"/>
      <c r="AEC83" s="94"/>
      <c r="AED83" s="94"/>
      <c r="AEE83" s="94"/>
      <c r="AEF83" s="94"/>
      <c r="AEG83" s="94"/>
      <c r="AEH83" s="94"/>
      <c r="AEI83" s="94"/>
      <c r="AEJ83" s="94"/>
      <c r="AEK83" s="94"/>
      <c r="AEL83" s="94"/>
      <c r="AEM83" s="94"/>
      <c r="AEN83" s="94"/>
      <c r="AEO83" s="94"/>
      <c r="AEP83" s="94"/>
      <c r="AEQ83" s="94"/>
      <c r="AER83" s="94"/>
      <c r="AES83" s="94"/>
      <c r="AET83" s="94"/>
      <c r="AEU83" s="94"/>
      <c r="AEV83" s="94"/>
      <c r="AEW83" s="94"/>
      <c r="AEX83" s="94"/>
      <c r="AEY83" s="94"/>
      <c r="AEZ83" s="94"/>
      <c r="AFA83" s="94"/>
      <c r="AFB83" s="94"/>
      <c r="AFC83" s="94"/>
      <c r="AFD83" s="94"/>
      <c r="AFE83" s="94"/>
      <c r="AFF83" s="94"/>
      <c r="AFG83" s="94"/>
      <c r="AFH83" s="94"/>
      <c r="AFI83" s="94"/>
      <c r="AFJ83" s="94"/>
      <c r="AFK83" s="94"/>
      <c r="AFL83" s="94"/>
      <c r="AFM83" s="94"/>
      <c r="AFN83" s="94"/>
      <c r="AFO83" s="94"/>
      <c r="AFP83" s="94"/>
      <c r="AFQ83" s="94"/>
      <c r="AFR83" s="94"/>
      <c r="AFS83" s="94"/>
      <c r="AFT83" s="94"/>
      <c r="AFU83" s="94"/>
      <c r="AFV83" s="94"/>
      <c r="AFW83" s="94"/>
      <c r="AFX83" s="94"/>
      <c r="AFY83" s="94"/>
      <c r="AFZ83" s="94"/>
      <c r="AGA83" s="94"/>
      <c r="AGB83" s="94"/>
      <c r="AGC83" s="94"/>
      <c r="AGD83" s="94"/>
      <c r="AGE83" s="94"/>
      <c r="AGF83" s="94"/>
      <c r="AGG83" s="94"/>
      <c r="AGH83" s="94"/>
      <c r="AGI83" s="94"/>
      <c r="AGJ83" s="94"/>
      <c r="AGK83" s="94"/>
      <c r="AGL83" s="94"/>
      <c r="AGM83" s="94"/>
      <c r="AGN83" s="94"/>
      <c r="AGO83" s="94"/>
      <c r="AGP83" s="94"/>
      <c r="AGQ83" s="94"/>
      <c r="AGR83" s="94"/>
      <c r="AGS83" s="94"/>
      <c r="AGT83" s="94"/>
      <c r="AGU83" s="94"/>
      <c r="AGV83" s="94"/>
      <c r="AGW83" s="94"/>
      <c r="AGX83" s="94"/>
      <c r="AGY83" s="94"/>
      <c r="AGZ83" s="94"/>
      <c r="AHA83" s="94"/>
      <c r="AHB83" s="94"/>
      <c r="AHC83" s="94"/>
      <c r="AHD83" s="94"/>
      <c r="AHE83" s="94"/>
      <c r="AHF83" s="94"/>
      <c r="AHG83" s="94"/>
      <c r="AHH83" s="94"/>
      <c r="AHI83" s="94"/>
      <c r="AHJ83" s="94"/>
      <c r="AHK83" s="94"/>
      <c r="AHL83" s="94"/>
      <c r="AHM83" s="94"/>
      <c r="AHN83" s="94"/>
      <c r="AHO83" s="94"/>
      <c r="AHP83" s="94"/>
      <c r="AHQ83" s="94"/>
      <c r="AHR83" s="94"/>
      <c r="AHS83" s="94"/>
      <c r="AHT83" s="94"/>
      <c r="AHU83" s="94"/>
      <c r="AHV83" s="94"/>
      <c r="AHW83" s="94"/>
      <c r="AHX83" s="94"/>
      <c r="AHY83" s="94"/>
      <c r="AHZ83" s="94"/>
      <c r="AIA83" s="94"/>
      <c r="AIB83" s="94"/>
      <c r="AIC83" s="94"/>
      <c r="AID83" s="94"/>
      <c r="AIE83" s="94"/>
      <c r="AIF83" s="94"/>
      <c r="AIG83" s="94"/>
      <c r="AIH83" s="94"/>
      <c r="AII83" s="94"/>
      <c r="AIJ83" s="94"/>
      <c r="AIK83" s="94"/>
      <c r="AIL83" s="94"/>
      <c r="AIM83" s="94"/>
      <c r="AIN83" s="94"/>
      <c r="AIO83" s="94"/>
      <c r="AIP83" s="94"/>
      <c r="AIQ83" s="94"/>
      <c r="AIR83" s="94"/>
      <c r="AIS83" s="94"/>
      <c r="AIT83" s="94"/>
      <c r="AIU83" s="94"/>
      <c r="AIV83" s="94"/>
      <c r="AIW83" s="94"/>
      <c r="AIX83" s="94"/>
      <c r="AIY83" s="94"/>
      <c r="AIZ83" s="94"/>
      <c r="AJA83" s="94"/>
      <c r="AJB83" s="94"/>
      <c r="AJC83" s="94"/>
      <c r="AJD83" s="94"/>
      <c r="AJE83" s="94"/>
      <c r="AJF83" s="94"/>
      <c r="AJG83" s="94"/>
      <c r="AJH83" s="94"/>
      <c r="AJI83" s="94"/>
      <c r="AJJ83" s="94"/>
      <c r="AJK83" s="94"/>
      <c r="AJL83" s="94"/>
      <c r="AJM83" s="94"/>
      <c r="AJN83" s="94"/>
      <c r="AJO83" s="94"/>
      <c r="AJP83" s="94"/>
      <c r="AJQ83" s="94"/>
      <c r="AJR83" s="94"/>
      <c r="AJS83" s="94"/>
      <c r="AJT83" s="94"/>
      <c r="AJU83" s="94"/>
      <c r="AJV83" s="94"/>
      <c r="AJW83" s="94"/>
      <c r="AJX83" s="94"/>
      <c r="AJY83" s="94"/>
      <c r="AJZ83" s="94"/>
      <c r="AKA83" s="94"/>
      <c r="AKB83" s="94"/>
      <c r="AKC83" s="94"/>
      <c r="AKD83" s="94"/>
      <c r="AKE83" s="94"/>
      <c r="AKF83" s="94"/>
      <c r="AKG83" s="94"/>
      <c r="AKH83" s="94"/>
      <c r="AKI83" s="94"/>
      <c r="AKJ83" s="94"/>
      <c r="AKK83" s="94"/>
      <c r="AKL83" s="94"/>
      <c r="AKM83" s="94"/>
      <c r="AKN83" s="94"/>
      <c r="AKO83" s="94"/>
      <c r="AKP83" s="94"/>
      <c r="AKQ83" s="94"/>
      <c r="AKR83" s="94"/>
      <c r="AKS83" s="94"/>
      <c r="AKT83" s="94"/>
      <c r="AKU83" s="94"/>
      <c r="AKV83" s="94"/>
      <c r="AKW83" s="94"/>
      <c r="AKX83" s="94"/>
      <c r="AKY83" s="94"/>
      <c r="AKZ83" s="94"/>
      <c r="ALA83" s="94"/>
      <c r="ALB83" s="94"/>
      <c r="ALC83" s="94"/>
      <c r="ALD83" s="94"/>
      <c r="ALE83" s="94"/>
      <c r="ALF83" s="94"/>
      <c r="ALG83" s="94"/>
      <c r="ALH83" s="94"/>
      <c r="ALI83" s="94"/>
      <c r="ALJ83" s="94"/>
    </row>
    <row r="84" spans="2:998">
      <c r="B84" s="17" t="s">
        <v>13160</v>
      </c>
      <c r="C84" s="19" t="s">
        <v>13275</v>
      </c>
      <c r="D84" s="19" t="s">
        <v>269</v>
      </c>
      <c r="E84" s="99">
        <v>1170</v>
      </c>
      <c r="F84" s="99">
        <v>1330</v>
      </c>
      <c r="G84" s="99">
        <v>1710</v>
      </c>
      <c r="H84" s="100">
        <v>40.799999999999997</v>
      </c>
      <c r="I84" s="100">
        <v>40.299999999999997</v>
      </c>
      <c r="J84" s="100">
        <v>39.9</v>
      </c>
      <c r="K84" s="100">
        <v>39.4</v>
      </c>
      <c r="L84" s="100">
        <v>38.6</v>
      </c>
      <c r="M84" s="100">
        <v>38.6</v>
      </c>
      <c r="N84" s="100">
        <v>38.6</v>
      </c>
      <c r="O84" s="97">
        <v>11016</v>
      </c>
      <c r="P84" s="97">
        <v>10881</v>
      </c>
      <c r="Q84" s="97">
        <v>10773</v>
      </c>
      <c r="R84" s="97">
        <v>10638</v>
      </c>
      <c r="S84" s="97">
        <v>10422</v>
      </c>
      <c r="T84" s="97">
        <v>10422</v>
      </c>
      <c r="U84" s="97">
        <v>10422</v>
      </c>
      <c r="V84" s="98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  <c r="IX84" s="94"/>
      <c r="IY84" s="94"/>
      <c r="IZ84" s="94"/>
      <c r="JA84" s="94"/>
      <c r="JB84" s="94"/>
      <c r="JC84" s="94"/>
      <c r="JD84" s="94"/>
      <c r="JE84" s="94"/>
      <c r="JF84" s="94"/>
      <c r="JG84" s="94"/>
      <c r="JH84" s="94"/>
      <c r="JI84" s="94"/>
      <c r="JJ84" s="94"/>
      <c r="JK84" s="94"/>
      <c r="JL84" s="94"/>
      <c r="JM84" s="94"/>
      <c r="JN84" s="94"/>
      <c r="JO84" s="94"/>
      <c r="JP84" s="94"/>
      <c r="JQ84" s="94"/>
      <c r="JR84" s="94"/>
      <c r="JS84" s="94"/>
      <c r="JT84" s="94"/>
      <c r="JU84" s="94"/>
      <c r="JV84" s="94"/>
      <c r="JW84" s="94"/>
      <c r="JX84" s="94"/>
      <c r="JY84" s="94"/>
      <c r="JZ84" s="94"/>
      <c r="KA84" s="94"/>
      <c r="KB84" s="94"/>
      <c r="KC84" s="94"/>
      <c r="KD84" s="94"/>
      <c r="KE84" s="94"/>
      <c r="KF84" s="94"/>
      <c r="KG84" s="94"/>
      <c r="KH84" s="94"/>
      <c r="KI84" s="94"/>
      <c r="KJ84" s="94"/>
      <c r="KK84" s="94"/>
      <c r="KL84" s="94"/>
      <c r="KM84" s="94"/>
      <c r="KN84" s="94"/>
      <c r="KO84" s="94"/>
      <c r="KP84" s="94"/>
      <c r="KQ84" s="94"/>
      <c r="KR84" s="94"/>
      <c r="KS84" s="94"/>
      <c r="KT84" s="94"/>
      <c r="KU84" s="94"/>
      <c r="KV84" s="94"/>
      <c r="KW84" s="94"/>
      <c r="KX84" s="94"/>
      <c r="KY84" s="94"/>
      <c r="KZ84" s="94"/>
      <c r="LA84" s="94"/>
      <c r="LB84" s="94"/>
      <c r="LC84" s="94"/>
      <c r="LD84" s="94"/>
      <c r="LE84" s="94"/>
      <c r="LF84" s="94"/>
      <c r="LG84" s="94"/>
      <c r="LH84" s="94"/>
      <c r="LI84" s="94"/>
      <c r="LJ84" s="94"/>
      <c r="LK84" s="94"/>
      <c r="LL84" s="94"/>
      <c r="LM84" s="94"/>
      <c r="LN84" s="94"/>
      <c r="LO84" s="94"/>
      <c r="LP84" s="94"/>
      <c r="LQ84" s="94"/>
      <c r="LR84" s="94"/>
      <c r="LS84" s="94"/>
      <c r="LT84" s="94"/>
      <c r="LU84" s="94"/>
      <c r="LV84" s="94"/>
      <c r="LW84" s="94"/>
      <c r="LX84" s="94"/>
      <c r="LY84" s="94"/>
      <c r="LZ84" s="94"/>
      <c r="MA84" s="94"/>
      <c r="MB84" s="94"/>
      <c r="MC84" s="94"/>
      <c r="MD84" s="94"/>
      <c r="ME84" s="94"/>
      <c r="MF84" s="94"/>
      <c r="MG84" s="94"/>
      <c r="MH84" s="94"/>
      <c r="MI84" s="94"/>
      <c r="MJ84" s="94"/>
      <c r="MK84" s="94"/>
      <c r="ML84" s="94"/>
      <c r="MM84" s="94"/>
      <c r="MN84" s="94"/>
      <c r="MO84" s="94"/>
      <c r="MP84" s="94"/>
      <c r="MQ84" s="94"/>
      <c r="MR84" s="94"/>
      <c r="MS84" s="94"/>
      <c r="MT84" s="94"/>
      <c r="MU84" s="94"/>
      <c r="MV84" s="94"/>
      <c r="MW84" s="94"/>
      <c r="MX84" s="94"/>
      <c r="MY84" s="94"/>
      <c r="MZ84" s="94"/>
      <c r="NA84" s="94"/>
      <c r="NB84" s="94"/>
      <c r="NC84" s="94"/>
      <c r="ND84" s="94"/>
      <c r="NE84" s="94"/>
      <c r="NF84" s="94"/>
      <c r="NG84" s="94"/>
      <c r="NH84" s="94"/>
      <c r="NI84" s="94"/>
      <c r="NJ84" s="94"/>
      <c r="NK84" s="94"/>
      <c r="NL84" s="94"/>
      <c r="NM84" s="94"/>
      <c r="NN84" s="94"/>
      <c r="NO84" s="94"/>
      <c r="NP84" s="94"/>
      <c r="NQ84" s="94"/>
      <c r="NR84" s="94"/>
      <c r="NS84" s="94"/>
      <c r="NT84" s="94"/>
      <c r="NU84" s="94"/>
      <c r="NV84" s="94"/>
      <c r="NW84" s="94"/>
      <c r="NX84" s="94"/>
      <c r="NY84" s="94"/>
      <c r="NZ84" s="94"/>
      <c r="OA84" s="94"/>
      <c r="OB84" s="94"/>
      <c r="OC84" s="94"/>
      <c r="OD84" s="94"/>
      <c r="OE84" s="94"/>
      <c r="OF84" s="94"/>
      <c r="OG84" s="94"/>
      <c r="OH84" s="94"/>
      <c r="OI84" s="94"/>
      <c r="OJ84" s="94"/>
      <c r="OK84" s="94"/>
      <c r="OL84" s="94"/>
      <c r="OM84" s="94"/>
      <c r="ON84" s="94"/>
      <c r="OO84" s="94"/>
      <c r="OP84" s="94"/>
      <c r="OQ84" s="94"/>
      <c r="OR84" s="94"/>
      <c r="OS84" s="94"/>
      <c r="OT84" s="94"/>
      <c r="OU84" s="94"/>
      <c r="OV84" s="94"/>
      <c r="OW84" s="94"/>
      <c r="OX84" s="94"/>
      <c r="OY84" s="94"/>
      <c r="OZ84" s="94"/>
      <c r="PA84" s="94"/>
      <c r="PB84" s="94"/>
      <c r="PC84" s="94"/>
      <c r="PD84" s="94"/>
      <c r="PE84" s="94"/>
      <c r="PF84" s="94"/>
      <c r="PG84" s="94"/>
      <c r="PH84" s="94"/>
      <c r="PI84" s="94"/>
      <c r="PJ84" s="94"/>
      <c r="PK84" s="94"/>
      <c r="PL84" s="94"/>
      <c r="PM84" s="94"/>
      <c r="PN84" s="94"/>
      <c r="PO84" s="94"/>
      <c r="PP84" s="94"/>
      <c r="PQ84" s="94"/>
      <c r="PR84" s="94"/>
      <c r="PS84" s="94"/>
      <c r="PT84" s="94"/>
      <c r="PU84" s="94"/>
      <c r="PV84" s="94"/>
      <c r="PW84" s="94"/>
      <c r="PX84" s="94"/>
      <c r="PY84" s="94"/>
      <c r="PZ84" s="94"/>
      <c r="QA84" s="94"/>
      <c r="QB84" s="94"/>
      <c r="QC84" s="94"/>
      <c r="QD84" s="94"/>
      <c r="QE84" s="94"/>
      <c r="QF84" s="94"/>
      <c r="QG84" s="94"/>
      <c r="QH84" s="94"/>
      <c r="QI84" s="94"/>
      <c r="QJ84" s="94"/>
      <c r="QK84" s="94"/>
      <c r="QL84" s="94"/>
      <c r="QM84" s="94"/>
      <c r="QN84" s="94"/>
      <c r="QO84" s="94"/>
      <c r="QP84" s="94"/>
      <c r="QQ84" s="94"/>
      <c r="QR84" s="94"/>
      <c r="QS84" s="94"/>
      <c r="QT84" s="94"/>
      <c r="QU84" s="94"/>
      <c r="QV84" s="94"/>
      <c r="QW84" s="94"/>
      <c r="QX84" s="94"/>
      <c r="QY84" s="94"/>
      <c r="QZ84" s="94"/>
      <c r="RA84" s="94"/>
      <c r="RB84" s="94"/>
      <c r="RC84" s="94"/>
      <c r="RD84" s="94"/>
      <c r="RE84" s="94"/>
      <c r="RF84" s="94"/>
      <c r="RG84" s="94"/>
      <c r="RH84" s="94"/>
      <c r="RI84" s="94"/>
      <c r="RJ84" s="94"/>
      <c r="RK84" s="94"/>
      <c r="RL84" s="94"/>
      <c r="RM84" s="94"/>
      <c r="RN84" s="94"/>
      <c r="RO84" s="94"/>
      <c r="RP84" s="94"/>
      <c r="RQ84" s="94"/>
      <c r="RR84" s="94"/>
      <c r="RS84" s="94"/>
      <c r="RT84" s="94"/>
      <c r="RU84" s="94"/>
      <c r="RV84" s="94"/>
      <c r="RW84" s="94"/>
      <c r="RX84" s="94"/>
      <c r="RY84" s="94"/>
      <c r="RZ84" s="94"/>
      <c r="SA84" s="94"/>
      <c r="SB84" s="94"/>
      <c r="SC84" s="94"/>
      <c r="SD84" s="94"/>
      <c r="SE84" s="94"/>
      <c r="SF84" s="94"/>
      <c r="SG84" s="94"/>
      <c r="SH84" s="94"/>
      <c r="SI84" s="94"/>
      <c r="SJ84" s="94"/>
      <c r="SK84" s="94"/>
      <c r="SL84" s="94"/>
      <c r="SM84" s="94"/>
      <c r="SN84" s="94"/>
      <c r="SO84" s="94"/>
      <c r="SP84" s="94"/>
      <c r="SQ84" s="94"/>
      <c r="SR84" s="94"/>
      <c r="SS84" s="94"/>
      <c r="ST84" s="94"/>
      <c r="SU84" s="94"/>
      <c r="SV84" s="94"/>
      <c r="SW84" s="94"/>
      <c r="SX84" s="94"/>
      <c r="SY84" s="94"/>
      <c r="SZ84" s="94"/>
      <c r="TA84" s="94"/>
      <c r="TB84" s="94"/>
      <c r="TC84" s="94"/>
      <c r="TD84" s="94"/>
      <c r="TE84" s="94"/>
      <c r="TF84" s="94"/>
      <c r="TG84" s="94"/>
      <c r="TH84" s="94"/>
      <c r="TI84" s="94"/>
      <c r="TJ84" s="94"/>
      <c r="TK84" s="94"/>
      <c r="TL84" s="94"/>
      <c r="TM84" s="94"/>
      <c r="TN84" s="94"/>
      <c r="TO84" s="94"/>
      <c r="TP84" s="94"/>
      <c r="TQ84" s="94"/>
      <c r="TR84" s="94"/>
      <c r="TS84" s="94"/>
      <c r="TT84" s="94"/>
      <c r="TU84" s="94"/>
      <c r="TV84" s="94"/>
      <c r="TW84" s="94"/>
      <c r="TX84" s="94"/>
      <c r="TY84" s="94"/>
      <c r="TZ84" s="94"/>
      <c r="UA84" s="94"/>
      <c r="UB84" s="94"/>
      <c r="UC84" s="94"/>
      <c r="UD84" s="94"/>
      <c r="UE84" s="94"/>
      <c r="UF84" s="94"/>
      <c r="UG84" s="94"/>
      <c r="UH84" s="94"/>
      <c r="UI84" s="94"/>
      <c r="UJ84" s="94"/>
      <c r="UK84" s="94"/>
      <c r="UL84" s="94"/>
      <c r="UM84" s="94"/>
      <c r="UN84" s="94"/>
      <c r="UO84" s="94"/>
      <c r="UP84" s="94"/>
      <c r="UQ84" s="94"/>
      <c r="UR84" s="94"/>
      <c r="US84" s="94"/>
      <c r="UT84" s="94"/>
      <c r="UU84" s="94"/>
      <c r="UV84" s="94"/>
      <c r="UW84" s="94"/>
      <c r="UX84" s="94"/>
      <c r="UY84" s="94"/>
      <c r="UZ84" s="94"/>
      <c r="VA84" s="94"/>
      <c r="VB84" s="94"/>
      <c r="VC84" s="94"/>
      <c r="VD84" s="94"/>
      <c r="VE84" s="94"/>
      <c r="VF84" s="94"/>
      <c r="VG84" s="94"/>
      <c r="VH84" s="94"/>
      <c r="VI84" s="94"/>
      <c r="VJ84" s="94"/>
      <c r="VK84" s="94"/>
      <c r="VL84" s="94"/>
      <c r="VM84" s="94"/>
      <c r="VN84" s="94"/>
      <c r="VO84" s="94"/>
      <c r="VP84" s="94"/>
      <c r="VQ84" s="94"/>
      <c r="VR84" s="94"/>
      <c r="VS84" s="94"/>
      <c r="VT84" s="94"/>
      <c r="VU84" s="94"/>
      <c r="VV84" s="94"/>
      <c r="VW84" s="94"/>
      <c r="VX84" s="94"/>
      <c r="VY84" s="94"/>
      <c r="VZ84" s="94"/>
      <c r="WA84" s="94"/>
      <c r="WB84" s="94"/>
      <c r="WC84" s="94"/>
      <c r="WD84" s="94"/>
      <c r="WE84" s="94"/>
      <c r="WF84" s="94"/>
      <c r="WG84" s="94"/>
      <c r="WH84" s="94"/>
      <c r="WI84" s="94"/>
      <c r="WJ84" s="94"/>
      <c r="WK84" s="94"/>
      <c r="WL84" s="94"/>
      <c r="WM84" s="94"/>
      <c r="WN84" s="94"/>
      <c r="WO84" s="94"/>
      <c r="WP84" s="94"/>
      <c r="WQ84" s="94"/>
      <c r="WR84" s="94"/>
      <c r="WS84" s="94"/>
      <c r="WT84" s="94"/>
      <c r="WU84" s="94"/>
      <c r="WV84" s="94"/>
      <c r="WW84" s="94"/>
      <c r="WX84" s="94"/>
      <c r="WY84" s="94"/>
      <c r="WZ84" s="94"/>
      <c r="XA84" s="94"/>
      <c r="XB84" s="94"/>
      <c r="XC84" s="94"/>
      <c r="XD84" s="94"/>
      <c r="XE84" s="94"/>
      <c r="XF84" s="94"/>
      <c r="XG84" s="94"/>
      <c r="XH84" s="94"/>
      <c r="XI84" s="94"/>
      <c r="XJ84" s="94"/>
      <c r="XK84" s="94"/>
      <c r="XL84" s="94"/>
      <c r="XM84" s="94"/>
      <c r="XN84" s="94"/>
      <c r="XO84" s="94"/>
      <c r="XP84" s="94"/>
      <c r="XQ84" s="94"/>
      <c r="XR84" s="94"/>
      <c r="XS84" s="94"/>
      <c r="XT84" s="94"/>
      <c r="XU84" s="94"/>
      <c r="XV84" s="94"/>
      <c r="XW84" s="94"/>
      <c r="XX84" s="94"/>
      <c r="XY84" s="94"/>
      <c r="XZ84" s="94"/>
      <c r="YA84" s="94"/>
      <c r="YB84" s="94"/>
      <c r="YC84" s="94"/>
      <c r="YD84" s="94"/>
      <c r="YE84" s="94"/>
      <c r="YF84" s="94"/>
      <c r="YG84" s="94"/>
      <c r="YH84" s="94"/>
      <c r="YI84" s="94"/>
      <c r="YJ84" s="94"/>
      <c r="YK84" s="94"/>
      <c r="YL84" s="94"/>
      <c r="YM84" s="94"/>
      <c r="YN84" s="94"/>
      <c r="YO84" s="94"/>
      <c r="YP84" s="94"/>
      <c r="YQ84" s="94"/>
      <c r="YR84" s="94"/>
      <c r="YS84" s="94"/>
      <c r="YT84" s="94"/>
      <c r="YU84" s="94"/>
      <c r="YV84" s="94"/>
      <c r="YW84" s="94"/>
      <c r="YX84" s="94"/>
      <c r="YY84" s="94"/>
      <c r="YZ84" s="94"/>
      <c r="ZA84" s="94"/>
      <c r="ZB84" s="94"/>
      <c r="ZC84" s="94"/>
      <c r="ZD84" s="94"/>
      <c r="ZE84" s="94"/>
      <c r="ZF84" s="94"/>
      <c r="ZG84" s="94"/>
      <c r="ZH84" s="94"/>
      <c r="ZI84" s="94"/>
      <c r="ZJ84" s="94"/>
      <c r="ZK84" s="94"/>
      <c r="ZL84" s="94"/>
      <c r="ZM84" s="94"/>
      <c r="ZN84" s="94"/>
      <c r="ZO84" s="94"/>
      <c r="ZP84" s="94"/>
      <c r="ZQ84" s="94"/>
      <c r="ZR84" s="94"/>
      <c r="ZS84" s="94"/>
      <c r="ZT84" s="94"/>
      <c r="ZU84" s="94"/>
      <c r="ZV84" s="94"/>
      <c r="ZW84" s="94"/>
      <c r="ZX84" s="94"/>
      <c r="ZY84" s="94"/>
      <c r="ZZ84" s="94"/>
      <c r="AAA84" s="94"/>
      <c r="AAB84" s="94"/>
      <c r="AAC84" s="94"/>
      <c r="AAD84" s="94"/>
      <c r="AAE84" s="94"/>
      <c r="AAF84" s="94"/>
      <c r="AAG84" s="94"/>
      <c r="AAH84" s="94"/>
      <c r="AAI84" s="94"/>
      <c r="AAJ84" s="94"/>
      <c r="AAK84" s="94"/>
      <c r="AAL84" s="94"/>
      <c r="AAM84" s="94"/>
      <c r="AAN84" s="94"/>
      <c r="AAO84" s="94"/>
      <c r="AAP84" s="94"/>
      <c r="AAQ84" s="94"/>
      <c r="AAR84" s="94"/>
      <c r="AAS84" s="94"/>
      <c r="AAT84" s="94"/>
      <c r="AAU84" s="94"/>
      <c r="AAV84" s="94"/>
      <c r="AAW84" s="94"/>
      <c r="AAX84" s="94"/>
      <c r="AAY84" s="94"/>
      <c r="AAZ84" s="94"/>
      <c r="ABA84" s="94"/>
      <c r="ABB84" s="94"/>
      <c r="ABC84" s="94"/>
      <c r="ABD84" s="94"/>
      <c r="ABE84" s="94"/>
      <c r="ABF84" s="94"/>
      <c r="ABG84" s="94"/>
      <c r="ABH84" s="94"/>
      <c r="ABI84" s="94"/>
      <c r="ABJ84" s="94"/>
      <c r="ABK84" s="94"/>
      <c r="ABL84" s="94"/>
      <c r="ABM84" s="94"/>
      <c r="ABN84" s="94"/>
      <c r="ABO84" s="94"/>
      <c r="ABP84" s="94"/>
      <c r="ABQ84" s="94"/>
      <c r="ABR84" s="94"/>
      <c r="ABS84" s="94"/>
      <c r="ABT84" s="94"/>
      <c r="ABU84" s="94"/>
      <c r="ABV84" s="94"/>
      <c r="ABW84" s="94"/>
      <c r="ABX84" s="94"/>
      <c r="ABY84" s="94"/>
      <c r="ABZ84" s="94"/>
      <c r="ACA84" s="94"/>
      <c r="ACB84" s="94"/>
      <c r="ACC84" s="94"/>
      <c r="ACD84" s="94"/>
      <c r="ACE84" s="94"/>
      <c r="ACF84" s="94"/>
      <c r="ACG84" s="94"/>
      <c r="ACH84" s="94"/>
      <c r="ACI84" s="94"/>
      <c r="ACJ84" s="94"/>
      <c r="ACK84" s="94"/>
      <c r="ACL84" s="94"/>
      <c r="ACM84" s="94"/>
      <c r="ACN84" s="94"/>
      <c r="ACO84" s="94"/>
      <c r="ACP84" s="94"/>
      <c r="ACQ84" s="94"/>
      <c r="ACR84" s="94"/>
      <c r="ACS84" s="94"/>
      <c r="ACT84" s="94"/>
      <c r="ACU84" s="94"/>
      <c r="ACV84" s="94"/>
      <c r="ACW84" s="94"/>
      <c r="ACX84" s="94"/>
      <c r="ACY84" s="94"/>
      <c r="ACZ84" s="94"/>
      <c r="ADA84" s="94"/>
      <c r="ADB84" s="94"/>
      <c r="ADC84" s="94"/>
      <c r="ADD84" s="94"/>
      <c r="ADE84" s="94"/>
      <c r="ADF84" s="94"/>
      <c r="ADG84" s="94"/>
      <c r="ADH84" s="94"/>
      <c r="ADI84" s="94"/>
      <c r="ADJ84" s="94"/>
      <c r="ADK84" s="94"/>
      <c r="ADL84" s="94"/>
      <c r="ADM84" s="94"/>
      <c r="ADN84" s="94"/>
      <c r="ADO84" s="94"/>
      <c r="ADP84" s="94"/>
      <c r="ADQ84" s="94"/>
      <c r="ADR84" s="94"/>
      <c r="ADS84" s="94"/>
      <c r="ADT84" s="94"/>
      <c r="ADU84" s="94"/>
      <c r="ADV84" s="94"/>
      <c r="ADW84" s="94"/>
      <c r="ADX84" s="94"/>
      <c r="ADY84" s="94"/>
      <c r="ADZ84" s="94"/>
      <c r="AEA84" s="94"/>
      <c r="AEB84" s="94"/>
      <c r="AEC84" s="94"/>
      <c r="AED84" s="94"/>
      <c r="AEE84" s="94"/>
      <c r="AEF84" s="94"/>
      <c r="AEG84" s="94"/>
      <c r="AEH84" s="94"/>
      <c r="AEI84" s="94"/>
      <c r="AEJ84" s="94"/>
      <c r="AEK84" s="94"/>
      <c r="AEL84" s="94"/>
      <c r="AEM84" s="94"/>
      <c r="AEN84" s="94"/>
      <c r="AEO84" s="94"/>
      <c r="AEP84" s="94"/>
      <c r="AEQ84" s="94"/>
      <c r="AER84" s="94"/>
      <c r="AES84" s="94"/>
      <c r="AET84" s="94"/>
      <c r="AEU84" s="94"/>
      <c r="AEV84" s="94"/>
      <c r="AEW84" s="94"/>
      <c r="AEX84" s="94"/>
      <c r="AEY84" s="94"/>
      <c r="AEZ84" s="94"/>
      <c r="AFA84" s="94"/>
      <c r="AFB84" s="94"/>
      <c r="AFC84" s="94"/>
      <c r="AFD84" s="94"/>
      <c r="AFE84" s="94"/>
      <c r="AFF84" s="94"/>
      <c r="AFG84" s="94"/>
      <c r="AFH84" s="94"/>
      <c r="AFI84" s="94"/>
      <c r="AFJ84" s="94"/>
      <c r="AFK84" s="94"/>
      <c r="AFL84" s="94"/>
      <c r="AFM84" s="94"/>
      <c r="AFN84" s="94"/>
      <c r="AFO84" s="94"/>
      <c r="AFP84" s="94"/>
      <c r="AFQ84" s="94"/>
      <c r="AFR84" s="94"/>
      <c r="AFS84" s="94"/>
      <c r="AFT84" s="94"/>
      <c r="AFU84" s="94"/>
      <c r="AFV84" s="94"/>
      <c r="AFW84" s="94"/>
      <c r="AFX84" s="94"/>
      <c r="AFY84" s="94"/>
      <c r="AFZ84" s="94"/>
      <c r="AGA84" s="94"/>
      <c r="AGB84" s="94"/>
      <c r="AGC84" s="94"/>
      <c r="AGD84" s="94"/>
      <c r="AGE84" s="94"/>
      <c r="AGF84" s="94"/>
      <c r="AGG84" s="94"/>
      <c r="AGH84" s="94"/>
      <c r="AGI84" s="94"/>
      <c r="AGJ84" s="94"/>
      <c r="AGK84" s="94"/>
      <c r="AGL84" s="94"/>
      <c r="AGM84" s="94"/>
      <c r="AGN84" s="94"/>
      <c r="AGO84" s="94"/>
      <c r="AGP84" s="94"/>
      <c r="AGQ84" s="94"/>
      <c r="AGR84" s="94"/>
      <c r="AGS84" s="94"/>
      <c r="AGT84" s="94"/>
      <c r="AGU84" s="94"/>
      <c r="AGV84" s="94"/>
      <c r="AGW84" s="94"/>
      <c r="AGX84" s="94"/>
      <c r="AGY84" s="94"/>
      <c r="AGZ84" s="94"/>
      <c r="AHA84" s="94"/>
      <c r="AHB84" s="94"/>
      <c r="AHC84" s="94"/>
      <c r="AHD84" s="94"/>
      <c r="AHE84" s="94"/>
      <c r="AHF84" s="94"/>
      <c r="AHG84" s="94"/>
      <c r="AHH84" s="94"/>
      <c r="AHI84" s="94"/>
      <c r="AHJ84" s="94"/>
      <c r="AHK84" s="94"/>
      <c r="AHL84" s="94"/>
      <c r="AHM84" s="94"/>
      <c r="AHN84" s="94"/>
      <c r="AHO84" s="94"/>
      <c r="AHP84" s="94"/>
      <c r="AHQ84" s="94"/>
      <c r="AHR84" s="94"/>
      <c r="AHS84" s="94"/>
      <c r="AHT84" s="94"/>
      <c r="AHU84" s="94"/>
      <c r="AHV84" s="94"/>
      <c r="AHW84" s="94"/>
      <c r="AHX84" s="94"/>
      <c r="AHY84" s="94"/>
      <c r="AHZ84" s="94"/>
      <c r="AIA84" s="94"/>
      <c r="AIB84" s="94"/>
      <c r="AIC84" s="94"/>
      <c r="AID84" s="94"/>
      <c r="AIE84" s="94"/>
      <c r="AIF84" s="94"/>
      <c r="AIG84" s="94"/>
      <c r="AIH84" s="94"/>
      <c r="AII84" s="94"/>
      <c r="AIJ84" s="94"/>
      <c r="AIK84" s="94"/>
      <c r="AIL84" s="94"/>
      <c r="AIM84" s="94"/>
      <c r="AIN84" s="94"/>
      <c r="AIO84" s="94"/>
      <c r="AIP84" s="94"/>
      <c r="AIQ84" s="94"/>
      <c r="AIR84" s="94"/>
      <c r="AIS84" s="94"/>
      <c r="AIT84" s="94"/>
      <c r="AIU84" s="94"/>
      <c r="AIV84" s="94"/>
      <c r="AIW84" s="94"/>
      <c r="AIX84" s="94"/>
      <c r="AIY84" s="94"/>
      <c r="AIZ84" s="94"/>
      <c r="AJA84" s="94"/>
      <c r="AJB84" s="94"/>
      <c r="AJC84" s="94"/>
      <c r="AJD84" s="94"/>
      <c r="AJE84" s="94"/>
      <c r="AJF84" s="94"/>
      <c r="AJG84" s="94"/>
      <c r="AJH84" s="94"/>
      <c r="AJI84" s="94"/>
      <c r="AJJ84" s="94"/>
      <c r="AJK84" s="94"/>
      <c r="AJL84" s="94"/>
      <c r="AJM84" s="94"/>
      <c r="AJN84" s="94"/>
      <c r="AJO84" s="94"/>
      <c r="AJP84" s="94"/>
      <c r="AJQ84" s="94"/>
      <c r="AJR84" s="94"/>
      <c r="AJS84" s="94"/>
      <c r="AJT84" s="94"/>
      <c r="AJU84" s="94"/>
      <c r="AJV84" s="94"/>
      <c r="AJW84" s="94"/>
      <c r="AJX84" s="94"/>
      <c r="AJY84" s="94"/>
      <c r="AJZ84" s="94"/>
      <c r="AKA84" s="94"/>
      <c r="AKB84" s="94"/>
      <c r="AKC84" s="94"/>
      <c r="AKD84" s="94"/>
      <c r="AKE84" s="94"/>
      <c r="AKF84" s="94"/>
      <c r="AKG84" s="94"/>
      <c r="AKH84" s="94"/>
      <c r="AKI84" s="94"/>
      <c r="AKJ84" s="94"/>
      <c r="AKK84" s="94"/>
      <c r="AKL84" s="94"/>
      <c r="AKM84" s="94"/>
      <c r="AKN84" s="94"/>
      <c r="AKO84" s="94"/>
      <c r="AKP84" s="94"/>
      <c r="AKQ84" s="94"/>
      <c r="AKR84" s="94"/>
      <c r="AKS84" s="94"/>
      <c r="AKT84" s="94"/>
      <c r="AKU84" s="94"/>
      <c r="AKV84" s="94"/>
      <c r="AKW84" s="94"/>
      <c r="AKX84" s="94"/>
      <c r="AKY84" s="94"/>
      <c r="AKZ84" s="94"/>
      <c r="ALA84" s="94"/>
      <c r="ALB84" s="94"/>
      <c r="ALC84" s="94"/>
      <c r="ALD84" s="94"/>
      <c r="ALE84" s="94"/>
      <c r="ALF84" s="94"/>
      <c r="ALG84" s="94"/>
      <c r="ALH84" s="94"/>
      <c r="ALI84" s="94"/>
      <c r="ALJ84" s="94"/>
    </row>
    <row r="85" spans="2:998">
      <c r="B85" s="17" t="s">
        <v>13161</v>
      </c>
      <c r="C85" s="19" t="s">
        <v>13275</v>
      </c>
      <c r="D85" s="18" t="s">
        <v>273</v>
      </c>
      <c r="E85" s="95">
        <v>980</v>
      </c>
      <c r="F85" s="95">
        <v>1110</v>
      </c>
      <c r="G85" s="95">
        <v>1410</v>
      </c>
      <c r="H85" s="96">
        <v>31.2</v>
      </c>
      <c r="I85" s="96">
        <v>30</v>
      </c>
      <c r="J85" s="96">
        <v>29.8</v>
      </c>
      <c r="K85" s="96">
        <v>28.9</v>
      </c>
      <c r="L85" s="96">
        <v>28.8</v>
      </c>
      <c r="M85" s="96">
        <v>28.6</v>
      </c>
      <c r="N85" s="96">
        <v>28.4</v>
      </c>
      <c r="O85" s="97">
        <v>8424</v>
      </c>
      <c r="P85" s="97">
        <v>8100</v>
      </c>
      <c r="Q85" s="97">
        <v>8046</v>
      </c>
      <c r="R85" s="97">
        <v>7803</v>
      </c>
      <c r="S85" s="97">
        <v>7776</v>
      </c>
      <c r="T85" s="97">
        <v>7722</v>
      </c>
      <c r="U85" s="97">
        <v>7668</v>
      </c>
      <c r="V85" s="98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  <c r="IX85" s="94"/>
      <c r="IY85" s="94"/>
      <c r="IZ85" s="94"/>
      <c r="JA85" s="94"/>
      <c r="JB85" s="94"/>
      <c r="JC85" s="94"/>
      <c r="JD85" s="94"/>
      <c r="JE85" s="94"/>
      <c r="JF85" s="94"/>
      <c r="JG85" s="94"/>
      <c r="JH85" s="94"/>
      <c r="JI85" s="94"/>
      <c r="JJ85" s="94"/>
      <c r="JK85" s="94"/>
      <c r="JL85" s="94"/>
      <c r="JM85" s="94"/>
      <c r="JN85" s="94"/>
      <c r="JO85" s="94"/>
      <c r="JP85" s="94"/>
      <c r="JQ85" s="94"/>
      <c r="JR85" s="94"/>
      <c r="JS85" s="94"/>
      <c r="JT85" s="94"/>
      <c r="JU85" s="94"/>
      <c r="JV85" s="94"/>
      <c r="JW85" s="94"/>
      <c r="JX85" s="94"/>
      <c r="JY85" s="94"/>
      <c r="JZ85" s="94"/>
      <c r="KA85" s="94"/>
      <c r="KB85" s="94"/>
      <c r="KC85" s="94"/>
      <c r="KD85" s="94"/>
      <c r="KE85" s="94"/>
      <c r="KF85" s="94"/>
      <c r="KG85" s="94"/>
      <c r="KH85" s="94"/>
      <c r="KI85" s="94"/>
      <c r="KJ85" s="94"/>
      <c r="KK85" s="94"/>
      <c r="KL85" s="94"/>
      <c r="KM85" s="94"/>
      <c r="KN85" s="94"/>
      <c r="KO85" s="94"/>
      <c r="KP85" s="94"/>
      <c r="KQ85" s="94"/>
      <c r="KR85" s="94"/>
      <c r="KS85" s="94"/>
      <c r="KT85" s="94"/>
      <c r="KU85" s="94"/>
      <c r="KV85" s="94"/>
      <c r="KW85" s="94"/>
      <c r="KX85" s="94"/>
      <c r="KY85" s="94"/>
      <c r="KZ85" s="94"/>
      <c r="LA85" s="94"/>
      <c r="LB85" s="94"/>
      <c r="LC85" s="94"/>
      <c r="LD85" s="94"/>
      <c r="LE85" s="94"/>
      <c r="LF85" s="94"/>
      <c r="LG85" s="94"/>
      <c r="LH85" s="94"/>
      <c r="LI85" s="94"/>
      <c r="LJ85" s="94"/>
      <c r="LK85" s="94"/>
      <c r="LL85" s="94"/>
      <c r="LM85" s="94"/>
      <c r="LN85" s="94"/>
      <c r="LO85" s="94"/>
      <c r="LP85" s="94"/>
      <c r="LQ85" s="94"/>
      <c r="LR85" s="94"/>
      <c r="LS85" s="94"/>
      <c r="LT85" s="94"/>
      <c r="LU85" s="94"/>
      <c r="LV85" s="94"/>
      <c r="LW85" s="94"/>
      <c r="LX85" s="94"/>
      <c r="LY85" s="94"/>
      <c r="LZ85" s="94"/>
      <c r="MA85" s="94"/>
      <c r="MB85" s="94"/>
      <c r="MC85" s="94"/>
      <c r="MD85" s="94"/>
      <c r="ME85" s="94"/>
      <c r="MF85" s="94"/>
      <c r="MG85" s="94"/>
      <c r="MH85" s="94"/>
      <c r="MI85" s="94"/>
      <c r="MJ85" s="94"/>
      <c r="MK85" s="94"/>
      <c r="ML85" s="94"/>
      <c r="MM85" s="94"/>
      <c r="MN85" s="94"/>
      <c r="MO85" s="94"/>
      <c r="MP85" s="94"/>
      <c r="MQ85" s="94"/>
      <c r="MR85" s="94"/>
      <c r="MS85" s="94"/>
      <c r="MT85" s="94"/>
      <c r="MU85" s="94"/>
      <c r="MV85" s="94"/>
      <c r="MW85" s="94"/>
      <c r="MX85" s="94"/>
      <c r="MY85" s="94"/>
      <c r="MZ85" s="94"/>
      <c r="NA85" s="94"/>
      <c r="NB85" s="94"/>
      <c r="NC85" s="94"/>
      <c r="ND85" s="94"/>
      <c r="NE85" s="94"/>
      <c r="NF85" s="94"/>
      <c r="NG85" s="94"/>
      <c r="NH85" s="94"/>
      <c r="NI85" s="94"/>
      <c r="NJ85" s="94"/>
      <c r="NK85" s="94"/>
      <c r="NL85" s="94"/>
      <c r="NM85" s="94"/>
      <c r="NN85" s="94"/>
      <c r="NO85" s="94"/>
      <c r="NP85" s="94"/>
      <c r="NQ85" s="94"/>
      <c r="NR85" s="94"/>
      <c r="NS85" s="94"/>
      <c r="NT85" s="94"/>
      <c r="NU85" s="94"/>
      <c r="NV85" s="94"/>
      <c r="NW85" s="94"/>
      <c r="NX85" s="94"/>
      <c r="NY85" s="94"/>
      <c r="NZ85" s="94"/>
      <c r="OA85" s="94"/>
      <c r="OB85" s="94"/>
      <c r="OC85" s="94"/>
      <c r="OD85" s="94"/>
      <c r="OE85" s="94"/>
      <c r="OF85" s="94"/>
      <c r="OG85" s="94"/>
      <c r="OH85" s="94"/>
      <c r="OI85" s="94"/>
      <c r="OJ85" s="94"/>
      <c r="OK85" s="94"/>
      <c r="OL85" s="94"/>
      <c r="OM85" s="94"/>
      <c r="ON85" s="94"/>
      <c r="OO85" s="94"/>
      <c r="OP85" s="94"/>
      <c r="OQ85" s="94"/>
      <c r="OR85" s="94"/>
      <c r="OS85" s="94"/>
      <c r="OT85" s="94"/>
      <c r="OU85" s="94"/>
      <c r="OV85" s="94"/>
      <c r="OW85" s="94"/>
      <c r="OX85" s="94"/>
      <c r="OY85" s="94"/>
      <c r="OZ85" s="94"/>
      <c r="PA85" s="94"/>
      <c r="PB85" s="94"/>
      <c r="PC85" s="94"/>
      <c r="PD85" s="94"/>
      <c r="PE85" s="94"/>
      <c r="PF85" s="94"/>
      <c r="PG85" s="94"/>
      <c r="PH85" s="94"/>
      <c r="PI85" s="94"/>
      <c r="PJ85" s="94"/>
      <c r="PK85" s="94"/>
      <c r="PL85" s="94"/>
      <c r="PM85" s="94"/>
      <c r="PN85" s="94"/>
      <c r="PO85" s="94"/>
      <c r="PP85" s="94"/>
      <c r="PQ85" s="94"/>
      <c r="PR85" s="94"/>
      <c r="PS85" s="94"/>
      <c r="PT85" s="94"/>
      <c r="PU85" s="94"/>
      <c r="PV85" s="94"/>
      <c r="PW85" s="94"/>
      <c r="PX85" s="94"/>
      <c r="PY85" s="94"/>
      <c r="PZ85" s="94"/>
      <c r="QA85" s="94"/>
      <c r="QB85" s="94"/>
      <c r="QC85" s="94"/>
      <c r="QD85" s="94"/>
      <c r="QE85" s="94"/>
      <c r="QF85" s="94"/>
      <c r="QG85" s="94"/>
      <c r="QH85" s="94"/>
      <c r="QI85" s="94"/>
      <c r="QJ85" s="94"/>
      <c r="QK85" s="94"/>
      <c r="QL85" s="94"/>
      <c r="QM85" s="94"/>
      <c r="QN85" s="94"/>
      <c r="QO85" s="94"/>
      <c r="QP85" s="94"/>
      <c r="QQ85" s="94"/>
      <c r="QR85" s="94"/>
      <c r="QS85" s="94"/>
      <c r="QT85" s="94"/>
      <c r="QU85" s="94"/>
      <c r="QV85" s="94"/>
      <c r="QW85" s="94"/>
      <c r="QX85" s="94"/>
      <c r="QY85" s="94"/>
      <c r="QZ85" s="94"/>
      <c r="RA85" s="94"/>
      <c r="RB85" s="94"/>
      <c r="RC85" s="94"/>
      <c r="RD85" s="94"/>
      <c r="RE85" s="94"/>
      <c r="RF85" s="94"/>
      <c r="RG85" s="94"/>
      <c r="RH85" s="94"/>
      <c r="RI85" s="94"/>
      <c r="RJ85" s="94"/>
      <c r="RK85" s="94"/>
      <c r="RL85" s="94"/>
      <c r="RM85" s="94"/>
      <c r="RN85" s="94"/>
      <c r="RO85" s="94"/>
      <c r="RP85" s="94"/>
      <c r="RQ85" s="94"/>
      <c r="RR85" s="94"/>
      <c r="RS85" s="94"/>
      <c r="RT85" s="94"/>
      <c r="RU85" s="94"/>
      <c r="RV85" s="94"/>
      <c r="RW85" s="94"/>
      <c r="RX85" s="94"/>
      <c r="RY85" s="94"/>
      <c r="RZ85" s="94"/>
      <c r="SA85" s="94"/>
      <c r="SB85" s="94"/>
      <c r="SC85" s="94"/>
      <c r="SD85" s="94"/>
      <c r="SE85" s="94"/>
      <c r="SF85" s="94"/>
      <c r="SG85" s="94"/>
      <c r="SH85" s="94"/>
      <c r="SI85" s="94"/>
      <c r="SJ85" s="94"/>
      <c r="SK85" s="94"/>
      <c r="SL85" s="94"/>
      <c r="SM85" s="94"/>
      <c r="SN85" s="94"/>
      <c r="SO85" s="94"/>
      <c r="SP85" s="94"/>
      <c r="SQ85" s="94"/>
      <c r="SR85" s="94"/>
      <c r="SS85" s="94"/>
      <c r="ST85" s="94"/>
      <c r="SU85" s="94"/>
      <c r="SV85" s="94"/>
      <c r="SW85" s="94"/>
      <c r="SX85" s="94"/>
      <c r="SY85" s="94"/>
      <c r="SZ85" s="94"/>
      <c r="TA85" s="94"/>
      <c r="TB85" s="94"/>
      <c r="TC85" s="94"/>
      <c r="TD85" s="94"/>
      <c r="TE85" s="94"/>
      <c r="TF85" s="94"/>
      <c r="TG85" s="94"/>
      <c r="TH85" s="94"/>
      <c r="TI85" s="94"/>
      <c r="TJ85" s="94"/>
      <c r="TK85" s="94"/>
      <c r="TL85" s="94"/>
      <c r="TM85" s="94"/>
      <c r="TN85" s="94"/>
      <c r="TO85" s="94"/>
      <c r="TP85" s="94"/>
      <c r="TQ85" s="94"/>
      <c r="TR85" s="94"/>
      <c r="TS85" s="94"/>
      <c r="TT85" s="94"/>
      <c r="TU85" s="94"/>
      <c r="TV85" s="94"/>
      <c r="TW85" s="94"/>
      <c r="TX85" s="94"/>
      <c r="TY85" s="94"/>
      <c r="TZ85" s="94"/>
      <c r="UA85" s="94"/>
      <c r="UB85" s="94"/>
      <c r="UC85" s="94"/>
      <c r="UD85" s="94"/>
      <c r="UE85" s="94"/>
      <c r="UF85" s="94"/>
      <c r="UG85" s="94"/>
      <c r="UH85" s="94"/>
      <c r="UI85" s="94"/>
      <c r="UJ85" s="94"/>
      <c r="UK85" s="94"/>
      <c r="UL85" s="94"/>
      <c r="UM85" s="94"/>
      <c r="UN85" s="94"/>
      <c r="UO85" s="94"/>
      <c r="UP85" s="94"/>
      <c r="UQ85" s="94"/>
      <c r="UR85" s="94"/>
      <c r="US85" s="94"/>
      <c r="UT85" s="94"/>
      <c r="UU85" s="94"/>
      <c r="UV85" s="94"/>
      <c r="UW85" s="94"/>
      <c r="UX85" s="94"/>
      <c r="UY85" s="94"/>
      <c r="UZ85" s="94"/>
      <c r="VA85" s="94"/>
      <c r="VB85" s="94"/>
      <c r="VC85" s="94"/>
      <c r="VD85" s="94"/>
      <c r="VE85" s="94"/>
      <c r="VF85" s="94"/>
      <c r="VG85" s="94"/>
      <c r="VH85" s="94"/>
      <c r="VI85" s="94"/>
      <c r="VJ85" s="94"/>
      <c r="VK85" s="94"/>
      <c r="VL85" s="94"/>
      <c r="VM85" s="94"/>
      <c r="VN85" s="94"/>
      <c r="VO85" s="94"/>
      <c r="VP85" s="94"/>
      <c r="VQ85" s="94"/>
      <c r="VR85" s="94"/>
      <c r="VS85" s="94"/>
      <c r="VT85" s="94"/>
      <c r="VU85" s="94"/>
      <c r="VV85" s="94"/>
      <c r="VW85" s="94"/>
      <c r="VX85" s="94"/>
      <c r="VY85" s="94"/>
      <c r="VZ85" s="94"/>
      <c r="WA85" s="94"/>
      <c r="WB85" s="94"/>
      <c r="WC85" s="94"/>
      <c r="WD85" s="94"/>
      <c r="WE85" s="94"/>
      <c r="WF85" s="94"/>
      <c r="WG85" s="94"/>
      <c r="WH85" s="94"/>
      <c r="WI85" s="94"/>
      <c r="WJ85" s="94"/>
      <c r="WK85" s="94"/>
      <c r="WL85" s="94"/>
      <c r="WM85" s="94"/>
      <c r="WN85" s="94"/>
      <c r="WO85" s="94"/>
      <c r="WP85" s="94"/>
      <c r="WQ85" s="94"/>
      <c r="WR85" s="94"/>
      <c r="WS85" s="94"/>
      <c r="WT85" s="94"/>
      <c r="WU85" s="94"/>
      <c r="WV85" s="94"/>
      <c r="WW85" s="94"/>
      <c r="WX85" s="94"/>
      <c r="WY85" s="94"/>
      <c r="WZ85" s="94"/>
      <c r="XA85" s="94"/>
      <c r="XB85" s="94"/>
      <c r="XC85" s="94"/>
      <c r="XD85" s="94"/>
      <c r="XE85" s="94"/>
      <c r="XF85" s="94"/>
      <c r="XG85" s="94"/>
      <c r="XH85" s="94"/>
      <c r="XI85" s="94"/>
      <c r="XJ85" s="94"/>
      <c r="XK85" s="94"/>
      <c r="XL85" s="94"/>
      <c r="XM85" s="94"/>
      <c r="XN85" s="94"/>
      <c r="XO85" s="94"/>
      <c r="XP85" s="94"/>
      <c r="XQ85" s="94"/>
      <c r="XR85" s="94"/>
      <c r="XS85" s="94"/>
      <c r="XT85" s="94"/>
      <c r="XU85" s="94"/>
      <c r="XV85" s="94"/>
      <c r="XW85" s="94"/>
      <c r="XX85" s="94"/>
      <c r="XY85" s="94"/>
      <c r="XZ85" s="94"/>
      <c r="YA85" s="94"/>
      <c r="YB85" s="94"/>
      <c r="YC85" s="94"/>
      <c r="YD85" s="94"/>
      <c r="YE85" s="94"/>
      <c r="YF85" s="94"/>
      <c r="YG85" s="94"/>
      <c r="YH85" s="94"/>
      <c r="YI85" s="94"/>
      <c r="YJ85" s="94"/>
      <c r="YK85" s="94"/>
      <c r="YL85" s="94"/>
      <c r="YM85" s="94"/>
      <c r="YN85" s="94"/>
      <c r="YO85" s="94"/>
      <c r="YP85" s="94"/>
      <c r="YQ85" s="94"/>
      <c r="YR85" s="94"/>
      <c r="YS85" s="94"/>
      <c r="YT85" s="94"/>
      <c r="YU85" s="94"/>
      <c r="YV85" s="94"/>
      <c r="YW85" s="94"/>
      <c r="YX85" s="94"/>
      <c r="YY85" s="94"/>
      <c r="YZ85" s="94"/>
      <c r="ZA85" s="94"/>
      <c r="ZB85" s="94"/>
      <c r="ZC85" s="94"/>
      <c r="ZD85" s="94"/>
      <c r="ZE85" s="94"/>
      <c r="ZF85" s="94"/>
      <c r="ZG85" s="94"/>
      <c r="ZH85" s="94"/>
      <c r="ZI85" s="94"/>
      <c r="ZJ85" s="94"/>
      <c r="ZK85" s="94"/>
      <c r="ZL85" s="94"/>
      <c r="ZM85" s="94"/>
      <c r="ZN85" s="94"/>
      <c r="ZO85" s="94"/>
      <c r="ZP85" s="94"/>
      <c r="ZQ85" s="94"/>
      <c r="ZR85" s="94"/>
      <c r="ZS85" s="94"/>
      <c r="ZT85" s="94"/>
      <c r="ZU85" s="94"/>
      <c r="ZV85" s="94"/>
      <c r="ZW85" s="94"/>
      <c r="ZX85" s="94"/>
      <c r="ZY85" s="94"/>
      <c r="ZZ85" s="94"/>
      <c r="AAA85" s="94"/>
      <c r="AAB85" s="94"/>
      <c r="AAC85" s="94"/>
      <c r="AAD85" s="94"/>
      <c r="AAE85" s="94"/>
      <c r="AAF85" s="94"/>
      <c r="AAG85" s="94"/>
      <c r="AAH85" s="94"/>
      <c r="AAI85" s="94"/>
      <c r="AAJ85" s="94"/>
      <c r="AAK85" s="94"/>
      <c r="AAL85" s="94"/>
      <c r="AAM85" s="94"/>
      <c r="AAN85" s="94"/>
      <c r="AAO85" s="94"/>
      <c r="AAP85" s="94"/>
      <c r="AAQ85" s="94"/>
      <c r="AAR85" s="94"/>
      <c r="AAS85" s="94"/>
      <c r="AAT85" s="94"/>
      <c r="AAU85" s="94"/>
      <c r="AAV85" s="94"/>
      <c r="AAW85" s="94"/>
      <c r="AAX85" s="94"/>
      <c r="AAY85" s="94"/>
      <c r="AAZ85" s="94"/>
      <c r="ABA85" s="94"/>
      <c r="ABB85" s="94"/>
      <c r="ABC85" s="94"/>
      <c r="ABD85" s="94"/>
      <c r="ABE85" s="94"/>
      <c r="ABF85" s="94"/>
      <c r="ABG85" s="94"/>
      <c r="ABH85" s="94"/>
      <c r="ABI85" s="94"/>
      <c r="ABJ85" s="94"/>
      <c r="ABK85" s="94"/>
      <c r="ABL85" s="94"/>
      <c r="ABM85" s="94"/>
      <c r="ABN85" s="94"/>
      <c r="ABO85" s="94"/>
      <c r="ABP85" s="94"/>
      <c r="ABQ85" s="94"/>
      <c r="ABR85" s="94"/>
      <c r="ABS85" s="94"/>
      <c r="ABT85" s="94"/>
      <c r="ABU85" s="94"/>
      <c r="ABV85" s="94"/>
      <c r="ABW85" s="94"/>
      <c r="ABX85" s="94"/>
      <c r="ABY85" s="94"/>
      <c r="ABZ85" s="94"/>
      <c r="ACA85" s="94"/>
      <c r="ACB85" s="94"/>
      <c r="ACC85" s="94"/>
      <c r="ACD85" s="94"/>
      <c r="ACE85" s="94"/>
      <c r="ACF85" s="94"/>
      <c r="ACG85" s="94"/>
      <c r="ACH85" s="94"/>
      <c r="ACI85" s="94"/>
      <c r="ACJ85" s="94"/>
      <c r="ACK85" s="94"/>
      <c r="ACL85" s="94"/>
      <c r="ACM85" s="94"/>
      <c r="ACN85" s="94"/>
      <c r="ACO85" s="94"/>
      <c r="ACP85" s="94"/>
      <c r="ACQ85" s="94"/>
      <c r="ACR85" s="94"/>
      <c r="ACS85" s="94"/>
      <c r="ACT85" s="94"/>
      <c r="ACU85" s="94"/>
      <c r="ACV85" s="94"/>
      <c r="ACW85" s="94"/>
      <c r="ACX85" s="94"/>
      <c r="ACY85" s="94"/>
      <c r="ACZ85" s="94"/>
      <c r="ADA85" s="94"/>
      <c r="ADB85" s="94"/>
      <c r="ADC85" s="94"/>
      <c r="ADD85" s="94"/>
      <c r="ADE85" s="94"/>
      <c r="ADF85" s="94"/>
      <c r="ADG85" s="94"/>
      <c r="ADH85" s="94"/>
      <c r="ADI85" s="94"/>
      <c r="ADJ85" s="94"/>
      <c r="ADK85" s="94"/>
      <c r="ADL85" s="94"/>
      <c r="ADM85" s="94"/>
      <c r="ADN85" s="94"/>
      <c r="ADO85" s="94"/>
      <c r="ADP85" s="94"/>
      <c r="ADQ85" s="94"/>
      <c r="ADR85" s="94"/>
      <c r="ADS85" s="94"/>
      <c r="ADT85" s="94"/>
      <c r="ADU85" s="94"/>
      <c r="ADV85" s="94"/>
      <c r="ADW85" s="94"/>
      <c r="ADX85" s="94"/>
      <c r="ADY85" s="94"/>
      <c r="ADZ85" s="94"/>
      <c r="AEA85" s="94"/>
      <c r="AEB85" s="94"/>
      <c r="AEC85" s="94"/>
      <c r="AED85" s="94"/>
      <c r="AEE85" s="94"/>
      <c r="AEF85" s="94"/>
      <c r="AEG85" s="94"/>
      <c r="AEH85" s="94"/>
      <c r="AEI85" s="94"/>
      <c r="AEJ85" s="94"/>
      <c r="AEK85" s="94"/>
      <c r="AEL85" s="94"/>
      <c r="AEM85" s="94"/>
      <c r="AEN85" s="94"/>
      <c r="AEO85" s="94"/>
      <c r="AEP85" s="94"/>
      <c r="AEQ85" s="94"/>
      <c r="AER85" s="94"/>
      <c r="AES85" s="94"/>
      <c r="AET85" s="94"/>
      <c r="AEU85" s="94"/>
      <c r="AEV85" s="94"/>
      <c r="AEW85" s="94"/>
      <c r="AEX85" s="94"/>
      <c r="AEY85" s="94"/>
      <c r="AEZ85" s="94"/>
      <c r="AFA85" s="94"/>
      <c r="AFB85" s="94"/>
      <c r="AFC85" s="94"/>
      <c r="AFD85" s="94"/>
      <c r="AFE85" s="94"/>
      <c r="AFF85" s="94"/>
      <c r="AFG85" s="94"/>
      <c r="AFH85" s="94"/>
      <c r="AFI85" s="94"/>
      <c r="AFJ85" s="94"/>
      <c r="AFK85" s="94"/>
      <c r="AFL85" s="94"/>
      <c r="AFM85" s="94"/>
      <c r="AFN85" s="94"/>
      <c r="AFO85" s="94"/>
      <c r="AFP85" s="94"/>
      <c r="AFQ85" s="94"/>
      <c r="AFR85" s="94"/>
      <c r="AFS85" s="94"/>
      <c r="AFT85" s="94"/>
      <c r="AFU85" s="94"/>
      <c r="AFV85" s="94"/>
      <c r="AFW85" s="94"/>
      <c r="AFX85" s="94"/>
      <c r="AFY85" s="94"/>
      <c r="AFZ85" s="94"/>
      <c r="AGA85" s="94"/>
      <c r="AGB85" s="94"/>
      <c r="AGC85" s="94"/>
      <c r="AGD85" s="94"/>
      <c r="AGE85" s="94"/>
      <c r="AGF85" s="94"/>
      <c r="AGG85" s="94"/>
      <c r="AGH85" s="94"/>
      <c r="AGI85" s="94"/>
      <c r="AGJ85" s="94"/>
      <c r="AGK85" s="94"/>
      <c r="AGL85" s="94"/>
      <c r="AGM85" s="94"/>
      <c r="AGN85" s="94"/>
      <c r="AGO85" s="94"/>
      <c r="AGP85" s="94"/>
      <c r="AGQ85" s="94"/>
      <c r="AGR85" s="94"/>
      <c r="AGS85" s="94"/>
      <c r="AGT85" s="94"/>
      <c r="AGU85" s="94"/>
      <c r="AGV85" s="94"/>
      <c r="AGW85" s="94"/>
      <c r="AGX85" s="94"/>
      <c r="AGY85" s="94"/>
      <c r="AGZ85" s="94"/>
      <c r="AHA85" s="94"/>
      <c r="AHB85" s="94"/>
      <c r="AHC85" s="94"/>
      <c r="AHD85" s="94"/>
      <c r="AHE85" s="94"/>
      <c r="AHF85" s="94"/>
      <c r="AHG85" s="94"/>
      <c r="AHH85" s="94"/>
      <c r="AHI85" s="94"/>
      <c r="AHJ85" s="94"/>
      <c r="AHK85" s="94"/>
      <c r="AHL85" s="94"/>
      <c r="AHM85" s="94"/>
      <c r="AHN85" s="94"/>
      <c r="AHO85" s="94"/>
      <c r="AHP85" s="94"/>
      <c r="AHQ85" s="94"/>
      <c r="AHR85" s="94"/>
      <c r="AHS85" s="94"/>
      <c r="AHT85" s="94"/>
      <c r="AHU85" s="94"/>
      <c r="AHV85" s="94"/>
      <c r="AHW85" s="94"/>
      <c r="AHX85" s="94"/>
      <c r="AHY85" s="94"/>
      <c r="AHZ85" s="94"/>
      <c r="AIA85" s="94"/>
      <c r="AIB85" s="94"/>
      <c r="AIC85" s="94"/>
      <c r="AID85" s="94"/>
      <c r="AIE85" s="94"/>
      <c r="AIF85" s="94"/>
      <c r="AIG85" s="94"/>
      <c r="AIH85" s="94"/>
      <c r="AII85" s="94"/>
      <c r="AIJ85" s="94"/>
      <c r="AIK85" s="94"/>
      <c r="AIL85" s="94"/>
      <c r="AIM85" s="94"/>
      <c r="AIN85" s="94"/>
      <c r="AIO85" s="94"/>
      <c r="AIP85" s="94"/>
      <c r="AIQ85" s="94"/>
      <c r="AIR85" s="94"/>
      <c r="AIS85" s="94"/>
      <c r="AIT85" s="94"/>
      <c r="AIU85" s="94"/>
      <c r="AIV85" s="94"/>
      <c r="AIW85" s="94"/>
      <c r="AIX85" s="94"/>
      <c r="AIY85" s="94"/>
      <c r="AIZ85" s="94"/>
      <c r="AJA85" s="94"/>
      <c r="AJB85" s="94"/>
      <c r="AJC85" s="94"/>
      <c r="AJD85" s="94"/>
      <c r="AJE85" s="94"/>
      <c r="AJF85" s="94"/>
      <c r="AJG85" s="94"/>
      <c r="AJH85" s="94"/>
      <c r="AJI85" s="94"/>
      <c r="AJJ85" s="94"/>
      <c r="AJK85" s="94"/>
      <c r="AJL85" s="94"/>
      <c r="AJM85" s="94"/>
      <c r="AJN85" s="94"/>
      <c r="AJO85" s="94"/>
      <c r="AJP85" s="94"/>
      <c r="AJQ85" s="94"/>
      <c r="AJR85" s="94"/>
      <c r="AJS85" s="94"/>
      <c r="AJT85" s="94"/>
      <c r="AJU85" s="94"/>
      <c r="AJV85" s="94"/>
      <c r="AJW85" s="94"/>
      <c r="AJX85" s="94"/>
      <c r="AJY85" s="94"/>
      <c r="AJZ85" s="94"/>
      <c r="AKA85" s="94"/>
      <c r="AKB85" s="94"/>
      <c r="AKC85" s="94"/>
      <c r="AKD85" s="94"/>
      <c r="AKE85" s="94"/>
      <c r="AKF85" s="94"/>
      <c r="AKG85" s="94"/>
      <c r="AKH85" s="94"/>
      <c r="AKI85" s="94"/>
      <c r="AKJ85" s="94"/>
      <c r="AKK85" s="94"/>
      <c r="AKL85" s="94"/>
      <c r="AKM85" s="94"/>
      <c r="AKN85" s="94"/>
      <c r="AKO85" s="94"/>
      <c r="AKP85" s="94"/>
      <c r="AKQ85" s="94"/>
      <c r="AKR85" s="94"/>
      <c r="AKS85" s="94"/>
      <c r="AKT85" s="94"/>
      <c r="AKU85" s="94"/>
      <c r="AKV85" s="94"/>
      <c r="AKW85" s="94"/>
      <c r="AKX85" s="94"/>
      <c r="AKY85" s="94"/>
      <c r="AKZ85" s="94"/>
      <c r="ALA85" s="94"/>
      <c r="ALB85" s="94"/>
      <c r="ALC85" s="94"/>
      <c r="ALD85" s="94"/>
      <c r="ALE85" s="94"/>
      <c r="ALF85" s="94"/>
      <c r="ALG85" s="94"/>
      <c r="ALH85" s="94"/>
      <c r="ALI85" s="94"/>
      <c r="ALJ85" s="94"/>
    </row>
    <row r="86" spans="2:998">
      <c r="B86" s="17" t="s">
        <v>13162</v>
      </c>
      <c r="C86" s="21" t="s">
        <v>13275</v>
      </c>
      <c r="D86" s="21" t="s">
        <v>277</v>
      </c>
      <c r="E86" s="99">
        <v>970</v>
      </c>
      <c r="F86" s="99">
        <v>1130</v>
      </c>
      <c r="G86" s="99">
        <v>1510</v>
      </c>
      <c r="H86" s="96">
        <v>47.2</v>
      </c>
      <c r="I86" s="96">
        <v>46.7</v>
      </c>
      <c r="J86" s="96">
        <v>45.8</v>
      </c>
      <c r="K86" s="96">
        <v>45.4</v>
      </c>
      <c r="L86" s="96">
        <v>45.1</v>
      </c>
      <c r="M86" s="96">
        <v>44.6</v>
      </c>
      <c r="N86" s="96">
        <v>44.3</v>
      </c>
      <c r="O86" s="97">
        <v>12744</v>
      </c>
      <c r="P86" s="97">
        <v>12609</v>
      </c>
      <c r="Q86" s="97">
        <v>12366</v>
      </c>
      <c r="R86" s="97">
        <v>12258</v>
      </c>
      <c r="S86" s="97">
        <v>12177</v>
      </c>
      <c r="T86" s="97">
        <v>12042</v>
      </c>
      <c r="U86" s="97">
        <v>11961</v>
      </c>
      <c r="V86" s="98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  <c r="IX86" s="94"/>
      <c r="IY86" s="94"/>
      <c r="IZ86" s="94"/>
      <c r="JA86" s="94"/>
      <c r="JB86" s="94"/>
      <c r="JC86" s="94"/>
      <c r="JD86" s="94"/>
      <c r="JE86" s="94"/>
      <c r="JF86" s="94"/>
      <c r="JG86" s="94"/>
      <c r="JH86" s="94"/>
      <c r="JI86" s="94"/>
      <c r="JJ86" s="94"/>
      <c r="JK86" s="94"/>
      <c r="JL86" s="94"/>
      <c r="JM86" s="94"/>
      <c r="JN86" s="94"/>
      <c r="JO86" s="94"/>
      <c r="JP86" s="94"/>
      <c r="JQ86" s="94"/>
      <c r="JR86" s="94"/>
      <c r="JS86" s="94"/>
      <c r="JT86" s="94"/>
      <c r="JU86" s="94"/>
      <c r="JV86" s="94"/>
      <c r="JW86" s="94"/>
      <c r="JX86" s="94"/>
      <c r="JY86" s="94"/>
      <c r="JZ86" s="94"/>
      <c r="KA86" s="94"/>
      <c r="KB86" s="94"/>
      <c r="KC86" s="94"/>
      <c r="KD86" s="94"/>
      <c r="KE86" s="94"/>
      <c r="KF86" s="94"/>
      <c r="KG86" s="94"/>
      <c r="KH86" s="94"/>
      <c r="KI86" s="94"/>
      <c r="KJ86" s="94"/>
      <c r="KK86" s="94"/>
      <c r="KL86" s="94"/>
      <c r="KM86" s="94"/>
      <c r="KN86" s="94"/>
      <c r="KO86" s="94"/>
      <c r="KP86" s="94"/>
      <c r="KQ86" s="94"/>
      <c r="KR86" s="94"/>
      <c r="KS86" s="94"/>
      <c r="KT86" s="94"/>
      <c r="KU86" s="94"/>
      <c r="KV86" s="94"/>
      <c r="KW86" s="94"/>
      <c r="KX86" s="94"/>
      <c r="KY86" s="94"/>
      <c r="KZ86" s="94"/>
      <c r="LA86" s="94"/>
      <c r="LB86" s="94"/>
      <c r="LC86" s="94"/>
      <c r="LD86" s="94"/>
      <c r="LE86" s="94"/>
      <c r="LF86" s="94"/>
      <c r="LG86" s="94"/>
      <c r="LH86" s="94"/>
      <c r="LI86" s="94"/>
      <c r="LJ86" s="94"/>
      <c r="LK86" s="94"/>
      <c r="LL86" s="94"/>
      <c r="LM86" s="94"/>
      <c r="LN86" s="94"/>
      <c r="LO86" s="94"/>
      <c r="LP86" s="94"/>
      <c r="LQ86" s="94"/>
      <c r="LR86" s="94"/>
      <c r="LS86" s="94"/>
      <c r="LT86" s="94"/>
      <c r="LU86" s="94"/>
      <c r="LV86" s="94"/>
      <c r="LW86" s="94"/>
      <c r="LX86" s="94"/>
      <c r="LY86" s="94"/>
      <c r="LZ86" s="94"/>
      <c r="MA86" s="94"/>
      <c r="MB86" s="94"/>
      <c r="MC86" s="94"/>
      <c r="MD86" s="94"/>
      <c r="ME86" s="94"/>
      <c r="MF86" s="94"/>
      <c r="MG86" s="94"/>
      <c r="MH86" s="94"/>
      <c r="MI86" s="94"/>
      <c r="MJ86" s="94"/>
      <c r="MK86" s="94"/>
      <c r="ML86" s="94"/>
      <c r="MM86" s="94"/>
      <c r="MN86" s="94"/>
      <c r="MO86" s="94"/>
      <c r="MP86" s="94"/>
      <c r="MQ86" s="94"/>
      <c r="MR86" s="94"/>
      <c r="MS86" s="94"/>
      <c r="MT86" s="94"/>
      <c r="MU86" s="94"/>
      <c r="MV86" s="94"/>
      <c r="MW86" s="94"/>
      <c r="MX86" s="94"/>
      <c r="MY86" s="94"/>
      <c r="MZ86" s="94"/>
      <c r="NA86" s="94"/>
      <c r="NB86" s="94"/>
      <c r="NC86" s="94"/>
      <c r="ND86" s="94"/>
      <c r="NE86" s="94"/>
      <c r="NF86" s="94"/>
      <c r="NG86" s="94"/>
      <c r="NH86" s="94"/>
      <c r="NI86" s="94"/>
      <c r="NJ86" s="94"/>
      <c r="NK86" s="94"/>
      <c r="NL86" s="94"/>
      <c r="NM86" s="94"/>
      <c r="NN86" s="94"/>
      <c r="NO86" s="94"/>
      <c r="NP86" s="94"/>
      <c r="NQ86" s="94"/>
      <c r="NR86" s="94"/>
      <c r="NS86" s="94"/>
      <c r="NT86" s="94"/>
      <c r="NU86" s="94"/>
      <c r="NV86" s="94"/>
      <c r="NW86" s="94"/>
      <c r="NX86" s="94"/>
      <c r="NY86" s="94"/>
      <c r="NZ86" s="94"/>
      <c r="OA86" s="94"/>
      <c r="OB86" s="94"/>
      <c r="OC86" s="94"/>
      <c r="OD86" s="94"/>
      <c r="OE86" s="94"/>
      <c r="OF86" s="94"/>
      <c r="OG86" s="94"/>
      <c r="OH86" s="94"/>
      <c r="OI86" s="94"/>
      <c r="OJ86" s="94"/>
      <c r="OK86" s="94"/>
      <c r="OL86" s="94"/>
      <c r="OM86" s="94"/>
      <c r="ON86" s="94"/>
      <c r="OO86" s="94"/>
      <c r="OP86" s="94"/>
      <c r="OQ86" s="94"/>
      <c r="OR86" s="94"/>
      <c r="OS86" s="94"/>
      <c r="OT86" s="94"/>
      <c r="OU86" s="94"/>
      <c r="OV86" s="94"/>
      <c r="OW86" s="94"/>
      <c r="OX86" s="94"/>
      <c r="OY86" s="94"/>
      <c r="OZ86" s="94"/>
      <c r="PA86" s="94"/>
      <c r="PB86" s="94"/>
      <c r="PC86" s="94"/>
      <c r="PD86" s="94"/>
      <c r="PE86" s="94"/>
      <c r="PF86" s="94"/>
      <c r="PG86" s="94"/>
      <c r="PH86" s="94"/>
      <c r="PI86" s="94"/>
      <c r="PJ86" s="94"/>
      <c r="PK86" s="94"/>
      <c r="PL86" s="94"/>
      <c r="PM86" s="94"/>
      <c r="PN86" s="94"/>
      <c r="PO86" s="94"/>
      <c r="PP86" s="94"/>
      <c r="PQ86" s="94"/>
      <c r="PR86" s="94"/>
      <c r="PS86" s="94"/>
      <c r="PT86" s="94"/>
      <c r="PU86" s="94"/>
      <c r="PV86" s="94"/>
      <c r="PW86" s="94"/>
      <c r="PX86" s="94"/>
      <c r="PY86" s="94"/>
      <c r="PZ86" s="94"/>
      <c r="QA86" s="94"/>
      <c r="QB86" s="94"/>
      <c r="QC86" s="94"/>
      <c r="QD86" s="94"/>
      <c r="QE86" s="94"/>
      <c r="QF86" s="94"/>
      <c r="QG86" s="94"/>
      <c r="QH86" s="94"/>
      <c r="QI86" s="94"/>
      <c r="QJ86" s="94"/>
      <c r="QK86" s="94"/>
      <c r="QL86" s="94"/>
      <c r="QM86" s="94"/>
      <c r="QN86" s="94"/>
      <c r="QO86" s="94"/>
      <c r="QP86" s="94"/>
      <c r="QQ86" s="94"/>
      <c r="QR86" s="94"/>
      <c r="QS86" s="94"/>
      <c r="QT86" s="94"/>
      <c r="QU86" s="94"/>
      <c r="QV86" s="94"/>
      <c r="QW86" s="94"/>
      <c r="QX86" s="94"/>
      <c r="QY86" s="94"/>
      <c r="QZ86" s="94"/>
      <c r="RA86" s="94"/>
      <c r="RB86" s="94"/>
      <c r="RC86" s="94"/>
      <c r="RD86" s="94"/>
      <c r="RE86" s="94"/>
      <c r="RF86" s="94"/>
      <c r="RG86" s="94"/>
      <c r="RH86" s="94"/>
      <c r="RI86" s="94"/>
      <c r="RJ86" s="94"/>
      <c r="RK86" s="94"/>
      <c r="RL86" s="94"/>
      <c r="RM86" s="94"/>
      <c r="RN86" s="94"/>
      <c r="RO86" s="94"/>
      <c r="RP86" s="94"/>
      <c r="RQ86" s="94"/>
      <c r="RR86" s="94"/>
      <c r="RS86" s="94"/>
      <c r="RT86" s="94"/>
      <c r="RU86" s="94"/>
      <c r="RV86" s="94"/>
      <c r="RW86" s="94"/>
      <c r="RX86" s="94"/>
      <c r="RY86" s="94"/>
      <c r="RZ86" s="94"/>
      <c r="SA86" s="94"/>
      <c r="SB86" s="94"/>
      <c r="SC86" s="94"/>
      <c r="SD86" s="94"/>
      <c r="SE86" s="94"/>
      <c r="SF86" s="94"/>
      <c r="SG86" s="94"/>
      <c r="SH86" s="94"/>
      <c r="SI86" s="94"/>
      <c r="SJ86" s="94"/>
      <c r="SK86" s="94"/>
      <c r="SL86" s="94"/>
      <c r="SM86" s="94"/>
      <c r="SN86" s="94"/>
      <c r="SO86" s="94"/>
      <c r="SP86" s="94"/>
      <c r="SQ86" s="94"/>
      <c r="SR86" s="94"/>
      <c r="SS86" s="94"/>
      <c r="ST86" s="94"/>
      <c r="SU86" s="94"/>
      <c r="SV86" s="94"/>
      <c r="SW86" s="94"/>
      <c r="SX86" s="94"/>
      <c r="SY86" s="94"/>
      <c r="SZ86" s="94"/>
      <c r="TA86" s="94"/>
      <c r="TB86" s="94"/>
      <c r="TC86" s="94"/>
      <c r="TD86" s="94"/>
      <c r="TE86" s="94"/>
      <c r="TF86" s="94"/>
      <c r="TG86" s="94"/>
      <c r="TH86" s="94"/>
      <c r="TI86" s="94"/>
      <c r="TJ86" s="94"/>
      <c r="TK86" s="94"/>
      <c r="TL86" s="94"/>
      <c r="TM86" s="94"/>
      <c r="TN86" s="94"/>
      <c r="TO86" s="94"/>
      <c r="TP86" s="94"/>
      <c r="TQ86" s="94"/>
      <c r="TR86" s="94"/>
      <c r="TS86" s="94"/>
      <c r="TT86" s="94"/>
      <c r="TU86" s="94"/>
      <c r="TV86" s="94"/>
      <c r="TW86" s="94"/>
      <c r="TX86" s="94"/>
      <c r="TY86" s="94"/>
      <c r="TZ86" s="94"/>
      <c r="UA86" s="94"/>
      <c r="UB86" s="94"/>
      <c r="UC86" s="94"/>
      <c r="UD86" s="94"/>
      <c r="UE86" s="94"/>
      <c r="UF86" s="94"/>
      <c r="UG86" s="94"/>
      <c r="UH86" s="94"/>
      <c r="UI86" s="94"/>
      <c r="UJ86" s="94"/>
      <c r="UK86" s="94"/>
      <c r="UL86" s="94"/>
      <c r="UM86" s="94"/>
      <c r="UN86" s="94"/>
      <c r="UO86" s="94"/>
      <c r="UP86" s="94"/>
      <c r="UQ86" s="94"/>
      <c r="UR86" s="94"/>
      <c r="US86" s="94"/>
      <c r="UT86" s="94"/>
      <c r="UU86" s="94"/>
      <c r="UV86" s="94"/>
      <c r="UW86" s="94"/>
      <c r="UX86" s="94"/>
      <c r="UY86" s="94"/>
      <c r="UZ86" s="94"/>
      <c r="VA86" s="94"/>
      <c r="VB86" s="94"/>
      <c r="VC86" s="94"/>
      <c r="VD86" s="94"/>
      <c r="VE86" s="94"/>
      <c r="VF86" s="94"/>
      <c r="VG86" s="94"/>
      <c r="VH86" s="94"/>
      <c r="VI86" s="94"/>
      <c r="VJ86" s="94"/>
      <c r="VK86" s="94"/>
      <c r="VL86" s="94"/>
      <c r="VM86" s="94"/>
      <c r="VN86" s="94"/>
      <c r="VO86" s="94"/>
      <c r="VP86" s="94"/>
      <c r="VQ86" s="94"/>
      <c r="VR86" s="94"/>
      <c r="VS86" s="94"/>
      <c r="VT86" s="94"/>
      <c r="VU86" s="94"/>
      <c r="VV86" s="94"/>
      <c r="VW86" s="94"/>
      <c r="VX86" s="94"/>
      <c r="VY86" s="94"/>
      <c r="VZ86" s="94"/>
      <c r="WA86" s="94"/>
      <c r="WB86" s="94"/>
      <c r="WC86" s="94"/>
      <c r="WD86" s="94"/>
      <c r="WE86" s="94"/>
      <c r="WF86" s="94"/>
      <c r="WG86" s="94"/>
      <c r="WH86" s="94"/>
      <c r="WI86" s="94"/>
      <c r="WJ86" s="94"/>
      <c r="WK86" s="94"/>
      <c r="WL86" s="94"/>
      <c r="WM86" s="94"/>
      <c r="WN86" s="94"/>
      <c r="WO86" s="94"/>
      <c r="WP86" s="94"/>
      <c r="WQ86" s="94"/>
      <c r="WR86" s="94"/>
      <c r="WS86" s="94"/>
      <c r="WT86" s="94"/>
      <c r="WU86" s="94"/>
      <c r="WV86" s="94"/>
      <c r="WW86" s="94"/>
      <c r="WX86" s="94"/>
      <c r="WY86" s="94"/>
      <c r="WZ86" s="94"/>
      <c r="XA86" s="94"/>
      <c r="XB86" s="94"/>
      <c r="XC86" s="94"/>
      <c r="XD86" s="94"/>
      <c r="XE86" s="94"/>
      <c r="XF86" s="94"/>
      <c r="XG86" s="94"/>
      <c r="XH86" s="94"/>
      <c r="XI86" s="94"/>
      <c r="XJ86" s="94"/>
      <c r="XK86" s="94"/>
      <c r="XL86" s="94"/>
      <c r="XM86" s="94"/>
      <c r="XN86" s="94"/>
      <c r="XO86" s="94"/>
      <c r="XP86" s="94"/>
      <c r="XQ86" s="94"/>
      <c r="XR86" s="94"/>
      <c r="XS86" s="94"/>
      <c r="XT86" s="94"/>
      <c r="XU86" s="94"/>
      <c r="XV86" s="94"/>
      <c r="XW86" s="94"/>
      <c r="XX86" s="94"/>
      <c r="XY86" s="94"/>
      <c r="XZ86" s="94"/>
      <c r="YA86" s="94"/>
      <c r="YB86" s="94"/>
      <c r="YC86" s="94"/>
      <c r="YD86" s="94"/>
      <c r="YE86" s="94"/>
      <c r="YF86" s="94"/>
      <c r="YG86" s="94"/>
      <c r="YH86" s="94"/>
      <c r="YI86" s="94"/>
      <c r="YJ86" s="94"/>
      <c r="YK86" s="94"/>
      <c r="YL86" s="94"/>
      <c r="YM86" s="94"/>
      <c r="YN86" s="94"/>
      <c r="YO86" s="94"/>
      <c r="YP86" s="94"/>
      <c r="YQ86" s="94"/>
      <c r="YR86" s="94"/>
      <c r="YS86" s="94"/>
      <c r="YT86" s="94"/>
      <c r="YU86" s="94"/>
      <c r="YV86" s="94"/>
      <c r="YW86" s="94"/>
      <c r="YX86" s="94"/>
      <c r="YY86" s="94"/>
      <c r="YZ86" s="94"/>
      <c r="ZA86" s="94"/>
      <c r="ZB86" s="94"/>
      <c r="ZC86" s="94"/>
      <c r="ZD86" s="94"/>
      <c r="ZE86" s="94"/>
      <c r="ZF86" s="94"/>
      <c r="ZG86" s="94"/>
      <c r="ZH86" s="94"/>
      <c r="ZI86" s="94"/>
      <c r="ZJ86" s="94"/>
      <c r="ZK86" s="94"/>
      <c r="ZL86" s="94"/>
      <c r="ZM86" s="94"/>
      <c r="ZN86" s="94"/>
      <c r="ZO86" s="94"/>
      <c r="ZP86" s="94"/>
      <c r="ZQ86" s="94"/>
      <c r="ZR86" s="94"/>
      <c r="ZS86" s="94"/>
      <c r="ZT86" s="94"/>
      <c r="ZU86" s="94"/>
      <c r="ZV86" s="94"/>
      <c r="ZW86" s="94"/>
      <c r="ZX86" s="94"/>
      <c r="ZY86" s="94"/>
      <c r="ZZ86" s="94"/>
      <c r="AAA86" s="94"/>
      <c r="AAB86" s="94"/>
      <c r="AAC86" s="94"/>
      <c r="AAD86" s="94"/>
      <c r="AAE86" s="94"/>
      <c r="AAF86" s="94"/>
      <c r="AAG86" s="94"/>
      <c r="AAH86" s="94"/>
      <c r="AAI86" s="94"/>
      <c r="AAJ86" s="94"/>
      <c r="AAK86" s="94"/>
      <c r="AAL86" s="94"/>
      <c r="AAM86" s="94"/>
      <c r="AAN86" s="94"/>
      <c r="AAO86" s="94"/>
      <c r="AAP86" s="94"/>
      <c r="AAQ86" s="94"/>
      <c r="AAR86" s="94"/>
      <c r="AAS86" s="94"/>
      <c r="AAT86" s="94"/>
      <c r="AAU86" s="94"/>
      <c r="AAV86" s="94"/>
      <c r="AAW86" s="94"/>
      <c r="AAX86" s="94"/>
      <c r="AAY86" s="94"/>
      <c r="AAZ86" s="94"/>
      <c r="ABA86" s="94"/>
      <c r="ABB86" s="94"/>
      <c r="ABC86" s="94"/>
      <c r="ABD86" s="94"/>
      <c r="ABE86" s="94"/>
      <c r="ABF86" s="94"/>
      <c r="ABG86" s="94"/>
      <c r="ABH86" s="94"/>
      <c r="ABI86" s="94"/>
      <c r="ABJ86" s="94"/>
      <c r="ABK86" s="94"/>
      <c r="ABL86" s="94"/>
      <c r="ABM86" s="94"/>
      <c r="ABN86" s="94"/>
      <c r="ABO86" s="94"/>
      <c r="ABP86" s="94"/>
      <c r="ABQ86" s="94"/>
      <c r="ABR86" s="94"/>
      <c r="ABS86" s="94"/>
      <c r="ABT86" s="94"/>
      <c r="ABU86" s="94"/>
      <c r="ABV86" s="94"/>
      <c r="ABW86" s="94"/>
      <c r="ABX86" s="94"/>
      <c r="ABY86" s="94"/>
      <c r="ABZ86" s="94"/>
      <c r="ACA86" s="94"/>
      <c r="ACB86" s="94"/>
      <c r="ACC86" s="94"/>
      <c r="ACD86" s="94"/>
      <c r="ACE86" s="94"/>
      <c r="ACF86" s="94"/>
      <c r="ACG86" s="94"/>
      <c r="ACH86" s="94"/>
      <c r="ACI86" s="94"/>
      <c r="ACJ86" s="94"/>
      <c r="ACK86" s="94"/>
      <c r="ACL86" s="94"/>
      <c r="ACM86" s="94"/>
      <c r="ACN86" s="94"/>
      <c r="ACO86" s="94"/>
      <c r="ACP86" s="94"/>
      <c r="ACQ86" s="94"/>
      <c r="ACR86" s="94"/>
      <c r="ACS86" s="94"/>
      <c r="ACT86" s="94"/>
      <c r="ACU86" s="94"/>
      <c r="ACV86" s="94"/>
      <c r="ACW86" s="94"/>
      <c r="ACX86" s="94"/>
      <c r="ACY86" s="94"/>
      <c r="ACZ86" s="94"/>
      <c r="ADA86" s="94"/>
      <c r="ADB86" s="94"/>
      <c r="ADC86" s="94"/>
      <c r="ADD86" s="94"/>
      <c r="ADE86" s="94"/>
      <c r="ADF86" s="94"/>
      <c r="ADG86" s="94"/>
      <c r="ADH86" s="94"/>
      <c r="ADI86" s="94"/>
      <c r="ADJ86" s="94"/>
      <c r="ADK86" s="94"/>
      <c r="ADL86" s="94"/>
      <c r="ADM86" s="94"/>
      <c r="ADN86" s="94"/>
      <c r="ADO86" s="94"/>
      <c r="ADP86" s="94"/>
      <c r="ADQ86" s="94"/>
      <c r="ADR86" s="94"/>
      <c r="ADS86" s="94"/>
      <c r="ADT86" s="94"/>
      <c r="ADU86" s="94"/>
      <c r="ADV86" s="94"/>
      <c r="ADW86" s="94"/>
      <c r="ADX86" s="94"/>
      <c r="ADY86" s="94"/>
      <c r="ADZ86" s="94"/>
      <c r="AEA86" s="94"/>
      <c r="AEB86" s="94"/>
      <c r="AEC86" s="94"/>
      <c r="AED86" s="94"/>
      <c r="AEE86" s="94"/>
      <c r="AEF86" s="94"/>
      <c r="AEG86" s="94"/>
      <c r="AEH86" s="94"/>
      <c r="AEI86" s="94"/>
      <c r="AEJ86" s="94"/>
      <c r="AEK86" s="94"/>
      <c r="AEL86" s="94"/>
      <c r="AEM86" s="94"/>
      <c r="AEN86" s="94"/>
      <c r="AEO86" s="94"/>
      <c r="AEP86" s="94"/>
      <c r="AEQ86" s="94"/>
      <c r="AER86" s="94"/>
      <c r="AES86" s="94"/>
      <c r="AET86" s="94"/>
      <c r="AEU86" s="94"/>
      <c r="AEV86" s="94"/>
      <c r="AEW86" s="94"/>
      <c r="AEX86" s="94"/>
      <c r="AEY86" s="94"/>
      <c r="AEZ86" s="94"/>
      <c r="AFA86" s="94"/>
      <c r="AFB86" s="94"/>
      <c r="AFC86" s="94"/>
      <c r="AFD86" s="94"/>
      <c r="AFE86" s="94"/>
      <c r="AFF86" s="94"/>
      <c r="AFG86" s="94"/>
      <c r="AFH86" s="94"/>
      <c r="AFI86" s="94"/>
      <c r="AFJ86" s="94"/>
      <c r="AFK86" s="94"/>
      <c r="AFL86" s="94"/>
      <c r="AFM86" s="94"/>
      <c r="AFN86" s="94"/>
      <c r="AFO86" s="94"/>
      <c r="AFP86" s="94"/>
      <c r="AFQ86" s="94"/>
      <c r="AFR86" s="94"/>
      <c r="AFS86" s="94"/>
      <c r="AFT86" s="94"/>
      <c r="AFU86" s="94"/>
      <c r="AFV86" s="94"/>
      <c r="AFW86" s="94"/>
      <c r="AFX86" s="94"/>
      <c r="AFY86" s="94"/>
      <c r="AFZ86" s="94"/>
      <c r="AGA86" s="94"/>
      <c r="AGB86" s="94"/>
      <c r="AGC86" s="94"/>
      <c r="AGD86" s="94"/>
      <c r="AGE86" s="94"/>
      <c r="AGF86" s="94"/>
      <c r="AGG86" s="94"/>
      <c r="AGH86" s="94"/>
      <c r="AGI86" s="94"/>
      <c r="AGJ86" s="94"/>
      <c r="AGK86" s="94"/>
      <c r="AGL86" s="94"/>
      <c r="AGM86" s="94"/>
      <c r="AGN86" s="94"/>
      <c r="AGO86" s="94"/>
      <c r="AGP86" s="94"/>
      <c r="AGQ86" s="94"/>
      <c r="AGR86" s="94"/>
      <c r="AGS86" s="94"/>
      <c r="AGT86" s="94"/>
      <c r="AGU86" s="94"/>
      <c r="AGV86" s="94"/>
      <c r="AGW86" s="94"/>
      <c r="AGX86" s="94"/>
      <c r="AGY86" s="94"/>
      <c r="AGZ86" s="94"/>
      <c r="AHA86" s="94"/>
      <c r="AHB86" s="94"/>
      <c r="AHC86" s="94"/>
      <c r="AHD86" s="94"/>
      <c r="AHE86" s="94"/>
      <c r="AHF86" s="94"/>
      <c r="AHG86" s="94"/>
      <c r="AHH86" s="94"/>
      <c r="AHI86" s="94"/>
      <c r="AHJ86" s="94"/>
      <c r="AHK86" s="94"/>
      <c r="AHL86" s="94"/>
      <c r="AHM86" s="94"/>
      <c r="AHN86" s="94"/>
      <c r="AHO86" s="94"/>
      <c r="AHP86" s="94"/>
      <c r="AHQ86" s="94"/>
      <c r="AHR86" s="94"/>
      <c r="AHS86" s="94"/>
      <c r="AHT86" s="94"/>
      <c r="AHU86" s="94"/>
      <c r="AHV86" s="94"/>
      <c r="AHW86" s="94"/>
      <c r="AHX86" s="94"/>
      <c r="AHY86" s="94"/>
      <c r="AHZ86" s="94"/>
      <c r="AIA86" s="94"/>
      <c r="AIB86" s="94"/>
      <c r="AIC86" s="94"/>
      <c r="AID86" s="94"/>
      <c r="AIE86" s="94"/>
      <c r="AIF86" s="94"/>
      <c r="AIG86" s="94"/>
      <c r="AIH86" s="94"/>
      <c r="AII86" s="94"/>
      <c r="AIJ86" s="94"/>
      <c r="AIK86" s="94"/>
      <c r="AIL86" s="94"/>
      <c r="AIM86" s="94"/>
      <c r="AIN86" s="94"/>
      <c r="AIO86" s="94"/>
      <c r="AIP86" s="94"/>
      <c r="AIQ86" s="94"/>
      <c r="AIR86" s="94"/>
      <c r="AIS86" s="94"/>
      <c r="AIT86" s="94"/>
      <c r="AIU86" s="94"/>
      <c r="AIV86" s="94"/>
      <c r="AIW86" s="94"/>
      <c r="AIX86" s="94"/>
      <c r="AIY86" s="94"/>
      <c r="AIZ86" s="94"/>
      <c r="AJA86" s="94"/>
      <c r="AJB86" s="94"/>
      <c r="AJC86" s="94"/>
      <c r="AJD86" s="94"/>
      <c r="AJE86" s="94"/>
      <c r="AJF86" s="94"/>
      <c r="AJG86" s="94"/>
      <c r="AJH86" s="94"/>
      <c r="AJI86" s="94"/>
      <c r="AJJ86" s="94"/>
      <c r="AJK86" s="94"/>
      <c r="AJL86" s="94"/>
      <c r="AJM86" s="94"/>
      <c r="AJN86" s="94"/>
      <c r="AJO86" s="94"/>
      <c r="AJP86" s="94"/>
      <c r="AJQ86" s="94"/>
      <c r="AJR86" s="94"/>
      <c r="AJS86" s="94"/>
      <c r="AJT86" s="94"/>
      <c r="AJU86" s="94"/>
      <c r="AJV86" s="94"/>
      <c r="AJW86" s="94"/>
      <c r="AJX86" s="94"/>
      <c r="AJY86" s="94"/>
      <c r="AJZ86" s="94"/>
      <c r="AKA86" s="94"/>
      <c r="AKB86" s="94"/>
      <c r="AKC86" s="94"/>
      <c r="AKD86" s="94"/>
      <c r="AKE86" s="94"/>
      <c r="AKF86" s="94"/>
      <c r="AKG86" s="94"/>
      <c r="AKH86" s="94"/>
      <c r="AKI86" s="94"/>
      <c r="AKJ86" s="94"/>
      <c r="AKK86" s="94"/>
      <c r="AKL86" s="94"/>
      <c r="AKM86" s="94"/>
      <c r="AKN86" s="94"/>
      <c r="AKO86" s="94"/>
      <c r="AKP86" s="94"/>
      <c r="AKQ86" s="94"/>
      <c r="AKR86" s="94"/>
      <c r="AKS86" s="94"/>
      <c r="AKT86" s="94"/>
      <c r="AKU86" s="94"/>
      <c r="AKV86" s="94"/>
      <c r="AKW86" s="94"/>
      <c r="AKX86" s="94"/>
      <c r="AKY86" s="94"/>
      <c r="AKZ86" s="94"/>
      <c r="ALA86" s="94"/>
      <c r="ALB86" s="94"/>
      <c r="ALC86" s="94"/>
      <c r="ALD86" s="94"/>
      <c r="ALE86" s="94"/>
      <c r="ALF86" s="94"/>
      <c r="ALG86" s="94"/>
      <c r="ALH86" s="94"/>
      <c r="ALI86" s="94"/>
      <c r="ALJ86" s="94"/>
    </row>
    <row r="87" spans="2:998">
      <c r="B87" s="17" t="s">
        <v>13163</v>
      </c>
      <c r="C87" s="19" t="s">
        <v>13275</v>
      </c>
      <c r="D87" s="18" t="s">
        <v>281</v>
      </c>
      <c r="E87" s="95">
        <v>1070</v>
      </c>
      <c r="F87" s="95">
        <v>1230</v>
      </c>
      <c r="G87" s="95">
        <v>1510</v>
      </c>
      <c r="H87" s="96">
        <v>37.799999999999997</v>
      </c>
      <c r="I87" s="96">
        <v>37.200000000000003</v>
      </c>
      <c r="J87" s="96">
        <v>36.799999999999997</v>
      </c>
      <c r="K87" s="96">
        <v>36.4</v>
      </c>
      <c r="L87" s="96">
        <v>36</v>
      </c>
      <c r="M87" s="96">
        <v>35.6</v>
      </c>
      <c r="N87" s="96">
        <v>35.200000000000003</v>
      </c>
      <c r="O87" s="97">
        <v>10206</v>
      </c>
      <c r="P87" s="97">
        <v>10044</v>
      </c>
      <c r="Q87" s="97">
        <v>9936</v>
      </c>
      <c r="R87" s="97">
        <v>9828</v>
      </c>
      <c r="S87" s="97">
        <v>9720</v>
      </c>
      <c r="T87" s="97">
        <v>9612</v>
      </c>
      <c r="U87" s="97">
        <v>9504</v>
      </c>
      <c r="V87" s="98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  <c r="BJ87" s="94"/>
      <c r="BK87" s="94"/>
      <c r="BL87" s="94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  <c r="IX87" s="94"/>
      <c r="IY87" s="94"/>
      <c r="IZ87" s="94"/>
      <c r="JA87" s="94"/>
      <c r="JB87" s="94"/>
      <c r="JC87" s="94"/>
      <c r="JD87" s="94"/>
      <c r="JE87" s="94"/>
      <c r="JF87" s="94"/>
      <c r="JG87" s="94"/>
      <c r="JH87" s="94"/>
      <c r="JI87" s="94"/>
      <c r="JJ87" s="94"/>
      <c r="JK87" s="94"/>
      <c r="JL87" s="94"/>
      <c r="JM87" s="94"/>
      <c r="JN87" s="94"/>
      <c r="JO87" s="94"/>
      <c r="JP87" s="94"/>
      <c r="JQ87" s="94"/>
      <c r="JR87" s="94"/>
      <c r="JS87" s="94"/>
      <c r="JT87" s="94"/>
      <c r="JU87" s="94"/>
      <c r="JV87" s="94"/>
      <c r="JW87" s="94"/>
      <c r="JX87" s="94"/>
      <c r="JY87" s="94"/>
      <c r="JZ87" s="94"/>
      <c r="KA87" s="94"/>
      <c r="KB87" s="94"/>
      <c r="KC87" s="94"/>
      <c r="KD87" s="94"/>
      <c r="KE87" s="94"/>
      <c r="KF87" s="94"/>
      <c r="KG87" s="94"/>
      <c r="KH87" s="94"/>
      <c r="KI87" s="94"/>
      <c r="KJ87" s="94"/>
      <c r="KK87" s="94"/>
      <c r="KL87" s="94"/>
      <c r="KM87" s="94"/>
      <c r="KN87" s="94"/>
      <c r="KO87" s="94"/>
      <c r="KP87" s="94"/>
      <c r="KQ87" s="94"/>
      <c r="KR87" s="94"/>
      <c r="KS87" s="94"/>
      <c r="KT87" s="94"/>
      <c r="KU87" s="94"/>
      <c r="KV87" s="94"/>
      <c r="KW87" s="94"/>
      <c r="KX87" s="94"/>
      <c r="KY87" s="94"/>
      <c r="KZ87" s="94"/>
      <c r="LA87" s="94"/>
      <c r="LB87" s="94"/>
      <c r="LC87" s="94"/>
      <c r="LD87" s="94"/>
      <c r="LE87" s="94"/>
      <c r="LF87" s="94"/>
      <c r="LG87" s="94"/>
      <c r="LH87" s="94"/>
      <c r="LI87" s="94"/>
      <c r="LJ87" s="94"/>
      <c r="LK87" s="94"/>
      <c r="LL87" s="94"/>
      <c r="LM87" s="94"/>
      <c r="LN87" s="94"/>
      <c r="LO87" s="94"/>
      <c r="LP87" s="94"/>
      <c r="LQ87" s="94"/>
      <c r="LR87" s="94"/>
      <c r="LS87" s="94"/>
      <c r="LT87" s="94"/>
      <c r="LU87" s="94"/>
      <c r="LV87" s="94"/>
      <c r="LW87" s="94"/>
      <c r="LX87" s="94"/>
      <c r="LY87" s="94"/>
      <c r="LZ87" s="94"/>
      <c r="MA87" s="94"/>
      <c r="MB87" s="94"/>
      <c r="MC87" s="94"/>
      <c r="MD87" s="94"/>
      <c r="ME87" s="94"/>
      <c r="MF87" s="94"/>
      <c r="MG87" s="94"/>
      <c r="MH87" s="94"/>
      <c r="MI87" s="94"/>
      <c r="MJ87" s="94"/>
      <c r="MK87" s="94"/>
      <c r="ML87" s="94"/>
      <c r="MM87" s="94"/>
      <c r="MN87" s="94"/>
      <c r="MO87" s="94"/>
      <c r="MP87" s="94"/>
      <c r="MQ87" s="94"/>
      <c r="MR87" s="94"/>
      <c r="MS87" s="94"/>
      <c r="MT87" s="94"/>
      <c r="MU87" s="94"/>
      <c r="MV87" s="94"/>
      <c r="MW87" s="94"/>
      <c r="MX87" s="94"/>
      <c r="MY87" s="94"/>
      <c r="MZ87" s="94"/>
      <c r="NA87" s="94"/>
      <c r="NB87" s="94"/>
      <c r="NC87" s="94"/>
      <c r="ND87" s="94"/>
      <c r="NE87" s="94"/>
      <c r="NF87" s="94"/>
      <c r="NG87" s="94"/>
      <c r="NH87" s="94"/>
      <c r="NI87" s="94"/>
      <c r="NJ87" s="94"/>
      <c r="NK87" s="94"/>
      <c r="NL87" s="94"/>
      <c r="NM87" s="94"/>
      <c r="NN87" s="94"/>
      <c r="NO87" s="94"/>
      <c r="NP87" s="94"/>
      <c r="NQ87" s="94"/>
      <c r="NR87" s="94"/>
      <c r="NS87" s="94"/>
      <c r="NT87" s="94"/>
      <c r="NU87" s="94"/>
      <c r="NV87" s="94"/>
      <c r="NW87" s="94"/>
      <c r="NX87" s="94"/>
      <c r="NY87" s="94"/>
      <c r="NZ87" s="94"/>
      <c r="OA87" s="94"/>
      <c r="OB87" s="94"/>
      <c r="OC87" s="94"/>
      <c r="OD87" s="94"/>
      <c r="OE87" s="94"/>
      <c r="OF87" s="94"/>
      <c r="OG87" s="94"/>
      <c r="OH87" s="94"/>
      <c r="OI87" s="94"/>
      <c r="OJ87" s="94"/>
      <c r="OK87" s="94"/>
      <c r="OL87" s="94"/>
      <c r="OM87" s="94"/>
      <c r="ON87" s="94"/>
      <c r="OO87" s="94"/>
      <c r="OP87" s="94"/>
      <c r="OQ87" s="94"/>
      <c r="OR87" s="94"/>
      <c r="OS87" s="94"/>
      <c r="OT87" s="94"/>
      <c r="OU87" s="94"/>
      <c r="OV87" s="94"/>
      <c r="OW87" s="94"/>
      <c r="OX87" s="94"/>
      <c r="OY87" s="94"/>
      <c r="OZ87" s="94"/>
      <c r="PA87" s="94"/>
      <c r="PB87" s="94"/>
      <c r="PC87" s="94"/>
      <c r="PD87" s="94"/>
      <c r="PE87" s="94"/>
      <c r="PF87" s="94"/>
      <c r="PG87" s="94"/>
      <c r="PH87" s="94"/>
      <c r="PI87" s="94"/>
      <c r="PJ87" s="94"/>
      <c r="PK87" s="94"/>
      <c r="PL87" s="94"/>
      <c r="PM87" s="94"/>
      <c r="PN87" s="94"/>
      <c r="PO87" s="94"/>
      <c r="PP87" s="94"/>
      <c r="PQ87" s="94"/>
      <c r="PR87" s="94"/>
      <c r="PS87" s="94"/>
      <c r="PT87" s="94"/>
      <c r="PU87" s="94"/>
      <c r="PV87" s="94"/>
      <c r="PW87" s="94"/>
      <c r="PX87" s="94"/>
      <c r="PY87" s="94"/>
      <c r="PZ87" s="94"/>
      <c r="QA87" s="94"/>
      <c r="QB87" s="94"/>
      <c r="QC87" s="94"/>
      <c r="QD87" s="94"/>
      <c r="QE87" s="94"/>
      <c r="QF87" s="94"/>
      <c r="QG87" s="94"/>
      <c r="QH87" s="94"/>
      <c r="QI87" s="94"/>
      <c r="QJ87" s="94"/>
      <c r="QK87" s="94"/>
      <c r="QL87" s="94"/>
      <c r="QM87" s="94"/>
      <c r="QN87" s="94"/>
      <c r="QO87" s="94"/>
      <c r="QP87" s="94"/>
      <c r="QQ87" s="94"/>
      <c r="QR87" s="94"/>
      <c r="QS87" s="94"/>
      <c r="QT87" s="94"/>
      <c r="QU87" s="94"/>
      <c r="QV87" s="94"/>
      <c r="QW87" s="94"/>
      <c r="QX87" s="94"/>
      <c r="QY87" s="94"/>
      <c r="QZ87" s="94"/>
      <c r="RA87" s="94"/>
      <c r="RB87" s="94"/>
      <c r="RC87" s="94"/>
      <c r="RD87" s="94"/>
      <c r="RE87" s="94"/>
      <c r="RF87" s="94"/>
      <c r="RG87" s="94"/>
      <c r="RH87" s="94"/>
      <c r="RI87" s="94"/>
      <c r="RJ87" s="94"/>
      <c r="RK87" s="94"/>
      <c r="RL87" s="94"/>
      <c r="RM87" s="94"/>
      <c r="RN87" s="94"/>
      <c r="RO87" s="94"/>
      <c r="RP87" s="94"/>
      <c r="RQ87" s="94"/>
      <c r="RR87" s="94"/>
      <c r="RS87" s="94"/>
      <c r="RT87" s="94"/>
      <c r="RU87" s="94"/>
      <c r="RV87" s="94"/>
      <c r="RW87" s="94"/>
      <c r="RX87" s="94"/>
      <c r="RY87" s="94"/>
      <c r="RZ87" s="94"/>
      <c r="SA87" s="94"/>
      <c r="SB87" s="94"/>
      <c r="SC87" s="94"/>
      <c r="SD87" s="94"/>
      <c r="SE87" s="94"/>
      <c r="SF87" s="94"/>
      <c r="SG87" s="94"/>
      <c r="SH87" s="94"/>
      <c r="SI87" s="94"/>
      <c r="SJ87" s="94"/>
      <c r="SK87" s="94"/>
      <c r="SL87" s="94"/>
      <c r="SM87" s="94"/>
      <c r="SN87" s="94"/>
      <c r="SO87" s="94"/>
      <c r="SP87" s="94"/>
      <c r="SQ87" s="94"/>
      <c r="SR87" s="94"/>
      <c r="SS87" s="94"/>
      <c r="ST87" s="94"/>
      <c r="SU87" s="94"/>
      <c r="SV87" s="94"/>
      <c r="SW87" s="94"/>
      <c r="SX87" s="94"/>
      <c r="SY87" s="94"/>
      <c r="SZ87" s="94"/>
      <c r="TA87" s="94"/>
      <c r="TB87" s="94"/>
      <c r="TC87" s="94"/>
      <c r="TD87" s="94"/>
      <c r="TE87" s="94"/>
      <c r="TF87" s="94"/>
      <c r="TG87" s="94"/>
      <c r="TH87" s="94"/>
      <c r="TI87" s="94"/>
      <c r="TJ87" s="94"/>
      <c r="TK87" s="94"/>
      <c r="TL87" s="94"/>
      <c r="TM87" s="94"/>
      <c r="TN87" s="94"/>
      <c r="TO87" s="94"/>
      <c r="TP87" s="94"/>
      <c r="TQ87" s="94"/>
      <c r="TR87" s="94"/>
      <c r="TS87" s="94"/>
      <c r="TT87" s="94"/>
      <c r="TU87" s="94"/>
      <c r="TV87" s="94"/>
      <c r="TW87" s="94"/>
      <c r="TX87" s="94"/>
      <c r="TY87" s="94"/>
      <c r="TZ87" s="94"/>
      <c r="UA87" s="94"/>
      <c r="UB87" s="94"/>
      <c r="UC87" s="94"/>
      <c r="UD87" s="94"/>
      <c r="UE87" s="94"/>
      <c r="UF87" s="94"/>
      <c r="UG87" s="94"/>
      <c r="UH87" s="94"/>
      <c r="UI87" s="94"/>
      <c r="UJ87" s="94"/>
      <c r="UK87" s="94"/>
      <c r="UL87" s="94"/>
      <c r="UM87" s="94"/>
      <c r="UN87" s="94"/>
      <c r="UO87" s="94"/>
      <c r="UP87" s="94"/>
      <c r="UQ87" s="94"/>
      <c r="UR87" s="94"/>
      <c r="US87" s="94"/>
      <c r="UT87" s="94"/>
      <c r="UU87" s="94"/>
      <c r="UV87" s="94"/>
      <c r="UW87" s="94"/>
      <c r="UX87" s="94"/>
      <c r="UY87" s="94"/>
      <c r="UZ87" s="94"/>
      <c r="VA87" s="94"/>
      <c r="VB87" s="94"/>
      <c r="VC87" s="94"/>
      <c r="VD87" s="94"/>
      <c r="VE87" s="94"/>
      <c r="VF87" s="94"/>
      <c r="VG87" s="94"/>
      <c r="VH87" s="94"/>
      <c r="VI87" s="94"/>
      <c r="VJ87" s="94"/>
      <c r="VK87" s="94"/>
      <c r="VL87" s="94"/>
      <c r="VM87" s="94"/>
      <c r="VN87" s="94"/>
      <c r="VO87" s="94"/>
      <c r="VP87" s="94"/>
      <c r="VQ87" s="94"/>
      <c r="VR87" s="94"/>
      <c r="VS87" s="94"/>
      <c r="VT87" s="94"/>
      <c r="VU87" s="94"/>
      <c r="VV87" s="94"/>
      <c r="VW87" s="94"/>
      <c r="VX87" s="94"/>
      <c r="VY87" s="94"/>
      <c r="VZ87" s="94"/>
      <c r="WA87" s="94"/>
      <c r="WB87" s="94"/>
      <c r="WC87" s="94"/>
      <c r="WD87" s="94"/>
      <c r="WE87" s="94"/>
      <c r="WF87" s="94"/>
      <c r="WG87" s="94"/>
      <c r="WH87" s="94"/>
      <c r="WI87" s="94"/>
      <c r="WJ87" s="94"/>
      <c r="WK87" s="94"/>
      <c r="WL87" s="94"/>
      <c r="WM87" s="94"/>
      <c r="WN87" s="94"/>
      <c r="WO87" s="94"/>
      <c r="WP87" s="94"/>
      <c r="WQ87" s="94"/>
      <c r="WR87" s="94"/>
      <c r="WS87" s="94"/>
      <c r="WT87" s="94"/>
      <c r="WU87" s="94"/>
      <c r="WV87" s="94"/>
      <c r="WW87" s="94"/>
      <c r="WX87" s="94"/>
      <c r="WY87" s="94"/>
      <c r="WZ87" s="94"/>
      <c r="XA87" s="94"/>
      <c r="XB87" s="94"/>
      <c r="XC87" s="94"/>
      <c r="XD87" s="94"/>
      <c r="XE87" s="94"/>
      <c r="XF87" s="94"/>
      <c r="XG87" s="94"/>
      <c r="XH87" s="94"/>
      <c r="XI87" s="94"/>
      <c r="XJ87" s="94"/>
      <c r="XK87" s="94"/>
      <c r="XL87" s="94"/>
      <c r="XM87" s="94"/>
      <c r="XN87" s="94"/>
      <c r="XO87" s="94"/>
      <c r="XP87" s="94"/>
      <c r="XQ87" s="94"/>
      <c r="XR87" s="94"/>
      <c r="XS87" s="94"/>
      <c r="XT87" s="94"/>
      <c r="XU87" s="94"/>
      <c r="XV87" s="94"/>
      <c r="XW87" s="94"/>
      <c r="XX87" s="94"/>
      <c r="XY87" s="94"/>
      <c r="XZ87" s="94"/>
      <c r="YA87" s="94"/>
      <c r="YB87" s="94"/>
      <c r="YC87" s="94"/>
      <c r="YD87" s="94"/>
      <c r="YE87" s="94"/>
      <c r="YF87" s="94"/>
      <c r="YG87" s="94"/>
      <c r="YH87" s="94"/>
      <c r="YI87" s="94"/>
      <c r="YJ87" s="94"/>
      <c r="YK87" s="94"/>
      <c r="YL87" s="94"/>
      <c r="YM87" s="94"/>
      <c r="YN87" s="94"/>
      <c r="YO87" s="94"/>
      <c r="YP87" s="94"/>
      <c r="YQ87" s="94"/>
      <c r="YR87" s="94"/>
      <c r="YS87" s="94"/>
      <c r="YT87" s="94"/>
      <c r="YU87" s="94"/>
      <c r="YV87" s="94"/>
      <c r="YW87" s="94"/>
      <c r="YX87" s="94"/>
      <c r="YY87" s="94"/>
      <c r="YZ87" s="94"/>
      <c r="ZA87" s="94"/>
      <c r="ZB87" s="94"/>
      <c r="ZC87" s="94"/>
      <c r="ZD87" s="94"/>
      <c r="ZE87" s="94"/>
      <c r="ZF87" s="94"/>
      <c r="ZG87" s="94"/>
      <c r="ZH87" s="94"/>
      <c r="ZI87" s="94"/>
      <c r="ZJ87" s="94"/>
      <c r="ZK87" s="94"/>
      <c r="ZL87" s="94"/>
      <c r="ZM87" s="94"/>
      <c r="ZN87" s="94"/>
      <c r="ZO87" s="94"/>
      <c r="ZP87" s="94"/>
      <c r="ZQ87" s="94"/>
      <c r="ZR87" s="94"/>
      <c r="ZS87" s="94"/>
      <c r="ZT87" s="94"/>
      <c r="ZU87" s="94"/>
      <c r="ZV87" s="94"/>
      <c r="ZW87" s="94"/>
      <c r="ZX87" s="94"/>
      <c r="ZY87" s="94"/>
      <c r="ZZ87" s="94"/>
      <c r="AAA87" s="94"/>
      <c r="AAB87" s="94"/>
      <c r="AAC87" s="94"/>
      <c r="AAD87" s="94"/>
      <c r="AAE87" s="94"/>
      <c r="AAF87" s="94"/>
      <c r="AAG87" s="94"/>
      <c r="AAH87" s="94"/>
      <c r="AAI87" s="94"/>
      <c r="AAJ87" s="94"/>
      <c r="AAK87" s="94"/>
      <c r="AAL87" s="94"/>
      <c r="AAM87" s="94"/>
      <c r="AAN87" s="94"/>
      <c r="AAO87" s="94"/>
      <c r="AAP87" s="94"/>
      <c r="AAQ87" s="94"/>
      <c r="AAR87" s="94"/>
      <c r="AAS87" s="94"/>
      <c r="AAT87" s="94"/>
      <c r="AAU87" s="94"/>
      <c r="AAV87" s="94"/>
      <c r="AAW87" s="94"/>
      <c r="AAX87" s="94"/>
      <c r="AAY87" s="94"/>
      <c r="AAZ87" s="94"/>
      <c r="ABA87" s="94"/>
      <c r="ABB87" s="94"/>
      <c r="ABC87" s="94"/>
      <c r="ABD87" s="94"/>
      <c r="ABE87" s="94"/>
      <c r="ABF87" s="94"/>
      <c r="ABG87" s="94"/>
      <c r="ABH87" s="94"/>
      <c r="ABI87" s="94"/>
      <c r="ABJ87" s="94"/>
      <c r="ABK87" s="94"/>
      <c r="ABL87" s="94"/>
      <c r="ABM87" s="94"/>
      <c r="ABN87" s="94"/>
      <c r="ABO87" s="94"/>
      <c r="ABP87" s="94"/>
      <c r="ABQ87" s="94"/>
      <c r="ABR87" s="94"/>
      <c r="ABS87" s="94"/>
      <c r="ABT87" s="94"/>
      <c r="ABU87" s="94"/>
      <c r="ABV87" s="94"/>
      <c r="ABW87" s="94"/>
      <c r="ABX87" s="94"/>
      <c r="ABY87" s="94"/>
      <c r="ABZ87" s="94"/>
      <c r="ACA87" s="94"/>
      <c r="ACB87" s="94"/>
      <c r="ACC87" s="94"/>
      <c r="ACD87" s="94"/>
      <c r="ACE87" s="94"/>
      <c r="ACF87" s="94"/>
      <c r="ACG87" s="94"/>
      <c r="ACH87" s="94"/>
      <c r="ACI87" s="94"/>
      <c r="ACJ87" s="94"/>
      <c r="ACK87" s="94"/>
      <c r="ACL87" s="94"/>
      <c r="ACM87" s="94"/>
      <c r="ACN87" s="94"/>
      <c r="ACO87" s="94"/>
      <c r="ACP87" s="94"/>
      <c r="ACQ87" s="94"/>
      <c r="ACR87" s="94"/>
      <c r="ACS87" s="94"/>
      <c r="ACT87" s="94"/>
      <c r="ACU87" s="94"/>
      <c r="ACV87" s="94"/>
      <c r="ACW87" s="94"/>
      <c r="ACX87" s="94"/>
      <c r="ACY87" s="94"/>
      <c r="ACZ87" s="94"/>
      <c r="ADA87" s="94"/>
      <c r="ADB87" s="94"/>
      <c r="ADC87" s="94"/>
      <c r="ADD87" s="94"/>
      <c r="ADE87" s="94"/>
      <c r="ADF87" s="94"/>
      <c r="ADG87" s="94"/>
      <c r="ADH87" s="94"/>
      <c r="ADI87" s="94"/>
      <c r="ADJ87" s="94"/>
      <c r="ADK87" s="94"/>
      <c r="ADL87" s="94"/>
      <c r="ADM87" s="94"/>
      <c r="ADN87" s="94"/>
      <c r="ADO87" s="94"/>
      <c r="ADP87" s="94"/>
      <c r="ADQ87" s="94"/>
      <c r="ADR87" s="94"/>
      <c r="ADS87" s="94"/>
      <c r="ADT87" s="94"/>
      <c r="ADU87" s="94"/>
      <c r="ADV87" s="94"/>
      <c r="ADW87" s="94"/>
      <c r="ADX87" s="94"/>
      <c r="ADY87" s="94"/>
      <c r="ADZ87" s="94"/>
      <c r="AEA87" s="94"/>
      <c r="AEB87" s="94"/>
      <c r="AEC87" s="94"/>
      <c r="AED87" s="94"/>
      <c r="AEE87" s="94"/>
      <c r="AEF87" s="94"/>
      <c r="AEG87" s="94"/>
      <c r="AEH87" s="94"/>
      <c r="AEI87" s="94"/>
      <c r="AEJ87" s="94"/>
      <c r="AEK87" s="94"/>
      <c r="AEL87" s="94"/>
      <c r="AEM87" s="94"/>
      <c r="AEN87" s="94"/>
      <c r="AEO87" s="94"/>
      <c r="AEP87" s="94"/>
      <c r="AEQ87" s="94"/>
      <c r="AER87" s="94"/>
      <c r="AES87" s="94"/>
      <c r="AET87" s="94"/>
      <c r="AEU87" s="94"/>
      <c r="AEV87" s="94"/>
      <c r="AEW87" s="94"/>
      <c r="AEX87" s="94"/>
      <c r="AEY87" s="94"/>
      <c r="AEZ87" s="94"/>
      <c r="AFA87" s="94"/>
      <c r="AFB87" s="94"/>
      <c r="AFC87" s="94"/>
      <c r="AFD87" s="94"/>
      <c r="AFE87" s="94"/>
      <c r="AFF87" s="94"/>
      <c r="AFG87" s="94"/>
      <c r="AFH87" s="94"/>
      <c r="AFI87" s="94"/>
      <c r="AFJ87" s="94"/>
      <c r="AFK87" s="94"/>
      <c r="AFL87" s="94"/>
      <c r="AFM87" s="94"/>
      <c r="AFN87" s="94"/>
      <c r="AFO87" s="94"/>
      <c r="AFP87" s="94"/>
      <c r="AFQ87" s="94"/>
      <c r="AFR87" s="94"/>
      <c r="AFS87" s="94"/>
      <c r="AFT87" s="94"/>
      <c r="AFU87" s="94"/>
      <c r="AFV87" s="94"/>
      <c r="AFW87" s="94"/>
      <c r="AFX87" s="94"/>
      <c r="AFY87" s="94"/>
      <c r="AFZ87" s="94"/>
      <c r="AGA87" s="94"/>
      <c r="AGB87" s="94"/>
      <c r="AGC87" s="94"/>
      <c r="AGD87" s="94"/>
      <c r="AGE87" s="94"/>
      <c r="AGF87" s="94"/>
      <c r="AGG87" s="94"/>
      <c r="AGH87" s="94"/>
      <c r="AGI87" s="94"/>
      <c r="AGJ87" s="94"/>
      <c r="AGK87" s="94"/>
      <c r="AGL87" s="94"/>
      <c r="AGM87" s="94"/>
      <c r="AGN87" s="94"/>
      <c r="AGO87" s="94"/>
      <c r="AGP87" s="94"/>
      <c r="AGQ87" s="94"/>
      <c r="AGR87" s="94"/>
      <c r="AGS87" s="94"/>
      <c r="AGT87" s="94"/>
      <c r="AGU87" s="94"/>
      <c r="AGV87" s="94"/>
      <c r="AGW87" s="94"/>
      <c r="AGX87" s="94"/>
      <c r="AGY87" s="94"/>
      <c r="AGZ87" s="94"/>
      <c r="AHA87" s="94"/>
      <c r="AHB87" s="94"/>
      <c r="AHC87" s="94"/>
      <c r="AHD87" s="94"/>
      <c r="AHE87" s="94"/>
      <c r="AHF87" s="94"/>
      <c r="AHG87" s="94"/>
      <c r="AHH87" s="94"/>
      <c r="AHI87" s="94"/>
      <c r="AHJ87" s="94"/>
      <c r="AHK87" s="94"/>
      <c r="AHL87" s="94"/>
      <c r="AHM87" s="94"/>
      <c r="AHN87" s="94"/>
      <c r="AHO87" s="94"/>
      <c r="AHP87" s="94"/>
      <c r="AHQ87" s="94"/>
      <c r="AHR87" s="94"/>
      <c r="AHS87" s="94"/>
      <c r="AHT87" s="94"/>
      <c r="AHU87" s="94"/>
      <c r="AHV87" s="94"/>
      <c r="AHW87" s="94"/>
      <c r="AHX87" s="94"/>
      <c r="AHY87" s="94"/>
      <c r="AHZ87" s="94"/>
      <c r="AIA87" s="94"/>
      <c r="AIB87" s="94"/>
      <c r="AIC87" s="94"/>
      <c r="AID87" s="94"/>
      <c r="AIE87" s="94"/>
      <c r="AIF87" s="94"/>
      <c r="AIG87" s="94"/>
      <c r="AIH87" s="94"/>
      <c r="AII87" s="94"/>
      <c r="AIJ87" s="94"/>
      <c r="AIK87" s="94"/>
      <c r="AIL87" s="94"/>
      <c r="AIM87" s="94"/>
      <c r="AIN87" s="94"/>
      <c r="AIO87" s="94"/>
      <c r="AIP87" s="94"/>
      <c r="AIQ87" s="94"/>
      <c r="AIR87" s="94"/>
      <c r="AIS87" s="94"/>
      <c r="AIT87" s="94"/>
      <c r="AIU87" s="94"/>
      <c r="AIV87" s="94"/>
      <c r="AIW87" s="94"/>
      <c r="AIX87" s="94"/>
      <c r="AIY87" s="94"/>
      <c r="AIZ87" s="94"/>
      <c r="AJA87" s="94"/>
      <c r="AJB87" s="94"/>
      <c r="AJC87" s="94"/>
      <c r="AJD87" s="94"/>
      <c r="AJE87" s="94"/>
      <c r="AJF87" s="94"/>
      <c r="AJG87" s="94"/>
      <c r="AJH87" s="94"/>
      <c r="AJI87" s="94"/>
      <c r="AJJ87" s="94"/>
      <c r="AJK87" s="94"/>
      <c r="AJL87" s="94"/>
      <c r="AJM87" s="94"/>
      <c r="AJN87" s="94"/>
      <c r="AJO87" s="94"/>
      <c r="AJP87" s="94"/>
      <c r="AJQ87" s="94"/>
      <c r="AJR87" s="94"/>
      <c r="AJS87" s="94"/>
      <c r="AJT87" s="94"/>
      <c r="AJU87" s="94"/>
      <c r="AJV87" s="94"/>
      <c r="AJW87" s="94"/>
      <c r="AJX87" s="94"/>
      <c r="AJY87" s="94"/>
      <c r="AJZ87" s="94"/>
      <c r="AKA87" s="94"/>
      <c r="AKB87" s="94"/>
      <c r="AKC87" s="94"/>
      <c r="AKD87" s="94"/>
      <c r="AKE87" s="94"/>
      <c r="AKF87" s="94"/>
      <c r="AKG87" s="94"/>
      <c r="AKH87" s="94"/>
      <c r="AKI87" s="94"/>
      <c r="AKJ87" s="94"/>
      <c r="AKK87" s="94"/>
      <c r="AKL87" s="94"/>
      <c r="AKM87" s="94"/>
      <c r="AKN87" s="94"/>
      <c r="AKO87" s="94"/>
      <c r="AKP87" s="94"/>
      <c r="AKQ87" s="94"/>
      <c r="AKR87" s="94"/>
      <c r="AKS87" s="94"/>
      <c r="AKT87" s="94"/>
      <c r="AKU87" s="94"/>
      <c r="AKV87" s="94"/>
      <c r="AKW87" s="94"/>
      <c r="AKX87" s="94"/>
      <c r="AKY87" s="94"/>
      <c r="AKZ87" s="94"/>
      <c r="ALA87" s="94"/>
      <c r="ALB87" s="94"/>
      <c r="ALC87" s="94"/>
      <c r="ALD87" s="94"/>
      <c r="ALE87" s="94"/>
      <c r="ALF87" s="94"/>
      <c r="ALG87" s="94"/>
      <c r="ALH87" s="94"/>
      <c r="ALI87" s="94"/>
      <c r="ALJ87" s="94"/>
    </row>
    <row r="88" spans="2:998">
      <c r="B88" s="17" t="s">
        <v>13450</v>
      </c>
      <c r="C88" s="19" t="s">
        <v>13275</v>
      </c>
      <c r="D88" s="19" t="s">
        <v>13287</v>
      </c>
      <c r="E88" s="99">
        <v>1120</v>
      </c>
      <c r="F88" s="99">
        <v>1280</v>
      </c>
      <c r="G88" s="99">
        <v>1560</v>
      </c>
      <c r="H88" s="100">
        <v>59.3</v>
      </c>
      <c r="I88" s="100">
        <v>56.3</v>
      </c>
      <c r="J88" s="100">
        <v>55.3</v>
      </c>
      <c r="K88" s="100">
        <v>52.9</v>
      </c>
      <c r="L88" s="100">
        <v>52.3</v>
      </c>
      <c r="M88" s="100">
        <v>51.8</v>
      </c>
      <c r="N88" s="100">
        <v>51.8</v>
      </c>
      <c r="O88" s="97">
        <v>16011</v>
      </c>
      <c r="P88" s="97">
        <v>15201</v>
      </c>
      <c r="Q88" s="97">
        <v>14931</v>
      </c>
      <c r="R88" s="97">
        <v>14283</v>
      </c>
      <c r="S88" s="97">
        <v>14121</v>
      </c>
      <c r="T88" s="97">
        <v>13986</v>
      </c>
      <c r="U88" s="97">
        <v>13986</v>
      </c>
      <c r="V88" s="98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  <c r="IX88" s="94"/>
      <c r="IY88" s="94"/>
      <c r="IZ88" s="94"/>
      <c r="JA88" s="94"/>
      <c r="JB88" s="94"/>
      <c r="JC88" s="94"/>
      <c r="JD88" s="94"/>
      <c r="JE88" s="94"/>
      <c r="JF88" s="94"/>
      <c r="JG88" s="94"/>
      <c r="JH88" s="94"/>
      <c r="JI88" s="94"/>
      <c r="JJ88" s="94"/>
      <c r="JK88" s="94"/>
      <c r="JL88" s="94"/>
      <c r="JM88" s="94"/>
      <c r="JN88" s="94"/>
      <c r="JO88" s="94"/>
      <c r="JP88" s="94"/>
      <c r="JQ88" s="94"/>
      <c r="JR88" s="94"/>
      <c r="JS88" s="94"/>
      <c r="JT88" s="94"/>
      <c r="JU88" s="94"/>
      <c r="JV88" s="94"/>
      <c r="JW88" s="94"/>
      <c r="JX88" s="94"/>
      <c r="JY88" s="94"/>
      <c r="JZ88" s="94"/>
      <c r="KA88" s="94"/>
      <c r="KB88" s="94"/>
      <c r="KC88" s="94"/>
      <c r="KD88" s="94"/>
      <c r="KE88" s="94"/>
      <c r="KF88" s="94"/>
      <c r="KG88" s="94"/>
      <c r="KH88" s="94"/>
      <c r="KI88" s="94"/>
      <c r="KJ88" s="94"/>
      <c r="KK88" s="94"/>
      <c r="KL88" s="94"/>
      <c r="KM88" s="94"/>
      <c r="KN88" s="94"/>
      <c r="KO88" s="94"/>
      <c r="KP88" s="94"/>
      <c r="KQ88" s="94"/>
      <c r="KR88" s="94"/>
      <c r="KS88" s="94"/>
      <c r="KT88" s="94"/>
      <c r="KU88" s="94"/>
      <c r="KV88" s="94"/>
      <c r="KW88" s="94"/>
      <c r="KX88" s="94"/>
      <c r="KY88" s="94"/>
      <c r="KZ88" s="94"/>
      <c r="LA88" s="94"/>
      <c r="LB88" s="94"/>
      <c r="LC88" s="94"/>
      <c r="LD88" s="94"/>
      <c r="LE88" s="94"/>
      <c r="LF88" s="94"/>
      <c r="LG88" s="94"/>
      <c r="LH88" s="94"/>
      <c r="LI88" s="94"/>
      <c r="LJ88" s="94"/>
      <c r="LK88" s="94"/>
      <c r="LL88" s="94"/>
      <c r="LM88" s="94"/>
      <c r="LN88" s="94"/>
      <c r="LO88" s="94"/>
      <c r="LP88" s="94"/>
      <c r="LQ88" s="94"/>
      <c r="LR88" s="94"/>
      <c r="LS88" s="94"/>
      <c r="LT88" s="94"/>
      <c r="LU88" s="94"/>
      <c r="LV88" s="94"/>
      <c r="LW88" s="94"/>
      <c r="LX88" s="94"/>
      <c r="LY88" s="94"/>
      <c r="LZ88" s="94"/>
      <c r="MA88" s="94"/>
      <c r="MB88" s="94"/>
      <c r="MC88" s="94"/>
      <c r="MD88" s="94"/>
      <c r="ME88" s="94"/>
      <c r="MF88" s="94"/>
      <c r="MG88" s="94"/>
      <c r="MH88" s="94"/>
      <c r="MI88" s="94"/>
      <c r="MJ88" s="94"/>
      <c r="MK88" s="94"/>
      <c r="ML88" s="94"/>
      <c r="MM88" s="94"/>
      <c r="MN88" s="94"/>
      <c r="MO88" s="94"/>
      <c r="MP88" s="94"/>
      <c r="MQ88" s="94"/>
      <c r="MR88" s="94"/>
      <c r="MS88" s="94"/>
      <c r="MT88" s="94"/>
      <c r="MU88" s="94"/>
      <c r="MV88" s="94"/>
      <c r="MW88" s="94"/>
      <c r="MX88" s="94"/>
      <c r="MY88" s="94"/>
      <c r="MZ88" s="94"/>
      <c r="NA88" s="94"/>
      <c r="NB88" s="94"/>
      <c r="NC88" s="94"/>
      <c r="ND88" s="94"/>
      <c r="NE88" s="94"/>
      <c r="NF88" s="94"/>
      <c r="NG88" s="94"/>
      <c r="NH88" s="94"/>
      <c r="NI88" s="94"/>
      <c r="NJ88" s="94"/>
      <c r="NK88" s="94"/>
      <c r="NL88" s="94"/>
      <c r="NM88" s="94"/>
      <c r="NN88" s="94"/>
      <c r="NO88" s="94"/>
      <c r="NP88" s="94"/>
      <c r="NQ88" s="94"/>
      <c r="NR88" s="94"/>
      <c r="NS88" s="94"/>
      <c r="NT88" s="94"/>
      <c r="NU88" s="94"/>
      <c r="NV88" s="94"/>
      <c r="NW88" s="94"/>
      <c r="NX88" s="94"/>
      <c r="NY88" s="94"/>
      <c r="NZ88" s="94"/>
      <c r="OA88" s="94"/>
      <c r="OB88" s="94"/>
      <c r="OC88" s="94"/>
      <c r="OD88" s="94"/>
      <c r="OE88" s="94"/>
      <c r="OF88" s="94"/>
      <c r="OG88" s="94"/>
      <c r="OH88" s="94"/>
      <c r="OI88" s="94"/>
      <c r="OJ88" s="94"/>
      <c r="OK88" s="94"/>
      <c r="OL88" s="94"/>
      <c r="OM88" s="94"/>
      <c r="ON88" s="94"/>
      <c r="OO88" s="94"/>
      <c r="OP88" s="94"/>
      <c r="OQ88" s="94"/>
      <c r="OR88" s="94"/>
      <c r="OS88" s="94"/>
      <c r="OT88" s="94"/>
      <c r="OU88" s="94"/>
      <c r="OV88" s="94"/>
      <c r="OW88" s="94"/>
      <c r="OX88" s="94"/>
      <c r="OY88" s="94"/>
      <c r="OZ88" s="94"/>
      <c r="PA88" s="94"/>
      <c r="PB88" s="94"/>
      <c r="PC88" s="94"/>
      <c r="PD88" s="94"/>
      <c r="PE88" s="94"/>
      <c r="PF88" s="94"/>
      <c r="PG88" s="94"/>
      <c r="PH88" s="94"/>
      <c r="PI88" s="94"/>
      <c r="PJ88" s="94"/>
      <c r="PK88" s="94"/>
      <c r="PL88" s="94"/>
      <c r="PM88" s="94"/>
      <c r="PN88" s="94"/>
      <c r="PO88" s="94"/>
      <c r="PP88" s="94"/>
      <c r="PQ88" s="94"/>
      <c r="PR88" s="94"/>
      <c r="PS88" s="94"/>
      <c r="PT88" s="94"/>
      <c r="PU88" s="94"/>
      <c r="PV88" s="94"/>
      <c r="PW88" s="94"/>
      <c r="PX88" s="94"/>
      <c r="PY88" s="94"/>
      <c r="PZ88" s="94"/>
      <c r="QA88" s="94"/>
      <c r="QB88" s="94"/>
      <c r="QC88" s="94"/>
      <c r="QD88" s="94"/>
      <c r="QE88" s="94"/>
      <c r="QF88" s="94"/>
      <c r="QG88" s="94"/>
      <c r="QH88" s="94"/>
      <c r="QI88" s="94"/>
      <c r="QJ88" s="94"/>
      <c r="QK88" s="94"/>
      <c r="QL88" s="94"/>
      <c r="QM88" s="94"/>
      <c r="QN88" s="94"/>
      <c r="QO88" s="94"/>
      <c r="QP88" s="94"/>
      <c r="QQ88" s="94"/>
      <c r="QR88" s="94"/>
      <c r="QS88" s="94"/>
      <c r="QT88" s="94"/>
      <c r="QU88" s="94"/>
      <c r="QV88" s="94"/>
      <c r="QW88" s="94"/>
      <c r="QX88" s="94"/>
      <c r="QY88" s="94"/>
      <c r="QZ88" s="94"/>
      <c r="RA88" s="94"/>
      <c r="RB88" s="94"/>
      <c r="RC88" s="94"/>
      <c r="RD88" s="94"/>
      <c r="RE88" s="94"/>
      <c r="RF88" s="94"/>
      <c r="RG88" s="94"/>
      <c r="RH88" s="94"/>
      <c r="RI88" s="94"/>
      <c r="RJ88" s="94"/>
      <c r="RK88" s="94"/>
      <c r="RL88" s="94"/>
      <c r="RM88" s="94"/>
      <c r="RN88" s="94"/>
      <c r="RO88" s="94"/>
      <c r="RP88" s="94"/>
      <c r="RQ88" s="94"/>
      <c r="RR88" s="94"/>
      <c r="RS88" s="94"/>
      <c r="RT88" s="94"/>
      <c r="RU88" s="94"/>
      <c r="RV88" s="94"/>
      <c r="RW88" s="94"/>
      <c r="RX88" s="94"/>
      <c r="RY88" s="94"/>
      <c r="RZ88" s="94"/>
      <c r="SA88" s="94"/>
      <c r="SB88" s="94"/>
      <c r="SC88" s="94"/>
      <c r="SD88" s="94"/>
      <c r="SE88" s="94"/>
      <c r="SF88" s="94"/>
      <c r="SG88" s="94"/>
      <c r="SH88" s="94"/>
      <c r="SI88" s="94"/>
      <c r="SJ88" s="94"/>
      <c r="SK88" s="94"/>
      <c r="SL88" s="94"/>
      <c r="SM88" s="94"/>
      <c r="SN88" s="94"/>
      <c r="SO88" s="94"/>
      <c r="SP88" s="94"/>
      <c r="SQ88" s="94"/>
      <c r="SR88" s="94"/>
      <c r="SS88" s="94"/>
      <c r="ST88" s="94"/>
      <c r="SU88" s="94"/>
      <c r="SV88" s="94"/>
      <c r="SW88" s="94"/>
      <c r="SX88" s="94"/>
      <c r="SY88" s="94"/>
      <c r="SZ88" s="94"/>
      <c r="TA88" s="94"/>
      <c r="TB88" s="94"/>
      <c r="TC88" s="94"/>
      <c r="TD88" s="94"/>
      <c r="TE88" s="94"/>
      <c r="TF88" s="94"/>
      <c r="TG88" s="94"/>
      <c r="TH88" s="94"/>
      <c r="TI88" s="94"/>
      <c r="TJ88" s="94"/>
      <c r="TK88" s="94"/>
      <c r="TL88" s="94"/>
      <c r="TM88" s="94"/>
      <c r="TN88" s="94"/>
      <c r="TO88" s="94"/>
      <c r="TP88" s="94"/>
      <c r="TQ88" s="94"/>
      <c r="TR88" s="94"/>
      <c r="TS88" s="94"/>
      <c r="TT88" s="94"/>
      <c r="TU88" s="94"/>
      <c r="TV88" s="94"/>
      <c r="TW88" s="94"/>
      <c r="TX88" s="94"/>
      <c r="TY88" s="94"/>
      <c r="TZ88" s="94"/>
      <c r="UA88" s="94"/>
      <c r="UB88" s="94"/>
      <c r="UC88" s="94"/>
      <c r="UD88" s="94"/>
      <c r="UE88" s="94"/>
      <c r="UF88" s="94"/>
      <c r="UG88" s="94"/>
      <c r="UH88" s="94"/>
      <c r="UI88" s="94"/>
      <c r="UJ88" s="94"/>
      <c r="UK88" s="94"/>
      <c r="UL88" s="94"/>
      <c r="UM88" s="94"/>
      <c r="UN88" s="94"/>
      <c r="UO88" s="94"/>
      <c r="UP88" s="94"/>
      <c r="UQ88" s="94"/>
      <c r="UR88" s="94"/>
      <c r="US88" s="94"/>
      <c r="UT88" s="94"/>
      <c r="UU88" s="94"/>
      <c r="UV88" s="94"/>
      <c r="UW88" s="94"/>
      <c r="UX88" s="94"/>
      <c r="UY88" s="94"/>
      <c r="UZ88" s="94"/>
      <c r="VA88" s="94"/>
      <c r="VB88" s="94"/>
      <c r="VC88" s="94"/>
      <c r="VD88" s="94"/>
      <c r="VE88" s="94"/>
      <c r="VF88" s="94"/>
      <c r="VG88" s="94"/>
      <c r="VH88" s="94"/>
      <c r="VI88" s="94"/>
      <c r="VJ88" s="94"/>
      <c r="VK88" s="94"/>
      <c r="VL88" s="94"/>
      <c r="VM88" s="94"/>
      <c r="VN88" s="94"/>
      <c r="VO88" s="94"/>
      <c r="VP88" s="94"/>
      <c r="VQ88" s="94"/>
      <c r="VR88" s="94"/>
      <c r="VS88" s="94"/>
      <c r="VT88" s="94"/>
      <c r="VU88" s="94"/>
      <c r="VV88" s="94"/>
      <c r="VW88" s="94"/>
      <c r="VX88" s="94"/>
      <c r="VY88" s="94"/>
      <c r="VZ88" s="94"/>
      <c r="WA88" s="94"/>
      <c r="WB88" s="94"/>
      <c r="WC88" s="94"/>
      <c r="WD88" s="94"/>
      <c r="WE88" s="94"/>
      <c r="WF88" s="94"/>
      <c r="WG88" s="94"/>
      <c r="WH88" s="94"/>
      <c r="WI88" s="94"/>
      <c r="WJ88" s="94"/>
      <c r="WK88" s="94"/>
      <c r="WL88" s="94"/>
      <c r="WM88" s="94"/>
      <c r="WN88" s="94"/>
      <c r="WO88" s="94"/>
      <c r="WP88" s="94"/>
      <c r="WQ88" s="94"/>
      <c r="WR88" s="94"/>
      <c r="WS88" s="94"/>
      <c r="WT88" s="94"/>
      <c r="WU88" s="94"/>
      <c r="WV88" s="94"/>
      <c r="WW88" s="94"/>
      <c r="WX88" s="94"/>
      <c r="WY88" s="94"/>
      <c r="WZ88" s="94"/>
      <c r="XA88" s="94"/>
      <c r="XB88" s="94"/>
      <c r="XC88" s="94"/>
      <c r="XD88" s="94"/>
      <c r="XE88" s="94"/>
      <c r="XF88" s="94"/>
      <c r="XG88" s="94"/>
      <c r="XH88" s="94"/>
      <c r="XI88" s="94"/>
      <c r="XJ88" s="94"/>
      <c r="XK88" s="94"/>
      <c r="XL88" s="94"/>
      <c r="XM88" s="94"/>
      <c r="XN88" s="94"/>
      <c r="XO88" s="94"/>
      <c r="XP88" s="94"/>
      <c r="XQ88" s="94"/>
      <c r="XR88" s="94"/>
      <c r="XS88" s="94"/>
      <c r="XT88" s="94"/>
      <c r="XU88" s="94"/>
      <c r="XV88" s="94"/>
      <c r="XW88" s="94"/>
      <c r="XX88" s="94"/>
      <c r="XY88" s="94"/>
      <c r="XZ88" s="94"/>
      <c r="YA88" s="94"/>
      <c r="YB88" s="94"/>
      <c r="YC88" s="94"/>
      <c r="YD88" s="94"/>
      <c r="YE88" s="94"/>
      <c r="YF88" s="94"/>
      <c r="YG88" s="94"/>
      <c r="YH88" s="94"/>
      <c r="YI88" s="94"/>
      <c r="YJ88" s="94"/>
      <c r="YK88" s="94"/>
      <c r="YL88" s="94"/>
      <c r="YM88" s="94"/>
      <c r="YN88" s="94"/>
      <c r="YO88" s="94"/>
      <c r="YP88" s="94"/>
      <c r="YQ88" s="94"/>
      <c r="YR88" s="94"/>
      <c r="YS88" s="94"/>
      <c r="YT88" s="94"/>
      <c r="YU88" s="94"/>
      <c r="YV88" s="94"/>
      <c r="YW88" s="94"/>
      <c r="YX88" s="94"/>
      <c r="YY88" s="94"/>
      <c r="YZ88" s="94"/>
      <c r="ZA88" s="94"/>
      <c r="ZB88" s="94"/>
      <c r="ZC88" s="94"/>
      <c r="ZD88" s="94"/>
      <c r="ZE88" s="94"/>
      <c r="ZF88" s="94"/>
      <c r="ZG88" s="94"/>
      <c r="ZH88" s="94"/>
      <c r="ZI88" s="94"/>
      <c r="ZJ88" s="94"/>
      <c r="ZK88" s="94"/>
      <c r="ZL88" s="94"/>
      <c r="ZM88" s="94"/>
      <c r="ZN88" s="94"/>
      <c r="ZO88" s="94"/>
      <c r="ZP88" s="94"/>
      <c r="ZQ88" s="94"/>
      <c r="ZR88" s="94"/>
      <c r="ZS88" s="94"/>
      <c r="ZT88" s="94"/>
      <c r="ZU88" s="94"/>
      <c r="ZV88" s="94"/>
      <c r="ZW88" s="94"/>
      <c r="ZX88" s="94"/>
      <c r="ZY88" s="94"/>
      <c r="ZZ88" s="94"/>
      <c r="AAA88" s="94"/>
      <c r="AAB88" s="94"/>
      <c r="AAC88" s="94"/>
      <c r="AAD88" s="94"/>
      <c r="AAE88" s="94"/>
      <c r="AAF88" s="94"/>
      <c r="AAG88" s="94"/>
      <c r="AAH88" s="94"/>
      <c r="AAI88" s="94"/>
      <c r="AAJ88" s="94"/>
      <c r="AAK88" s="94"/>
      <c r="AAL88" s="94"/>
      <c r="AAM88" s="94"/>
      <c r="AAN88" s="94"/>
      <c r="AAO88" s="94"/>
      <c r="AAP88" s="94"/>
      <c r="AAQ88" s="94"/>
      <c r="AAR88" s="94"/>
      <c r="AAS88" s="94"/>
      <c r="AAT88" s="94"/>
      <c r="AAU88" s="94"/>
      <c r="AAV88" s="94"/>
      <c r="AAW88" s="94"/>
      <c r="AAX88" s="94"/>
      <c r="AAY88" s="94"/>
      <c r="AAZ88" s="94"/>
      <c r="ABA88" s="94"/>
      <c r="ABB88" s="94"/>
      <c r="ABC88" s="94"/>
      <c r="ABD88" s="94"/>
      <c r="ABE88" s="94"/>
      <c r="ABF88" s="94"/>
      <c r="ABG88" s="94"/>
      <c r="ABH88" s="94"/>
      <c r="ABI88" s="94"/>
      <c r="ABJ88" s="94"/>
      <c r="ABK88" s="94"/>
      <c r="ABL88" s="94"/>
      <c r="ABM88" s="94"/>
      <c r="ABN88" s="94"/>
      <c r="ABO88" s="94"/>
      <c r="ABP88" s="94"/>
      <c r="ABQ88" s="94"/>
      <c r="ABR88" s="94"/>
      <c r="ABS88" s="94"/>
      <c r="ABT88" s="94"/>
      <c r="ABU88" s="94"/>
      <c r="ABV88" s="94"/>
      <c r="ABW88" s="94"/>
      <c r="ABX88" s="94"/>
      <c r="ABY88" s="94"/>
      <c r="ABZ88" s="94"/>
      <c r="ACA88" s="94"/>
      <c r="ACB88" s="94"/>
      <c r="ACC88" s="94"/>
      <c r="ACD88" s="94"/>
      <c r="ACE88" s="94"/>
      <c r="ACF88" s="94"/>
      <c r="ACG88" s="94"/>
      <c r="ACH88" s="94"/>
      <c r="ACI88" s="94"/>
      <c r="ACJ88" s="94"/>
      <c r="ACK88" s="94"/>
      <c r="ACL88" s="94"/>
      <c r="ACM88" s="94"/>
      <c r="ACN88" s="94"/>
      <c r="ACO88" s="94"/>
      <c r="ACP88" s="94"/>
      <c r="ACQ88" s="94"/>
      <c r="ACR88" s="94"/>
      <c r="ACS88" s="94"/>
      <c r="ACT88" s="94"/>
      <c r="ACU88" s="94"/>
      <c r="ACV88" s="94"/>
      <c r="ACW88" s="94"/>
      <c r="ACX88" s="94"/>
      <c r="ACY88" s="94"/>
      <c r="ACZ88" s="94"/>
      <c r="ADA88" s="94"/>
      <c r="ADB88" s="94"/>
      <c r="ADC88" s="94"/>
      <c r="ADD88" s="94"/>
      <c r="ADE88" s="94"/>
      <c r="ADF88" s="94"/>
      <c r="ADG88" s="94"/>
      <c r="ADH88" s="94"/>
      <c r="ADI88" s="94"/>
      <c r="ADJ88" s="94"/>
      <c r="ADK88" s="94"/>
      <c r="ADL88" s="94"/>
      <c r="ADM88" s="94"/>
      <c r="ADN88" s="94"/>
      <c r="ADO88" s="94"/>
      <c r="ADP88" s="94"/>
      <c r="ADQ88" s="94"/>
      <c r="ADR88" s="94"/>
      <c r="ADS88" s="94"/>
      <c r="ADT88" s="94"/>
      <c r="ADU88" s="94"/>
      <c r="ADV88" s="94"/>
      <c r="ADW88" s="94"/>
      <c r="ADX88" s="94"/>
      <c r="ADY88" s="94"/>
      <c r="ADZ88" s="94"/>
      <c r="AEA88" s="94"/>
      <c r="AEB88" s="94"/>
      <c r="AEC88" s="94"/>
      <c r="AED88" s="94"/>
      <c r="AEE88" s="94"/>
      <c r="AEF88" s="94"/>
      <c r="AEG88" s="94"/>
      <c r="AEH88" s="94"/>
      <c r="AEI88" s="94"/>
      <c r="AEJ88" s="94"/>
      <c r="AEK88" s="94"/>
      <c r="AEL88" s="94"/>
      <c r="AEM88" s="94"/>
      <c r="AEN88" s="94"/>
      <c r="AEO88" s="94"/>
      <c r="AEP88" s="94"/>
      <c r="AEQ88" s="94"/>
      <c r="AER88" s="94"/>
      <c r="AES88" s="94"/>
      <c r="AET88" s="94"/>
      <c r="AEU88" s="94"/>
      <c r="AEV88" s="94"/>
      <c r="AEW88" s="94"/>
      <c r="AEX88" s="94"/>
      <c r="AEY88" s="94"/>
      <c r="AEZ88" s="94"/>
      <c r="AFA88" s="94"/>
      <c r="AFB88" s="94"/>
      <c r="AFC88" s="94"/>
      <c r="AFD88" s="94"/>
      <c r="AFE88" s="94"/>
      <c r="AFF88" s="94"/>
      <c r="AFG88" s="94"/>
      <c r="AFH88" s="94"/>
      <c r="AFI88" s="94"/>
      <c r="AFJ88" s="94"/>
      <c r="AFK88" s="94"/>
      <c r="AFL88" s="94"/>
      <c r="AFM88" s="94"/>
      <c r="AFN88" s="94"/>
      <c r="AFO88" s="94"/>
      <c r="AFP88" s="94"/>
      <c r="AFQ88" s="94"/>
      <c r="AFR88" s="94"/>
      <c r="AFS88" s="94"/>
      <c r="AFT88" s="94"/>
      <c r="AFU88" s="94"/>
      <c r="AFV88" s="94"/>
      <c r="AFW88" s="94"/>
      <c r="AFX88" s="94"/>
      <c r="AFY88" s="94"/>
      <c r="AFZ88" s="94"/>
      <c r="AGA88" s="94"/>
      <c r="AGB88" s="94"/>
      <c r="AGC88" s="94"/>
      <c r="AGD88" s="94"/>
      <c r="AGE88" s="94"/>
      <c r="AGF88" s="94"/>
      <c r="AGG88" s="94"/>
      <c r="AGH88" s="94"/>
      <c r="AGI88" s="94"/>
      <c r="AGJ88" s="94"/>
      <c r="AGK88" s="94"/>
      <c r="AGL88" s="94"/>
      <c r="AGM88" s="94"/>
      <c r="AGN88" s="94"/>
      <c r="AGO88" s="94"/>
      <c r="AGP88" s="94"/>
      <c r="AGQ88" s="94"/>
      <c r="AGR88" s="94"/>
      <c r="AGS88" s="94"/>
      <c r="AGT88" s="94"/>
      <c r="AGU88" s="94"/>
      <c r="AGV88" s="94"/>
      <c r="AGW88" s="94"/>
      <c r="AGX88" s="94"/>
      <c r="AGY88" s="94"/>
      <c r="AGZ88" s="94"/>
      <c r="AHA88" s="94"/>
      <c r="AHB88" s="94"/>
      <c r="AHC88" s="94"/>
      <c r="AHD88" s="94"/>
      <c r="AHE88" s="94"/>
      <c r="AHF88" s="94"/>
      <c r="AHG88" s="94"/>
      <c r="AHH88" s="94"/>
      <c r="AHI88" s="94"/>
      <c r="AHJ88" s="94"/>
      <c r="AHK88" s="94"/>
      <c r="AHL88" s="94"/>
      <c r="AHM88" s="94"/>
      <c r="AHN88" s="94"/>
      <c r="AHO88" s="94"/>
      <c r="AHP88" s="94"/>
      <c r="AHQ88" s="94"/>
      <c r="AHR88" s="94"/>
      <c r="AHS88" s="94"/>
      <c r="AHT88" s="94"/>
      <c r="AHU88" s="94"/>
      <c r="AHV88" s="94"/>
      <c r="AHW88" s="94"/>
      <c r="AHX88" s="94"/>
      <c r="AHY88" s="94"/>
      <c r="AHZ88" s="94"/>
      <c r="AIA88" s="94"/>
      <c r="AIB88" s="94"/>
      <c r="AIC88" s="94"/>
      <c r="AID88" s="94"/>
      <c r="AIE88" s="94"/>
      <c r="AIF88" s="94"/>
      <c r="AIG88" s="94"/>
      <c r="AIH88" s="94"/>
      <c r="AII88" s="94"/>
      <c r="AIJ88" s="94"/>
      <c r="AIK88" s="94"/>
      <c r="AIL88" s="94"/>
      <c r="AIM88" s="94"/>
      <c r="AIN88" s="94"/>
      <c r="AIO88" s="94"/>
      <c r="AIP88" s="94"/>
      <c r="AIQ88" s="94"/>
      <c r="AIR88" s="94"/>
      <c r="AIS88" s="94"/>
      <c r="AIT88" s="94"/>
      <c r="AIU88" s="94"/>
      <c r="AIV88" s="94"/>
      <c r="AIW88" s="94"/>
      <c r="AIX88" s="94"/>
      <c r="AIY88" s="94"/>
      <c r="AIZ88" s="94"/>
      <c r="AJA88" s="94"/>
      <c r="AJB88" s="94"/>
      <c r="AJC88" s="94"/>
      <c r="AJD88" s="94"/>
      <c r="AJE88" s="94"/>
      <c r="AJF88" s="94"/>
      <c r="AJG88" s="94"/>
      <c r="AJH88" s="94"/>
      <c r="AJI88" s="94"/>
      <c r="AJJ88" s="94"/>
      <c r="AJK88" s="94"/>
      <c r="AJL88" s="94"/>
      <c r="AJM88" s="94"/>
      <c r="AJN88" s="94"/>
      <c r="AJO88" s="94"/>
      <c r="AJP88" s="94"/>
      <c r="AJQ88" s="94"/>
      <c r="AJR88" s="94"/>
      <c r="AJS88" s="94"/>
      <c r="AJT88" s="94"/>
      <c r="AJU88" s="94"/>
      <c r="AJV88" s="94"/>
      <c r="AJW88" s="94"/>
      <c r="AJX88" s="94"/>
      <c r="AJY88" s="94"/>
      <c r="AJZ88" s="94"/>
      <c r="AKA88" s="94"/>
      <c r="AKB88" s="94"/>
      <c r="AKC88" s="94"/>
      <c r="AKD88" s="94"/>
      <c r="AKE88" s="94"/>
      <c r="AKF88" s="94"/>
      <c r="AKG88" s="94"/>
      <c r="AKH88" s="94"/>
      <c r="AKI88" s="94"/>
      <c r="AKJ88" s="94"/>
      <c r="AKK88" s="94"/>
      <c r="AKL88" s="94"/>
      <c r="AKM88" s="94"/>
      <c r="AKN88" s="94"/>
      <c r="AKO88" s="94"/>
      <c r="AKP88" s="94"/>
      <c r="AKQ88" s="94"/>
      <c r="AKR88" s="94"/>
      <c r="AKS88" s="94"/>
      <c r="AKT88" s="94"/>
      <c r="AKU88" s="94"/>
      <c r="AKV88" s="94"/>
      <c r="AKW88" s="94"/>
      <c r="AKX88" s="94"/>
      <c r="AKY88" s="94"/>
      <c r="AKZ88" s="94"/>
      <c r="ALA88" s="94"/>
      <c r="ALB88" s="94"/>
      <c r="ALC88" s="94"/>
      <c r="ALD88" s="94"/>
      <c r="ALE88" s="94"/>
      <c r="ALF88" s="94"/>
      <c r="ALG88" s="94"/>
      <c r="ALH88" s="94"/>
      <c r="ALI88" s="94"/>
      <c r="ALJ88" s="94"/>
    </row>
    <row r="89" spans="2:998">
      <c r="B89" s="17" t="s">
        <v>13164</v>
      </c>
      <c r="C89" s="21" t="s">
        <v>13275</v>
      </c>
      <c r="D89" s="20" t="s">
        <v>285</v>
      </c>
      <c r="E89" s="95">
        <v>970</v>
      </c>
      <c r="F89" s="95">
        <v>1130</v>
      </c>
      <c r="G89" s="95">
        <v>1410</v>
      </c>
      <c r="H89" s="96">
        <v>31.6</v>
      </c>
      <c r="I89" s="96">
        <v>31.2</v>
      </c>
      <c r="J89" s="96">
        <v>30.5</v>
      </c>
      <c r="K89" s="96">
        <v>30.1</v>
      </c>
      <c r="L89" s="96">
        <v>29.9</v>
      </c>
      <c r="M89" s="96">
        <v>29.6</v>
      </c>
      <c r="N89" s="96">
        <v>29</v>
      </c>
      <c r="O89" s="97">
        <v>8532</v>
      </c>
      <c r="P89" s="97">
        <v>8424</v>
      </c>
      <c r="Q89" s="97">
        <v>8235</v>
      </c>
      <c r="R89" s="97">
        <v>8127</v>
      </c>
      <c r="S89" s="97">
        <v>8073</v>
      </c>
      <c r="T89" s="97">
        <v>7992</v>
      </c>
      <c r="U89" s="97">
        <v>7830</v>
      </c>
      <c r="V89" s="98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  <c r="BT89" s="94"/>
      <c r="BU89" s="94"/>
      <c r="BV89" s="94"/>
      <c r="BW89" s="94"/>
      <c r="BX89" s="94"/>
      <c r="BY89" s="94"/>
      <c r="BZ89" s="94"/>
      <c r="CA89" s="94"/>
      <c r="CB89" s="94"/>
      <c r="CC89" s="94"/>
      <c r="CD89" s="94"/>
      <c r="CE89" s="94"/>
      <c r="CF89" s="94"/>
      <c r="CG89" s="94"/>
      <c r="CH89" s="94"/>
      <c r="CI89" s="94"/>
      <c r="CJ89" s="94"/>
      <c r="CK89" s="94"/>
      <c r="CL89" s="94"/>
      <c r="CM89" s="94"/>
      <c r="CN89" s="94"/>
      <c r="CO89" s="94"/>
      <c r="CP89" s="94"/>
      <c r="CQ89" s="94"/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4"/>
      <c r="DE89" s="94"/>
      <c r="DF89" s="94"/>
      <c r="DG89" s="94"/>
      <c r="DH89" s="94"/>
      <c r="DI89" s="94"/>
      <c r="DJ89" s="94"/>
      <c r="DK89" s="94"/>
      <c r="DL89" s="94"/>
      <c r="DM89" s="94"/>
      <c r="DN89" s="94"/>
      <c r="DO89" s="94"/>
      <c r="DP89" s="94"/>
      <c r="DQ89" s="94"/>
      <c r="DR89" s="94"/>
      <c r="DS89" s="94"/>
      <c r="DT89" s="94"/>
      <c r="DU89" s="94"/>
      <c r="DV89" s="94"/>
      <c r="DW89" s="94"/>
      <c r="DX89" s="94"/>
      <c r="DY89" s="94"/>
      <c r="DZ89" s="94"/>
      <c r="EA89" s="94"/>
      <c r="EB89" s="94"/>
      <c r="EC89" s="94"/>
      <c r="ED89" s="94"/>
      <c r="EE89" s="94"/>
      <c r="EF89" s="94"/>
      <c r="EG89" s="94"/>
      <c r="EH89" s="94"/>
      <c r="EI89" s="94"/>
      <c r="EJ89" s="94"/>
      <c r="EK89" s="94"/>
      <c r="EL89" s="94"/>
      <c r="EM89" s="94"/>
      <c r="EN89" s="94"/>
      <c r="EO89" s="94"/>
      <c r="EP89" s="94"/>
      <c r="EQ89" s="94"/>
      <c r="ER89" s="94"/>
      <c r="ES89" s="94"/>
      <c r="ET89" s="94"/>
      <c r="EU89" s="94"/>
      <c r="EV89" s="94"/>
      <c r="EW89" s="94"/>
      <c r="EX89" s="94"/>
      <c r="EY89" s="94"/>
      <c r="EZ89" s="94"/>
      <c r="FA89" s="94"/>
      <c r="FB89" s="94"/>
      <c r="FC89" s="94"/>
      <c r="FD89" s="94"/>
      <c r="FE89" s="94"/>
      <c r="FF89" s="94"/>
      <c r="FG89" s="94"/>
      <c r="FH89" s="94"/>
      <c r="FI89" s="94"/>
      <c r="FJ89" s="94"/>
      <c r="FK89" s="94"/>
      <c r="FL89" s="94"/>
      <c r="FM89" s="94"/>
      <c r="FN89" s="94"/>
      <c r="FO89" s="94"/>
      <c r="FP89" s="94"/>
      <c r="FQ89" s="94"/>
      <c r="FR89" s="94"/>
      <c r="FS89" s="94"/>
      <c r="FT89" s="94"/>
      <c r="FU89" s="94"/>
      <c r="FV89" s="94"/>
      <c r="FW89" s="94"/>
      <c r="FX89" s="94"/>
      <c r="FY89" s="94"/>
      <c r="FZ89" s="94"/>
      <c r="GA89" s="94"/>
      <c r="GB89" s="94"/>
      <c r="GC89" s="94"/>
      <c r="GD89" s="94"/>
      <c r="GE89" s="94"/>
      <c r="GF89" s="94"/>
      <c r="GG89" s="94"/>
      <c r="GH89" s="94"/>
      <c r="GI89" s="94"/>
      <c r="GJ89" s="94"/>
      <c r="GK89" s="94"/>
      <c r="GL89" s="94"/>
      <c r="GM89" s="94"/>
      <c r="GN89" s="94"/>
      <c r="GO89" s="94"/>
      <c r="GP89" s="94"/>
      <c r="GQ89" s="94"/>
      <c r="GR89" s="94"/>
      <c r="GS89" s="94"/>
      <c r="GT89" s="94"/>
      <c r="GU89" s="94"/>
      <c r="GV89" s="94"/>
      <c r="GW89" s="94"/>
      <c r="GX89" s="94"/>
      <c r="GY89" s="94"/>
      <c r="GZ89" s="94"/>
      <c r="HA89" s="94"/>
      <c r="HB89" s="94"/>
      <c r="HC89" s="94"/>
      <c r="HD89" s="94"/>
      <c r="HE89" s="94"/>
      <c r="HF89" s="94"/>
      <c r="HG89" s="94"/>
      <c r="HH89" s="94"/>
      <c r="HI89" s="94"/>
      <c r="HJ89" s="94"/>
      <c r="HK89" s="94"/>
      <c r="HL89" s="94"/>
      <c r="HM89" s="94"/>
      <c r="HN89" s="94"/>
      <c r="HO89" s="94"/>
      <c r="HP89" s="94"/>
      <c r="HQ89" s="94"/>
      <c r="HR89" s="94"/>
      <c r="HS89" s="94"/>
      <c r="HT89" s="94"/>
      <c r="HU89" s="94"/>
      <c r="HV89" s="94"/>
      <c r="HW89" s="94"/>
      <c r="HX89" s="94"/>
      <c r="HY89" s="94"/>
      <c r="HZ89" s="94"/>
      <c r="IA89" s="94"/>
      <c r="IB89" s="94"/>
      <c r="IC89" s="94"/>
      <c r="ID89" s="94"/>
      <c r="IE89" s="94"/>
      <c r="IF89" s="94"/>
      <c r="IG89" s="94"/>
      <c r="IH89" s="94"/>
      <c r="II89" s="94"/>
      <c r="IJ89" s="94"/>
      <c r="IK89" s="94"/>
      <c r="IL89" s="94"/>
      <c r="IM89" s="94"/>
      <c r="IN89" s="94"/>
      <c r="IO89" s="94"/>
      <c r="IP89" s="94"/>
      <c r="IQ89" s="94"/>
      <c r="IR89" s="94"/>
      <c r="IS89" s="94"/>
      <c r="IT89" s="94"/>
      <c r="IU89" s="94"/>
      <c r="IV89" s="94"/>
      <c r="IW89" s="94"/>
      <c r="IX89" s="94"/>
      <c r="IY89" s="94"/>
      <c r="IZ89" s="94"/>
      <c r="JA89" s="94"/>
      <c r="JB89" s="94"/>
      <c r="JC89" s="94"/>
      <c r="JD89" s="94"/>
      <c r="JE89" s="94"/>
      <c r="JF89" s="94"/>
      <c r="JG89" s="94"/>
      <c r="JH89" s="94"/>
      <c r="JI89" s="94"/>
      <c r="JJ89" s="94"/>
      <c r="JK89" s="94"/>
      <c r="JL89" s="94"/>
      <c r="JM89" s="94"/>
      <c r="JN89" s="94"/>
      <c r="JO89" s="94"/>
      <c r="JP89" s="94"/>
      <c r="JQ89" s="94"/>
      <c r="JR89" s="94"/>
      <c r="JS89" s="94"/>
      <c r="JT89" s="94"/>
      <c r="JU89" s="94"/>
      <c r="JV89" s="94"/>
      <c r="JW89" s="94"/>
      <c r="JX89" s="94"/>
      <c r="JY89" s="94"/>
      <c r="JZ89" s="94"/>
      <c r="KA89" s="94"/>
      <c r="KB89" s="94"/>
      <c r="KC89" s="94"/>
      <c r="KD89" s="94"/>
      <c r="KE89" s="94"/>
      <c r="KF89" s="94"/>
      <c r="KG89" s="94"/>
      <c r="KH89" s="94"/>
      <c r="KI89" s="94"/>
      <c r="KJ89" s="94"/>
      <c r="KK89" s="94"/>
      <c r="KL89" s="94"/>
      <c r="KM89" s="94"/>
      <c r="KN89" s="94"/>
      <c r="KO89" s="94"/>
      <c r="KP89" s="94"/>
      <c r="KQ89" s="94"/>
      <c r="KR89" s="94"/>
      <c r="KS89" s="94"/>
      <c r="KT89" s="94"/>
      <c r="KU89" s="94"/>
      <c r="KV89" s="94"/>
      <c r="KW89" s="94"/>
      <c r="KX89" s="94"/>
      <c r="KY89" s="94"/>
      <c r="KZ89" s="94"/>
      <c r="LA89" s="94"/>
      <c r="LB89" s="94"/>
      <c r="LC89" s="94"/>
      <c r="LD89" s="94"/>
      <c r="LE89" s="94"/>
      <c r="LF89" s="94"/>
      <c r="LG89" s="94"/>
      <c r="LH89" s="94"/>
      <c r="LI89" s="94"/>
      <c r="LJ89" s="94"/>
      <c r="LK89" s="94"/>
      <c r="LL89" s="94"/>
      <c r="LM89" s="94"/>
      <c r="LN89" s="94"/>
      <c r="LO89" s="94"/>
      <c r="LP89" s="94"/>
      <c r="LQ89" s="94"/>
      <c r="LR89" s="94"/>
      <c r="LS89" s="94"/>
      <c r="LT89" s="94"/>
      <c r="LU89" s="94"/>
      <c r="LV89" s="94"/>
      <c r="LW89" s="94"/>
      <c r="LX89" s="94"/>
      <c r="LY89" s="94"/>
      <c r="LZ89" s="94"/>
      <c r="MA89" s="94"/>
      <c r="MB89" s="94"/>
      <c r="MC89" s="94"/>
      <c r="MD89" s="94"/>
      <c r="ME89" s="94"/>
      <c r="MF89" s="94"/>
      <c r="MG89" s="94"/>
      <c r="MH89" s="94"/>
      <c r="MI89" s="94"/>
      <c r="MJ89" s="94"/>
      <c r="MK89" s="94"/>
      <c r="ML89" s="94"/>
      <c r="MM89" s="94"/>
      <c r="MN89" s="94"/>
      <c r="MO89" s="94"/>
      <c r="MP89" s="94"/>
      <c r="MQ89" s="94"/>
      <c r="MR89" s="94"/>
      <c r="MS89" s="94"/>
      <c r="MT89" s="94"/>
      <c r="MU89" s="94"/>
      <c r="MV89" s="94"/>
      <c r="MW89" s="94"/>
      <c r="MX89" s="94"/>
      <c r="MY89" s="94"/>
      <c r="MZ89" s="94"/>
      <c r="NA89" s="94"/>
      <c r="NB89" s="94"/>
      <c r="NC89" s="94"/>
      <c r="ND89" s="94"/>
      <c r="NE89" s="94"/>
      <c r="NF89" s="94"/>
      <c r="NG89" s="94"/>
      <c r="NH89" s="94"/>
      <c r="NI89" s="94"/>
      <c r="NJ89" s="94"/>
      <c r="NK89" s="94"/>
      <c r="NL89" s="94"/>
      <c r="NM89" s="94"/>
      <c r="NN89" s="94"/>
      <c r="NO89" s="94"/>
      <c r="NP89" s="94"/>
      <c r="NQ89" s="94"/>
      <c r="NR89" s="94"/>
      <c r="NS89" s="94"/>
      <c r="NT89" s="94"/>
      <c r="NU89" s="94"/>
      <c r="NV89" s="94"/>
      <c r="NW89" s="94"/>
      <c r="NX89" s="94"/>
      <c r="NY89" s="94"/>
      <c r="NZ89" s="94"/>
      <c r="OA89" s="94"/>
      <c r="OB89" s="94"/>
      <c r="OC89" s="94"/>
      <c r="OD89" s="94"/>
      <c r="OE89" s="94"/>
      <c r="OF89" s="94"/>
      <c r="OG89" s="94"/>
      <c r="OH89" s="94"/>
      <c r="OI89" s="94"/>
      <c r="OJ89" s="94"/>
      <c r="OK89" s="94"/>
      <c r="OL89" s="94"/>
      <c r="OM89" s="94"/>
      <c r="ON89" s="94"/>
      <c r="OO89" s="94"/>
      <c r="OP89" s="94"/>
      <c r="OQ89" s="94"/>
      <c r="OR89" s="94"/>
      <c r="OS89" s="94"/>
      <c r="OT89" s="94"/>
      <c r="OU89" s="94"/>
      <c r="OV89" s="94"/>
      <c r="OW89" s="94"/>
      <c r="OX89" s="94"/>
      <c r="OY89" s="94"/>
      <c r="OZ89" s="94"/>
      <c r="PA89" s="94"/>
      <c r="PB89" s="94"/>
      <c r="PC89" s="94"/>
      <c r="PD89" s="94"/>
      <c r="PE89" s="94"/>
      <c r="PF89" s="94"/>
      <c r="PG89" s="94"/>
      <c r="PH89" s="94"/>
      <c r="PI89" s="94"/>
      <c r="PJ89" s="94"/>
      <c r="PK89" s="94"/>
      <c r="PL89" s="94"/>
      <c r="PM89" s="94"/>
      <c r="PN89" s="94"/>
      <c r="PO89" s="94"/>
      <c r="PP89" s="94"/>
      <c r="PQ89" s="94"/>
      <c r="PR89" s="94"/>
      <c r="PS89" s="94"/>
      <c r="PT89" s="94"/>
      <c r="PU89" s="94"/>
      <c r="PV89" s="94"/>
      <c r="PW89" s="94"/>
      <c r="PX89" s="94"/>
      <c r="PY89" s="94"/>
      <c r="PZ89" s="94"/>
      <c r="QA89" s="94"/>
      <c r="QB89" s="94"/>
      <c r="QC89" s="94"/>
      <c r="QD89" s="94"/>
      <c r="QE89" s="94"/>
      <c r="QF89" s="94"/>
      <c r="QG89" s="94"/>
      <c r="QH89" s="94"/>
      <c r="QI89" s="94"/>
      <c r="QJ89" s="94"/>
      <c r="QK89" s="94"/>
      <c r="QL89" s="94"/>
      <c r="QM89" s="94"/>
      <c r="QN89" s="94"/>
      <c r="QO89" s="94"/>
      <c r="QP89" s="94"/>
      <c r="QQ89" s="94"/>
      <c r="QR89" s="94"/>
      <c r="QS89" s="94"/>
      <c r="QT89" s="94"/>
      <c r="QU89" s="94"/>
      <c r="QV89" s="94"/>
      <c r="QW89" s="94"/>
      <c r="QX89" s="94"/>
      <c r="QY89" s="94"/>
      <c r="QZ89" s="94"/>
      <c r="RA89" s="94"/>
      <c r="RB89" s="94"/>
      <c r="RC89" s="94"/>
      <c r="RD89" s="94"/>
      <c r="RE89" s="94"/>
      <c r="RF89" s="94"/>
      <c r="RG89" s="94"/>
      <c r="RH89" s="94"/>
      <c r="RI89" s="94"/>
      <c r="RJ89" s="94"/>
      <c r="RK89" s="94"/>
      <c r="RL89" s="94"/>
      <c r="RM89" s="94"/>
      <c r="RN89" s="94"/>
      <c r="RO89" s="94"/>
      <c r="RP89" s="94"/>
      <c r="RQ89" s="94"/>
      <c r="RR89" s="94"/>
      <c r="RS89" s="94"/>
      <c r="RT89" s="94"/>
      <c r="RU89" s="94"/>
      <c r="RV89" s="94"/>
      <c r="RW89" s="94"/>
      <c r="RX89" s="94"/>
      <c r="RY89" s="94"/>
      <c r="RZ89" s="94"/>
      <c r="SA89" s="94"/>
      <c r="SB89" s="94"/>
      <c r="SC89" s="94"/>
      <c r="SD89" s="94"/>
      <c r="SE89" s="94"/>
      <c r="SF89" s="94"/>
      <c r="SG89" s="94"/>
      <c r="SH89" s="94"/>
      <c r="SI89" s="94"/>
      <c r="SJ89" s="94"/>
      <c r="SK89" s="94"/>
      <c r="SL89" s="94"/>
      <c r="SM89" s="94"/>
      <c r="SN89" s="94"/>
      <c r="SO89" s="94"/>
      <c r="SP89" s="94"/>
      <c r="SQ89" s="94"/>
      <c r="SR89" s="94"/>
      <c r="SS89" s="94"/>
      <c r="ST89" s="94"/>
      <c r="SU89" s="94"/>
      <c r="SV89" s="94"/>
      <c r="SW89" s="94"/>
      <c r="SX89" s="94"/>
      <c r="SY89" s="94"/>
      <c r="SZ89" s="94"/>
      <c r="TA89" s="94"/>
      <c r="TB89" s="94"/>
      <c r="TC89" s="94"/>
      <c r="TD89" s="94"/>
      <c r="TE89" s="94"/>
      <c r="TF89" s="94"/>
      <c r="TG89" s="94"/>
      <c r="TH89" s="94"/>
      <c r="TI89" s="94"/>
      <c r="TJ89" s="94"/>
      <c r="TK89" s="94"/>
      <c r="TL89" s="94"/>
      <c r="TM89" s="94"/>
      <c r="TN89" s="94"/>
      <c r="TO89" s="94"/>
      <c r="TP89" s="94"/>
      <c r="TQ89" s="94"/>
      <c r="TR89" s="94"/>
      <c r="TS89" s="94"/>
      <c r="TT89" s="94"/>
      <c r="TU89" s="94"/>
      <c r="TV89" s="94"/>
      <c r="TW89" s="94"/>
      <c r="TX89" s="94"/>
      <c r="TY89" s="94"/>
      <c r="TZ89" s="94"/>
      <c r="UA89" s="94"/>
      <c r="UB89" s="94"/>
      <c r="UC89" s="94"/>
      <c r="UD89" s="94"/>
      <c r="UE89" s="94"/>
      <c r="UF89" s="94"/>
      <c r="UG89" s="94"/>
      <c r="UH89" s="94"/>
      <c r="UI89" s="94"/>
      <c r="UJ89" s="94"/>
      <c r="UK89" s="94"/>
      <c r="UL89" s="94"/>
      <c r="UM89" s="94"/>
      <c r="UN89" s="94"/>
      <c r="UO89" s="94"/>
      <c r="UP89" s="94"/>
      <c r="UQ89" s="94"/>
      <c r="UR89" s="94"/>
      <c r="US89" s="94"/>
      <c r="UT89" s="94"/>
      <c r="UU89" s="94"/>
      <c r="UV89" s="94"/>
      <c r="UW89" s="94"/>
      <c r="UX89" s="94"/>
      <c r="UY89" s="94"/>
      <c r="UZ89" s="94"/>
      <c r="VA89" s="94"/>
      <c r="VB89" s="94"/>
      <c r="VC89" s="94"/>
      <c r="VD89" s="94"/>
      <c r="VE89" s="94"/>
      <c r="VF89" s="94"/>
      <c r="VG89" s="94"/>
      <c r="VH89" s="94"/>
      <c r="VI89" s="94"/>
      <c r="VJ89" s="94"/>
      <c r="VK89" s="94"/>
      <c r="VL89" s="94"/>
      <c r="VM89" s="94"/>
      <c r="VN89" s="94"/>
      <c r="VO89" s="94"/>
      <c r="VP89" s="94"/>
      <c r="VQ89" s="94"/>
      <c r="VR89" s="94"/>
      <c r="VS89" s="94"/>
      <c r="VT89" s="94"/>
      <c r="VU89" s="94"/>
      <c r="VV89" s="94"/>
      <c r="VW89" s="94"/>
      <c r="VX89" s="94"/>
      <c r="VY89" s="94"/>
      <c r="VZ89" s="94"/>
      <c r="WA89" s="94"/>
      <c r="WB89" s="94"/>
      <c r="WC89" s="94"/>
      <c r="WD89" s="94"/>
      <c r="WE89" s="94"/>
      <c r="WF89" s="94"/>
      <c r="WG89" s="94"/>
      <c r="WH89" s="94"/>
      <c r="WI89" s="94"/>
      <c r="WJ89" s="94"/>
      <c r="WK89" s="94"/>
      <c r="WL89" s="94"/>
      <c r="WM89" s="94"/>
      <c r="WN89" s="94"/>
      <c r="WO89" s="94"/>
      <c r="WP89" s="94"/>
      <c r="WQ89" s="94"/>
      <c r="WR89" s="94"/>
      <c r="WS89" s="94"/>
      <c r="WT89" s="94"/>
      <c r="WU89" s="94"/>
      <c r="WV89" s="94"/>
      <c r="WW89" s="94"/>
      <c r="WX89" s="94"/>
      <c r="WY89" s="94"/>
      <c r="WZ89" s="94"/>
      <c r="XA89" s="94"/>
      <c r="XB89" s="94"/>
      <c r="XC89" s="94"/>
      <c r="XD89" s="94"/>
      <c r="XE89" s="94"/>
      <c r="XF89" s="94"/>
      <c r="XG89" s="94"/>
      <c r="XH89" s="94"/>
      <c r="XI89" s="94"/>
      <c r="XJ89" s="94"/>
      <c r="XK89" s="94"/>
      <c r="XL89" s="94"/>
      <c r="XM89" s="94"/>
      <c r="XN89" s="94"/>
      <c r="XO89" s="94"/>
      <c r="XP89" s="94"/>
      <c r="XQ89" s="94"/>
      <c r="XR89" s="94"/>
      <c r="XS89" s="94"/>
      <c r="XT89" s="94"/>
      <c r="XU89" s="94"/>
      <c r="XV89" s="94"/>
      <c r="XW89" s="94"/>
      <c r="XX89" s="94"/>
      <c r="XY89" s="94"/>
      <c r="XZ89" s="94"/>
      <c r="YA89" s="94"/>
      <c r="YB89" s="94"/>
      <c r="YC89" s="94"/>
      <c r="YD89" s="94"/>
      <c r="YE89" s="94"/>
      <c r="YF89" s="94"/>
      <c r="YG89" s="94"/>
      <c r="YH89" s="94"/>
      <c r="YI89" s="94"/>
      <c r="YJ89" s="94"/>
      <c r="YK89" s="94"/>
      <c r="YL89" s="94"/>
      <c r="YM89" s="94"/>
      <c r="YN89" s="94"/>
      <c r="YO89" s="94"/>
      <c r="YP89" s="94"/>
      <c r="YQ89" s="94"/>
      <c r="YR89" s="94"/>
      <c r="YS89" s="94"/>
      <c r="YT89" s="94"/>
      <c r="YU89" s="94"/>
      <c r="YV89" s="94"/>
      <c r="YW89" s="94"/>
      <c r="YX89" s="94"/>
      <c r="YY89" s="94"/>
      <c r="YZ89" s="94"/>
      <c r="ZA89" s="94"/>
      <c r="ZB89" s="94"/>
      <c r="ZC89" s="94"/>
      <c r="ZD89" s="94"/>
      <c r="ZE89" s="94"/>
      <c r="ZF89" s="94"/>
      <c r="ZG89" s="94"/>
      <c r="ZH89" s="94"/>
      <c r="ZI89" s="94"/>
      <c r="ZJ89" s="94"/>
      <c r="ZK89" s="94"/>
      <c r="ZL89" s="94"/>
      <c r="ZM89" s="94"/>
      <c r="ZN89" s="94"/>
      <c r="ZO89" s="94"/>
      <c r="ZP89" s="94"/>
      <c r="ZQ89" s="94"/>
      <c r="ZR89" s="94"/>
      <c r="ZS89" s="94"/>
      <c r="ZT89" s="94"/>
      <c r="ZU89" s="94"/>
      <c r="ZV89" s="94"/>
      <c r="ZW89" s="94"/>
      <c r="ZX89" s="94"/>
      <c r="ZY89" s="94"/>
      <c r="ZZ89" s="94"/>
      <c r="AAA89" s="94"/>
      <c r="AAB89" s="94"/>
      <c r="AAC89" s="94"/>
      <c r="AAD89" s="94"/>
      <c r="AAE89" s="94"/>
      <c r="AAF89" s="94"/>
      <c r="AAG89" s="94"/>
      <c r="AAH89" s="94"/>
      <c r="AAI89" s="94"/>
      <c r="AAJ89" s="94"/>
      <c r="AAK89" s="94"/>
      <c r="AAL89" s="94"/>
      <c r="AAM89" s="94"/>
      <c r="AAN89" s="94"/>
      <c r="AAO89" s="94"/>
      <c r="AAP89" s="94"/>
      <c r="AAQ89" s="94"/>
      <c r="AAR89" s="94"/>
      <c r="AAS89" s="94"/>
      <c r="AAT89" s="94"/>
      <c r="AAU89" s="94"/>
      <c r="AAV89" s="94"/>
      <c r="AAW89" s="94"/>
      <c r="AAX89" s="94"/>
      <c r="AAY89" s="94"/>
      <c r="AAZ89" s="94"/>
      <c r="ABA89" s="94"/>
      <c r="ABB89" s="94"/>
      <c r="ABC89" s="94"/>
      <c r="ABD89" s="94"/>
      <c r="ABE89" s="94"/>
      <c r="ABF89" s="94"/>
      <c r="ABG89" s="94"/>
      <c r="ABH89" s="94"/>
      <c r="ABI89" s="94"/>
      <c r="ABJ89" s="94"/>
      <c r="ABK89" s="94"/>
      <c r="ABL89" s="94"/>
      <c r="ABM89" s="94"/>
      <c r="ABN89" s="94"/>
      <c r="ABO89" s="94"/>
      <c r="ABP89" s="94"/>
      <c r="ABQ89" s="94"/>
      <c r="ABR89" s="94"/>
      <c r="ABS89" s="94"/>
      <c r="ABT89" s="94"/>
      <c r="ABU89" s="94"/>
      <c r="ABV89" s="94"/>
      <c r="ABW89" s="94"/>
      <c r="ABX89" s="94"/>
      <c r="ABY89" s="94"/>
      <c r="ABZ89" s="94"/>
      <c r="ACA89" s="94"/>
      <c r="ACB89" s="94"/>
      <c r="ACC89" s="94"/>
      <c r="ACD89" s="94"/>
      <c r="ACE89" s="94"/>
      <c r="ACF89" s="94"/>
      <c r="ACG89" s="94"/>
      <c r="ACH89" s="94"/>
      <c r="ACI89" s="94"/>
      <c r="ACJ89" s="94"/>
      <c r="ACK89" s="94"/>
      <c r="ACL89" s="94"/>
      <c r="ACM89" s="94"/>
      <c r="ACN89" s="94"/>
      <c r="ACO89" s="94"/>
      <c r="ACP89" s="94"/>
      <c r="ACQ89" s="94"/>
      <c r="ACR89" s="94"/>
      <c r="ACS89" s="94"/>
      <c r="ACT89" s="94"/>
      <c r="ACU89" s="94"/>
      <c r="ACV89" s="94"/>
      <c r="ACW89" s="94"/>
      <c r="ACX89" s="94"/>
      <c r="ACY89" s="94"/>
      <c r="ACZ89" s="94"/>
      <c r="ADA89" s="94"/>
      <c r="ADB89" s="94"/>
      <c r="ADC89" s="94"/>
      <c r="ADD89" s="94"/>
      <c r="ADE89" s="94"/>
      <c r="ADF89" s="94"/>
      <c r="ADG89" s="94"/>
      <c r="ADH89" s="94"/>
      <c r="ADI89" s="94"/>
      <c r="ADJ89" s="94"/>
      <c r="ADK89" s="94"/>
      <c r="ADL89" s="94"/>
      <c r="ADM89" s="94"/>
      <c r="ADN89" s="94"/>
      <c r="ADO89" s="94"/>
      <c r="ADP89" s="94"/>
      <c r="ADQ89" s="94"/>
      <c r="ADR89" s="94"/>
      <c r="ADS89" s="94"/>
      <c r="ADT89" s="94"/>
      <c r="ADU89" s="94"/>
      <c r="ADV89" s="94"/>
      <c r="ADW89" s="94"/>
      <c r="ADX89" s="94"/>
      <c r="ADY89" s="94"/>
      <c r="ADZ89" s="94"/>
      <c r="AEA89" s="94"/>
      <c r="AEB89" s="94"/>
      <c r="AEC89" s="94"/>
      <c r="AED89" s="94"/>
      <c r="AEE89" s="94"/>
      <c r="AEF89" s="94"/>
      <c r="AEG89" s="94"/>
      <c r="AEH89" s="94"/>
      <c r="AEI89" s="94"/>
      <c r="AEJ89" s="94"/>
      <c r="AEK89" s="94"/>
      <c r="AEL89" s="94"/>
      <c r="AEM89" s="94"/>
      <c r="AEN89" s="94"/>
      <c r="AEO89" s="94"/>
      <c r="AEP89" s="94"/>
      <c r="AEQ89" s="94"/>
      <c r="AER89" s="94"/>
      <c r="AES89" s="94"/>
      <c r="AET89" s="94"/>
      <c r="AEU89" s="94"/>
      <c r="AEV89" s="94"/>
      <c r="AEW89" s="94"/>
      <c r="AEX89" s="94"/>
      <c r="AEY89" s="94"/>
      <c r="AEZ89" s="94"/>
      <c r="AFA89" s="94"/>
      <c r="AFB89" s="94"/>
      <c r="AFC89" s="94"/>
      <c r="AFD89" s="94"/>
      <c r="AFE89" s="94"/>
      <c r="AFF89" s="94"/>
      <c r="AFG89" s="94"/>
      <c r="AFH89" s="94"/>
      <c r="AFI89" s="94"/>
      <c r="AFJ89" s="94"/>
      <c r="AFK89" s="94"/>
      <c r="AFL89" s="94"/>
      <c r="AFM89" s="94"/>
      <c r="AFN89" s="94"/>
      <c r="AFO89" s="94"/>
      <c r="AFP89" s="94"/>
      <c r="AFQ89" s="94"/>
      <c r="AFR89" s="94"/>
      <c r="AFS89" s="94"/>
      <c r="AFT89" s="94"/>
      <c r="AFU89" s="94"/>
      <c r="AFV89" s="94"/>
      <c r="AFW89" s="94"/>
      <c r="AFX89" s="94"/>
      <c r="AFY89" s="94"/>
      <c r="AFZ89" s="94"/>
      <c r="AGA89" s="94"/>
      <c r="AGB89" s="94"/>
      <c r="AGC89" s="94"/>
      <c r="AGD89" s="94"/>
      <c r="AGE89" s="94"/>
      <c r="AGF89" s="94"/>
      <c r="AGG89" s="94"/>
      <c r="AGH89" s="94"/>
      <c r="AGI89" s="94"/>
      <c r="AGJ89" s="94"/>
      <c r="AGK89" s="94"/>
      <c r="AGL89" s="94"/>
      <c r="AGM89" s="94"/>
      <c r="AGN89" s="94"/>
      <c r="AGO89" s="94"/>
      <c r="AGP89" s="94"/>
      <c r="AGQ89" s="94"/>
      <c r="AGR89" s="94"/>
      <c r="AGS89" s="94"/>
      <c r="AGT89" s="94"/>
      <c r="AGU89" s="94"/>
      <c r="AGV89" s="94"/>
      <c r="AGW89" s="94"/>
      <c r="AGX89" s="94"/>
      <c r="AGY89" s="94"/>
      <c r="AGZ89" s="94"/>
      <c r="AHA89" s="94"/>
      <c r="AHB89" s="94"/>
      <c r="AHC89" s="94"/>
      <c r="AHD89" s="94"/>
      <c r="AHE89" s="94"/>
      <c r="AHF89" s="94"/>
      <c r="AHG89" s="94"/>
      <c r="AHH89" s="94"/>
      <c r="AHI89" s="94"/>
      <c r="AHJ89" s="94"/>
      <c r="AHK89" s="94"/>
      <c r="AHL89" s="94"/>
      <c r="AHM89" s="94"/>
      <c r="AHN89" s="94"/>
      <c r="AHO89" s="94"/>
      <c r="AHP89" s="94"/>
      <c r="AHQ89" s="94"/>
      <c r="AHR89" s="94"/>
      <c r="AHS89" s="94"/>
      <c r="AHT89" s="94"/>
      <c r="AHU89" s="94"/>
      <c r="AHV89" s="94"/>
      <c r="AHW89" s="94"/>
      <c r="AHX89" s="94"/>
      <c r="AHY89" s="94"/>
      <c r="AHZ89" s="94"/>
      <c r="AIA89" s="94"/>
      <c r="AIB89" s="94"/>
      <c r="AIC89" s="94"/>
      <c r="AID89" s="94"/>
      <c r="AIE89" s="94"/>
      <c r="AIF89" s="94"/>
      <c r="AIG89" s="94"/>
      <c r="AIH89" s="94"/>
      <c r="AII89" s="94"/>
      <c r="AIJ89" s="94"/>
      <c r="AIK89" s="94"/>
      <c r="AIL89" s="94"/>
      <c r="AIM89" s="94"/>
      <c r="AIN89" s="94"/>
      <c r="AIO89" s="94"/>
      <c r="AIP89" s="94"/>
      <c r="AIQ89" s="94"/>
      <c r="AIR89" s="94"/>
      <c r="AIS89" s="94"/>
      <c r="AIT89" s="94"/>
      <c r="AIU89" s="94"/>
      <c r="AIV89" s="94"/>
      <c r="AIW89" s="94"/>
      <c r="AIX89" s="94"/>
      <c r="AIY89" s="94"/>
      <c r="AIZ89" s="94"/>
      <c r="AJA89" s="94"/>
      <c r="AJB89" s="94"/>
      <c r="AJC89" s="94"/>
      <c r="AJD89" s="94"/>
      <c r="AJE89" s="94"/>
      <c r="AJF89" s="94"/>
      <c r="AJG89" s="94"/>
      <c r="AJH89" s="94"/>
      <c r="AJI89" s="94"/>
      <c r="AJJ89" s="94"/>
      <c r="AJK89" s="94"/>
      <c r="AJL89" s="94"/>
      <c r="AJM89" s="94"/>
      <c r="AJN89" s="94"/>
      <c r="AJO89" s="94"/>
      <c r="AJP89" s="94"/>
      <c r="AJQ89" s="94"/>
      <c r="AJR89" s="94"/>
      <c r="AJS89" s="94"/>
      <c r="AJT89" s="94"/>
      <c r="AJU89" s="94"/>
      <c r="AJV89" s="94"/>
      <c r="AJW89" s="94"/>
      <c r="AJX89" s="94"/>
      <c r="AJY89" s="94"/>
      <c r="AJZ89" s="94"/>
      <c r="AKA89" s="94"/>
      <c r="AKB89" s="94"/>
      <c r="AKC89" s="94"/>
      <c r="AKD89" s="94"/>
      <c r="AKE89" s="94"/>
      <c r="AKF89" s="94"/>
      <c r="AKG89" s="94"/>
      <c r="AKH89" s="94"/>
      <c r="AKI89" s="94"/>
      <c r="AKJ89" s="94"/>
      <c r="AKK89" s="94"/>
      <c r="AKL89" s="94"/>
      <c r="AKM89" s="94"/>
      <c r="AKN89" s="94"/>
      <c r="AKO89" s="94"/>
      <c r="AKP89" s="94"/>
      <c r="AKQ89" s="94"/>
      <c r="AKR89" s="94"/>
      <c r="AKS89" s="94"/>
      <c r="AKT89" s="94"/>
      <c r="AKU89" s="94"/>
      <c r="AKV89" s="94"/>
      <c r="AKW89" s="94"/>
      <c r="AKX89" s="94"/>
      <c r="AKY89" s="94"/>
      <c r="AKZ89" s="94"/>
      <c r="ALA89" s="94"/>
      <c r="ALB89" s="94"/>
      <c r="ALC89" s="94"/>
      <c r="ALD89" s="94"/>
      <c r="ALE89" s="94"/>
      <c r="ALF89" s="94"/>
      <c r="ALG89" s="94"/>
      <c r="ALH89" s="94"/>
      <c r="ALI89" s="94"/>
      <c r="ALJ89" s="94"/>
    </row>
    <row r="90" spans="2:998">
      <c r="B90" s="17" t="s">
        <v>13165</v>
      </c>
      <c r="C90" s="19" t="s">
        <v>13275</v>
      </c>
      <c r="D90" s="19" t="s">
        <v>289</v>
      </c>
      <c r="E90" s="99">
        <v>970</v>
      </c>
      <c r="F90" s="99">
        <v>1130</v>
      </c>
      <c r="G90" s="99">
        <v>1410</v>
      </c>
      <c r="H90" s="100">
        <v>34.799999999999997</v>
      </c>
      <c r="I90" s="100">
        <v>33.700000000000003</v>
      </c>
      <c r="J90" s="100">
        <v>33.4</v>
      </c>
      <c r="K90" s="100">
        <v>32.4</v>
      </c>
      <c r="L90" s="100">
        <v>32.299999999999997</v>
      </c>
      <c r="M90" s="100">
        <v>32.200000000000003</v>
      </c>
      <c r="N90" s="100">
        <v>32.200000000000003</v>
      </c>
      <c r="O90" s="97">
        <v>9396</v>
      </c>
      <c r="P90" s="97">
        <v>9099</v>
      </c>
      <c r="Q90" s="97">
        <v>9018</v>
      </c>
      <c r="R90" s="97">
        <v>8748</v>
      </c>
      <c r="S90" s="97">
        <v>8721</v>
      </c>
      <c r="T90" s="97">
        <v>8694</v>
      </c>
      <c r="U90" s="97">
        <v>8694</v>
      </c>
      <c r="V90" s="98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  <c r="BM90" s="94"/>
      <c r="BN90" s="94"/>
      <c r="BO90" s="94"/>
      <c r="BP90" s="94"/>
      <c r="BQ90" s="94"/>
      <c r="BR90" s="94"/>
      <c r="BS90" s="94"/>
      <c r="BT90" s="94"/>
      <c r="BU90" s="94"/>
      <c r="BV90" s="94"/>
      <c r="BW90" s="94"/>
      <c r="BX90" s="94"/>
      <c r="BY90" s="94"/>
      <c r="BZ90" s="94"/>
      <c r="CA90" s="94"/>
      <c r="CB90" s="94"/>
      <c r="CC90" s="94"/>
      <c r="CD90" s="94"/>
      <c r="CE90" s="94"/>
      <c r="CF90" s="94"/>
      <c r="CG90" s="94"/>
      <c r="CH90" s="94"/>
      <c r="CI90" s="94"/>
      <c r="CJ90" s="94"/>
      <c r="CK90" s="94"/>
      <c r="CL90" s="94"/>
      <c r="CM90" s="94"/>
      <c r="CN90" s="94"/>
      <c r="CO90" s="94"/>
      <c r="CP90" s="94"/>
      <c r="CQ90" s="94"/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4"/>
      <c r="DE90" s="94"/>
      <c r="DF90" s="94"/>
      <c r="DG90" s="94"/>
      <c r="DH90" s="94"/>
      <c r="DI90" s="94"/>
      <c r="DJ90" s="94"/>
      <c r="DK90" s="94"/>
      <c r="DL90" s="94"/>
      <c r="DM90" s="94"/>
      <c r="DN90" s="94"/>
      <c r="DO90" s="94"/>
      <c r="DP90" s="94"/>
      <c r="DQ90" s="94"/>
      <c r="DR90" s="94"/>
      <c r="DS90" s="94"/>
      <c r="DT90" s="94"/>
      <c r="DU90" s="94"/>
      <c r="DV90" s="94"/>
      <c r="DW90" s="94"/>
      <c r="DX90" s="94"/>
      <c r="DY90" s="94"/>
      <c r="DZ90" s="94"/>
      <c r="EA90" s="94"/>
      <c r="EB90" s="94"/>
      <c r="EC90" s="94"/>
      <c r="ED90" s="94"/>
      <c r="EE90" s="94"/>
      <c r="EF90" s="94"/>
      <c r="EG90" s="94"/>
      <c r="EH90" s="94"/>
      <c r="EI90" s="94"/>
      <c r="EJ90" s="94"/>
      <c r="EK90" s="94"/>
      <c r="EL90" s="94"/>
      <c r="EM90" s="94"/>
      <c r="EN90" s="94"/>
      <c r="EO90" s="94"/>
      <c r="EP90" s="94"/>
      <c r="EQ90" s="94"/>
      <c r="ER90" s="94"/>
      <c r="ES90" s="94"/>
      <c r="ET90" s="94"/>
      <c r="EU90" s="94"/>
      <c r="EV90" s="94"/>
      <c r="EW90" s="94"/>
      <c r="EX90" s="94"/>
      <c r="EY90" s="94"/>
      <c r="EZ90" s="94"/>
      <c r="FA90" s="94"/>
      <c r="FB90" s="94"/>
      <c r="FC90" s="94"/>
      <c r="FD90" s="94"/>
      <c r="FE90" s="94"/>
      <c r="FF90" s="94"/>
      <c r="FG90" s="94"/>
      <c r="FH90" s="94"/>
      <c r="FI90" s="94"/>
      <c r="FJ90" s="94"/>
      <c r="FK90" s="94"/>
      <c r="FL90" s="94"/>
      <c r="FM90" s="94"/>
      <c r="FN90" s="94"/>
      <c r="FO90" s="94"/>
      <c r="FP90" s="94"/>
      <c r="FQ90" s="94"/>
      <c r="FR90" s="94"/>
      <c r="FS90" s="94"/>
      <c r="FT90" s="94"/>
      <c r="FU90" s="94"/>
      <c r="FV90" s="94"/>
      <c r="FW90" s="94"/>
      <c r="FX90" s="94"/>
      <c r="FY90" s="94"/>
      <c r="FZ90" s="94"/>
      <c r="GA90" s="94"/>
      <c r="GB90" s="94"/>
      <c r="GC90" s="94"/>
      <c r="GD90" s="94"/>
      <c r="GE90" s="94"/>
      <c r="GF90" s="94"/>
      <c r="GG90" s="94"/>
      <c r="GH90" s="94"/>
      <c r="GI90" s="94"/>
      <c r="GJ90" s="94"/>
      <c r="GK90" s="94"/>
      <c r="GL90" s="94"/>
      <c r="GM90" s="94"/>
      <c r="GN90" s="94"/>
      <c r="GO90" s="94"/>
      <c r="GP90" s="94"/>
      <c r="GQ90" s="94"/>
      <c r="GR90" s="94"/>
      <c r="GS90" s="94"/>
      <c r="GT90" s="94"/>
      <c r="GU90" s="94"/>
      <c r="GV90" s="94"/>
      <c r="GW90" s="94"/>
      <c r="GX90" s="94"/>
      <c r="GY90" s="94"/>
      <c r="GZ90" s="94"/>
      <c r="HA90" s="94"/>
      <c r="HB90" s="94"/>
      <c r="HC90" s="94"/>
      <c r="HD90" s="94"/>
      <c r="HE90" s="94"/>
      <c r="HF90" s="94"/>
      <c r="HG90" s="94"/>
      <c r="HH90" s="94"/>
      <c r="HI90" s="94"/>
      <c r="HJ90" s="94"/>
      <c r="HK90" s="94"/>
      <c r="HL90" s="94"/>
      <c r="HM90" s="94"/>
      <c r="HN90" s="94"/>
      <c r="HO90" s="94"/>
      <c r="HP90" s="94"/>
      <c r="HQ90" s="94"/>
      <c r="HR90" s="94"/>
      <c r="HS90" s="94"/>
      <c r="HT90" s="94"/>
      <c r="HU90" s="94"/>
      <c r="HV90" s="94"/>
      <c r="HW90" s="94"/>
      <c r="HX90" s="94"/>
      <c r="HY90" s="94"/>
      <c r="HZ90" s="94"/>
      <c r="IA90" s="94"/>
      <c r="IB90" s="94"/>
      <c r="IC90" s="94"/>
      <c r="ID90" s="94"/>
      <c r="IE90" s="94"/>
      <c r="IF90" s="94"/>
      <c r="IG90" s="94"/>
      <c r="IH90" s="94"/>
      <c r="II90" s="94"/>
      <c r="IJ90" s="94"/>
      <c r="IK90" s="94"/>
      <c r="IL90" s="94"/>
      <c r="IM90" s="94"/>
      <c r="IN90" s="94"/>
      <c r="IO90" s="94"/>
      <c r="IP90" s="94"/>
      <c r="IQ90" s="94"/>
      <c r="IR90" s="94"/>
      <c r="IS90" s="94"/>
      <c r="IT90" s="94"/>
      <c r="IU90" s="94"/>
      <c r="IV90" s="94"/>
      <c r="IW90" s="94"/>
      <c r="IX90" s="94"/>
      <c r="IY90" s="94"/>
      <c r="IZ90" s="94"/>
      <c r="JA90" s="94"/>
      <c r="JB90" s="94"/>
      <c r="JC90" s="94"/>
      <c r="JD90" s="94"/>
      <c r="JE90" s="94"/>
      <c r="JF90" s="94"/>
      <c r="JG90" s="94"/>
      <c r="JH90" s="94"/>
      <c r="JI90" s="94"/>
      <c r="JJ90" s="94"/>
      <c r="JK90" s="94"/>
      <c r="JL90" s="94"/>
      <c r="JM90" s="94"/>
      <c r="JN90" s="94"/>
      <c r="JO90" s="94"/>
      <c r="JP90" s="94"/>
      <c r="JQ90" s="94"/>
      <c r="JR90" s="94"/>
      <c r="JS90" s="94"/>
      <c r="JT90" s="94"/>
      <c r="JU90" s="94"/>
      <c r="JV90" s="94"/>
      <c r="JW90" s="94"/>
      <c r="JX90" s="94"/>
      <c r="JY90" s="94"/>
      <c r="JZ90" s="94"/>
      <c r="KA90" s="94"/>
      <c r="KB90" s="94"/>
      <c r="KC90" s="94"/>
      <c r="KD90" s="94"/>
      <c r="KE90" s="94"/>
      <c r="KF90" s="94"/>
      <c r="KG90" s="94"/>
      <c r="KH90" s="94"/>
      <c r="KI90" s="94"/>
      <c r="KJ90" s="94"/>
      <c r="KK90" s="94"/>
      <c r="KL90" s="94"/>
      <c r="KM90" s="94"/>
      <c r="KN90" s="94"/>
      <c r="KO90" s="94"/>
      <c r="KP90" s="94"/>
      <c r="KQ90" s="94"/>
      <c r="KR90" s="94"/>
      <c r="KS90" s="94"/>
      <c r="KT90" s="94"/>
      <c r="KU90" s="94"/>
      <c r="KV90" s="94"/>
      <c r="KW90" s="94"/>
      <c r="KX90" s="94"/>
      <c r="KY90" s="94"/>
      <c r="KZ90" s="94"/>
      <c r="LA90" s="94"/>
      <c r="LB90" s="94"/>
      <c r="LC90" s="94"/>
      <c r="LD90" s="94"/>
      <c r="LE90" s="94"/>
      <c r="LF90" s="94"/>
      <c r="LG90" s="94"/>
      <c r="LH90" s="94"/>
      <c r="LI90" s="94"/>
      <c r="LJ90" s="94"/>
      <c r="LK90" s="94"/>
      <c r="LL90" s="94"/>
      <c r="LM90" s="94"/>
      <c r="LN90" s="94"/>
      <c r="LO90" s="94"/>
      <c r="LP90" s="94"/>
      <c r="LQ90" s="94"/>
      <c r="LR90" s="94"/>
      <c r="LS90" s="94"/>
      <c r="LT90" s="94"/>
      <c r="LU90" s="94"/>
      <c r="LV90" s="94"/>
      <c r="LW90" s="94"/>
      <c r="LX90" s="94"/>
      <c r="LY90" s="94"/>
      <c r="LZ90" s="94"/>
      <c r="MA90" s="94"/>
      <c r="MB90" s="94"/>
      <c r="MC90" s="94"/>
      <c r="MD90" s="94"/>
      <c r="ME90" s="94"/>
      <c r="MF90" s="94"/>
      <c r="MG90" s="94"/>
      <c r="MH90" s="94"/>
      <c r="MI90" s="94"/>
      <c r="MJ90" s="94"/>
      <c r="MK90" s="94"/>
      <c r="ML90" s="94"/>
      <c r="MM90" s="94"/>
      <c r="MN90" s="94"/>
      <c r="MO90" s="94"/>
      <c r="MP90" s="94"/>
      <c r="MQ90" s="94"/>
      <c r="MR90" s="94"/>
      <c r="MS90" s="94"/>
      <c r="MT90" s="94"/>
      <c r="MU90" s="94"/>
      <c r="MV90" s="94"/>
      <c r="MW90" s="94"/>
      <c r="MX90" s="94"/>
      <c r="MY90" s="94"/>
      <c r="MZ90" s="94"/>
      <c r="NA90" s="94"/>
      <c r="NB90" s="94"/>
      <c r="NC90" s="94"/>
      <c r="ND90" s="94"/>
      <c r="NE90" s="94"/>
      <c r="NF90" s="94"/>
      <c r="NG90" s="94"/>
      <c r="NH90" s="94"/>
      <c r="NI90" s="94"/>
      <c r="NJ90" s="94"/>
      <c r="NK90" s="94"/>
      <c r="NL90" s="94"/>
      <c r="NM90" s="94"/>
      <c r="NN90" s="94"/>
      <c r="NO90" s="94"/>
      <c r="NP90" s="94"/>
      <c r="NQ90" s="94"/>
      <c r="NR90" s="94"/>
      <c r="NS90" s="94"/>
      <c r="NT90" s="94"/>
      <c r="NU90" s="94"/>
      <c r="NV90" s="94"/>
      <c r="NW90" s="94"/>
      <c r="NX90" s="94"/>
      <c r="NY90" s="94"/>
      <c r="NZ90" s="94"/>
      <c r="OA90" s="94"/>
      <c r="OB90" s="94"/>
      <c r="OC90" s="94"/>
      <c r="OD90" s="94"/>
      <c r="OE90" s="94"/>
      <c r="OF90" s="94"/>
      <c r="OG90" s="94"/>
      <c r="OH90" s="94"/>
      <c r="OI90" s="94"/>
      <c r="OJ90" s="94"/>
      <c r="OK90" s="94"/>
      <c r="OL90" s="94"/>
      <c r="OM90" s="94"/>
      <c r="ON90" s="94"/>
      <c r="OO90" s="94"/>
      <c r="OP90" s="94"/>
      <c r="OQ90" s="94"/>
      <c r="OR90" s="94"/>
      <c r="OS90" s="94"/>
      <c r="OT90" s="94"/>
      <c r="OU90" s="94"/>
      <c r="OV90" s="94"/>
      <c r="OW90" s="94"/>
      <c r="OX90" s="94"/>
      <c r="OY90" s="94"/>
      <c r="OZ90" s="94"/>
      <c r="PA90" s="94"/>
      <c r="PB90" s="94"/>
      <c r="PC90" s="94"/>
      <c r="PD90" s="94"/>
      <c r="PE90" s="94"/>
      <c r="PF90" s="94"/>
      <c r="PG90" s="94"/>
      <c r="PH90" s="94"/>
      <c r="PI90" s="94"/>
      <c r="PJ90" s="94"/>
      <c r="PK90" s="94"/>
      <c r="PL90" s="94"/>
      <c r="PM90" s="94"/>
      <c r="PN90" s="94"/>
      <c r="PO90" s="94"/>
      <c r="PP90" s="94"/>
      <c r="PQ90" s="94"/>
      <c r="PR90" s="94"/>
      <c r="PS90" s="94"/>
      <c r="PT90" s="94"/>
      <c r="PU90" s="94"/>
      <c r="PV90" s="94"/>
      <c r="PW90" s="94"/>
      <c r="PX90" s="94"/>
      <c r="PY90" s="94"/>
      <c r="PZ90" s="94"/>
      <c r="QA90" s="94"/>
      <c r="QB90" s="94"/>
      <c r="QC90" s="94"/>
      <c r="QD90" s="94"/>
      <c r="QE90" s="94"/>
      <c r="QF90" s="94"/>
      <c r="QG90" s="94"/>
      <c r="QH90" s="94"/>
      <c r="QI90" s="94"/>
      <c r="QJ90" s="94"/>
      <c r="QK90" s="94"/>
      <c r="QL90" s="94"/>
      <c r="QM90" s="94"/>
      <c r="QN90" s="94"/>
      <c r="QO90" s="94"/>
      <c r="QP90" s="94"/>
      <c r="QQ90" s="94"/>
      <c r="QR90" s="94"/>
      <c r="QS90" s="94"/>
      <c r="QT90" s="94"/>
      <c r="QU90" s="94"/>
      <c r="QV90" s="94"/>
      <c r="QW90" s="94"/>
      <c r="QX90" s="94"/>
      <c r="QY90" s="94"/>
      <c r="QZ90" s="94"/>
      <c r="RA90" s="94"/>
      <c r="RB90" s="94"/>
      <c r="RC90" s="94"/>
      <c r="RD90" s="94"/>
      <c r="RE90" s="94"/>
      <c r="RF90" s="94"/>
      <c r="RG90" s="94"/>
      <c r="RH90" s="94"/>
      <c r="RI90" s="94"/>
      <c r="RJ90" s="94"/>
      <c r="RK90" s="94"/>
      <c r="RL90" s="94"/>
      <c r="RM90" s="94"/>
      <c r="RN90" s="94"/>
      <c r="RO90" s="94"/>
      <c r="RP90" s="94"/>
      <c r="RQ90" s="94"/>
      <c r="RR90" s="94"/>
      <c r="RS90" s="94"/>
      <c r="RT90" s="94"/>
      <c r="RU90" s="94"/>
      <c r="RV90" s="94"/>
      <c r="RW90" s="94"/>
      <c r="RX90" s="94"/>
      <c r="RY90" s="94"/>
      <c r="RZ90" s="94"/>
      <c r="SA90" s="94"/>
      <c r="SB90" s="94"/>
      <c r="SC90" s="94"/>
      <c r="SD90" s="94"/>
      <c r="SE90" s="94"/>
      <c r="SF90" s="94"/>
      <c r="SG90" s="94"/>
      <c r="SH90" s="94"/>
      <c r="SI90" s="94"/>
      <c r="SJ90" s="94"/>
      <c r="SK90" s="94"/>
      <c r="SL90" s="94"/>
      <c r="SM90" s="94"/>
      <c r="SN90" s="94"/>
      <c r="SO90" s="94"/>
      <c r="SP90" s="94"/>
      <c r="SQ90" s="94"/>
      <c r="SR90" s="94"/>
      <c r="SS90" s="94"/>
      <c r="ST90" s="94"/>
      <c r="SU90" s="94"/>
      <c r="SV90" s="94"/>
      <c r="SW90" s="94"/>
      <c r="SX90" s="94"/>
      <c r="SY90" s="94"/>
      <c r="SZ90" s="94"/>
      <c r="TA90" s="94"/>
      <c r="TB90" s="94"/>
      <c r="TC90" s="94"/>
      <c r="TD90" s="94"/>
      <c r="TE90" s="94"/>
      <c r="TF90" s="94"/>
      <c r="TG90" s="94"/>
      <c r="TH90" s="94"/>
      <c r="TI90" s="94"/>
      <c r="TJ90" s="94"/>
      <c r="TK90" s="94"/>
      <c r="TL90" s="94"/>
      <c r="TM90" s="94"/>
      <c r="TN90" s="94"/>
      <c r="TO90" s="94"/>
      <c r="TP90" s="94"/>
      <c r="TQ90" s="94"/>
      <c r="TR90" s="94"/>
      <c r="TS90" s="94"/>
      <c r="TT90" s="94"/>
      <c r="TU90" s="94"/>
      <c r="TV90" s="94"/>
      <c r="TW90" s="94"/>
      <c r="TX90" s="94"/>
      <c r="TY90" s="94"/>
      <c r="TZ90" s="94"/>
      <c r="UA90" s="94"/>
      <c r="UB90" s="94"/>
      <c r="UC90" s="94"/>
      <c r="UD90" s="94"/>
      <c r="UE90" s="94"/>
      <c r="UF90" s="94"/>
      <c r="UG90" s="94"/>
      <c r="UH90" s="94"/>
      <c r="UI90" s="94"/>
      <c r="UJ90" s="94"/>
      <c r="UK90" s="94"/>
      <c r="UL90" s="94"/>
      <c r="UM90" s="94"/>
      <c r="UN90" s="94"/>
      <c r="UO90" s="94"/>
      <c r="UP90" s="94"/>
      <c r="UQ90" s="94"/>
      <c r="UR90" s="94"/>
      <c r="US90" s="94"/>
      <c r="UT90" s="94"/>
      <c r="UU90" s="94"/>
      <c r="UV90" s="94"/>
      <c r="UW90" s="94"/>
      <c r="UX90" s="94"/>
      <c r="UY90" s="94"/>
      <c r="UZ90" s="94"/>
      <c r="VA90" s="94"/>
      <c r="VB90" s="94"/>
      <c r="VC90" s="94"/>
      <c r="VD90" s="94"/>
      <c r="VE90" s="94"/>
      <c r="VF90" s="94"/>
      <c r="VG90" s="94"/>
      <c r="VH90" s="94"/>
      <c r="VI90" s="94"/>
      <c r="VJ90" s="94"/>
      <c r="VK90" s="94"/>
      <c r="VL90" s="94"/>
      <c r="VM90" s="94"/>
      <c r="VN90" s="94"/>
      <c r="VO90" s="94"/>
      <c r="VP90" s="94"/>
      <c r="VQ90" s="94"/>
      <c r="VR90" s="94"/>
      <c r="VS90" s="94"/>
      <c r="VT90" s="94"/>
      <c r="VU90" s="94"/>
      <c r="VV90" s="94"/>
      <c r="VW90" s="94"/>
      <c r="VX90" s="94"/>
      <c r="VY90" s="94"/>
      <c r="VZ90" s="94"/>
      <c r="WA90" s="94"/>
      <c r="WB90" s="94"/>
      <c r="WC90" s="94"/>
      <c r="WD90" s="94"/>
      <c r="WE90" s="94"/>
      <c r="WF90" s="94"/>
      <c r="WG90" s="94"/>
      <c r="WH90" s="94"/>
      <c r="WI90" s="94"/>
      <c r="WJ90" s="94"/>
      <c r="WK90" s="94"/>
      <c r="WL90" s="94"/>
      <c r="WM90" s="94"/>
      <c r="WN90" s="94"/>
      <c r="WO90" s="94"/>
      <c r="WP90" s="94"/>
      <c r="WQ90" s="94"/>
      <c r="WR90" s="94"/>
      <c r="WS90" s="94"/>
      <c r="WT90" s="94"/>
      <c r="WU90" s="94"/>
      <c r="WV90" s="94"/>
      <c r="WW90" s="94"/>
      <c r="WX90" s="94"/>
      <c r="WY90" s="94"/>
      <c r="WZ90" s="94"/>
      <c r="XA90" s="94"/>
      <c r="XB90" s="94"/>
      <c r="XC90" s="94"/>
      <c r="XD90" s="94"/>
      <c r="XE90" s="94"/>
      <c r="XF90" s="94"/>
      <c r="XG90" s="94"/>
      <c r="XH90" s="94"/>
      <c r="XI90" s="94"/>
      <c r="XJ90" s="94"/>
      <c r="XK90" s="94"/>
      <c r="XL90" s="94"/>
      <c r="XM90" s="94"/>
      <c r="XN90" s="94"/>
      <c r="XO90" s="94"/>
      <c r="XP90" s="94"/>
      <c r="XQ90" s="94"/>
      <c r="XR90" s="94"/>
      <c r="XS90" s="94"/>
      <c r="XT90" s="94"/>
      <c r="XU90" s="94"/>
      <c r="XV90" s="94"/>
      <c r="XW90" s="94"/>
      <c r="XX90" s="94"/>
      <c r="XY90" s="94"/>
      <c r="XZ90" s="94"/>
      <c r="YA90" s="94"/>
      <c r="YB90" s="94"/>
      <c r="YC90" s="94"/>
      <c r="YD90" s="94"/>
      <c r="YE90" s="94"/>
      <c r="YF90" s="94"/>
      <c r="YG90" s="94"/>
      <c r="YH90" s="94"/>
      <c r="YI90" s="94"/>
      <c r="YJ90" s="94"/>
      <c r="YK90" s="94"/>
      <c r="YL90" s="94"/>
      <c r="YM90" s="94"/>
      <c r="YN90" s="94"/>
      <c r="YO90" s="94"/>
      <c r="YP90" s="94"/>
      <c r="YQ90" s="94"/>
      <c r="YR90" s="94"/>
      <c r="YS90" s="94"/>
      <c r="YT90" s="94"/>
      <c r="YU90" s="94"/>
      <c r="YV90" s="94"/>
      <c r="YW90" s="94"/>
      <c r="YX90" s="94"/>
      <c r="YY90" s="94"/>
      <c r="YZ90" s="94"/>
      <c r="ZA90" s="94"/>
      <c r="ZB90" s="94"/>
      <c r="ZC90" s="94"/>
      <c r="ZD90" s="94"/>
      <c r="ZE90" s="94"/>
      <c r="ZF90" s="94"/>
      <c r="ZG90" s="94"/>
      <c r="ZH90" s="94"/>
      <c r="ZI90" s="94"/>
      <c r="ZJ90" s="94"/>
      <c r="ZK90" s="94"/>
      <c r="ZL90" s="94"/>
      <c r="ZM90" s="94"/>
      <c r="ZN90" s="94"/>
      <c r="ZO90" s="94"/>
      <c r="ZP90" s="94"/>
      <c r="ZQ90" s="94"/>
      <c r="ZR90" s="94"/>
      <c r="ZS90" s="94"/>
      <c r="ZT90" s="94"/>
      <c r="ZU90" s="94"/>
      <c r="ZV90" s="94"/>
      <c r="ZW90" s="94"/>
      <c r="ZX90" s="94"/>
      <c r="ZY90" s="94"/>
      <c r="ZZ90" s="94"/>
      <c r="AAA90" s="94"/>
      <c r="AAB90" s="94"/>
      <c r="AAC90" s="94"/>
      <c r="AAD90" s="94"/>
      <c r="AAE90" s="94"/>
      <c r="AAF90" s="94"/>
      <c r="AAG90" s="94"/>
      <c r="AAH90" s="94"/>
      <c r="AAI90" s="94"/>
      <c r="AAJ90" s="94"/>
      <c r="AAK90" s="94"/>
      <c r="AAL90" s="94"/>
      <c r="AAM90" s="94"/>
      <c r="AAN90" s="94"/>
      <c r="AAO90" s="94"/>
      <c r="AAP90" s="94"/>
      <c r="AAQ90" s="94"/>
      <c r="AAR90" s="94"/>
      <c r="AAS90" s="94"/>
      <c r="AAT90" s="94"/>
      <c r="AAU90" s="94"/>
      <c r="AAV90" s="94"/>
      <c r="AAW90" s="94"/>
      <c r="AAX90" s="94"/>
      <c r="AAY90" s="94"/>
      <c r="AAZ90" s="94"/>
      <c r="ABA90" s="94"/>
      <c r="ABB90" s="94"/>
      <c r="ABC90" s="94"/>
      <c r="ABD90" s="94"/>
      <c r="ABE90" s="94"/>
      <c r="ABF90" s="94"/>
      <c r="ABG90" s="94"/>
      <c r="ABH90" s="94"/>
      <c r="ABI90" s="94"/>
      <c r="ABJ90" s="94"/>
      <c r="ABK90" s="94"/>
      <c r="ABL90" s="94"/>
      <c r="ABM90" s="94"/>
      <c r="ABN90" s="94"/>
      <c r="ABO90" s="94"/>
      <c r="ABP90" s="94"/>
      <c r="ABQ90" s="94"/>
      <c r="ABR90" s="94"/>
      <c r="ABS90" s="94"/>
      <c r="ABT90" s="94"/>
      <c r="ABU90" s="94"/>
      <c r="ABV90" s="94"/>
      <c r="ABW90" s="94"/>
      <c r="ABX90" s="94"/>
      <c r="ABY90" s="94"/>
      <c r="ABZ90" s="94"/>
      <c r="ACA90" s="94"/>
      <c r="ACB90" s="94"/>
      <c r="ACC90" s="94"/>
      <c r="ACD90" s="94"/>
      <c r="ACE90" s="94"/>
      <c r="ACF90" s="94"/>
      <c r="ACG90" s="94"/>
      <c r="ACH90" s="94"/>
      <c r="ACI90" s="94"/>
      <c r="ACJ90" s="94"/>
      <c r="ACK90" s="94"/>
      <c r="ACL90" s="94"/>
      <c r="ACM90" s="94"/>
      <c r="ACN90" s="94"/>
      <c r="ACO90" s="94"/>
      <c r="ACP90" s="94"/>
      <c r="ACQ90" s="94"/>
      <c r="ACR90" s="94"/>
      <c r="ACS90" s="94"/>
      <c r="ACT90" s="94"/>
      <c r="ACU90" s="94"/>
      <c r="ACV90" s="94"/>
      <c r="ACW90" s="94"/>
      <c r="ACX90" s="94"/>
      <c r="ACY90" s="94"/>
      <c r="ACZ90" s="94"/>
      <c r="ADA90" s="94"/>
      <c r="ADB90" s="94"/>
      <c r="ADC90" s="94"/>
      <c r="ADD90" s="94"/>
      <c r="ADE90" s="94"/>
      <c r="ADF90" s="94"/>
      <c r="ADG90" s="94"/>
      <c r="ADH90" s="94"/>
      <c r="ADI90" s="94"/>
      <c r="ADJ90" s="94"/>
      <c r="ADK90" s="94"/>
      <c r="ADL90" s="94"/>
      <c r="ADM90" s="94"/>
      <c r="ADN90" s="94"/>
      <c r="ADO90" s="94"/>
      <c r="ADP90" s="94"/>
      <c r="ADQ90" s="94"/>
      <c r="ADR90" s="94"/>
      <c r="ADS90" s="94"/>
      <c r="ADT90" s="94"/>
      <c r="ADU90" s="94"/>
      <c r="ADV90" s="94"/>
      <c r="ADW90" s="94"/>
      <c r="ADX90" s="94"/>
      <c r="ADY90" s="94"/>
      <c r="ADZ90" s="94"/>
      <c r="AEA90" s="94"/>
      <c r="AEB90" s="94"/>
      <c r="AEC90" s="94"/>
      <c r="AED90" s="94"/>
      <c r="AEE90" s="94"/>
      <c r="AEF90" s="94"/>
      <c r="AEG90" s="94"/>
      <c r="AEH90" s="94"/>
      <c r="AEI90" s="94"/>
      <c r="AEJ90" s="94"/>
      <c r="AEK90" s="94"/>
      <c r="AEL90" s="94"/>
      <c r="AEM90" s="94"/>
      <c r="AEN90" s="94"/>
      <c r="AEO90" s="94"/>
      <c r="AEP90" s="94"/>
      <c r="AEQ90" s="94"/>
      <c r="AER90" s="94"/>
      <c r="AES90" s="94"/>
      <c r="AET90" s="94"/>
      <c r="AEU90" s="94"/>
      <c r="AEV90" s="94"/>
      <c r="AEW90" s="94"/>
      <c r="AEX90" s="94"/>
      <c r="AEY90" s="94"/>
      <c r="AEZ90" s="94"/>
      <c r="AFA90" s="94"/>
      <c r="AFB90" s="94"/>
      <c r="AFC90" s="94"/>
      <c r="AFD90" s="94"/>
      <c r="AFE90" s="94"/>
      <c r="AFF90" s="94"/>
      <c r="AFG90" s="94"/>
      <c r="AFH90" s="94"/>
      <c r="AFI90" s="94"/>
      <c r="AFJ90" s="94"/>
      <c r="AFK90" s="94"/>
      <c r="AFL90" s="94"/>
      <c r="AFM90" s="94"/>
      <c r="AFN90" s="94"/>
      <c r="AFO90" s="94"/>
      <c r="AFP90" s="94"/>
      <c r="AFQ90" s="94"/>
      <c r="AFR90" s="94"/>
      <c r="AFS90" s="94"/>
      <c r="AFT90" s="94"/>
      <c r="AFU90" s="94"/>
      <c r="AFV90" s="94"/>
      <c r="AFW90" s="94"/>
      <c r="AFX90" s="94"/>
      <c r="AFY90" s="94"/>
      <c r="AFZ90" s="94"/>
      <c r="AGA90" s="94"/>
      <c r="AGB90" s="94"/>
      <c r="AGC90" s="94"/>
      <c r="AGD90" s="94"/>
      <c r="AGE90" s="94"/>
      <c r="AGF90" s="94"/>
      <c r="AGG90" s="94"/>
      <c r="AGH90" s="94"/>
      <c r="AGI90" s="94"/>
      <c r="AGJ90" s="94"/>
      <c r="AGK90" s="94"/>
      <c r="AGL90" s="94"/>
      <c r="AGM90" s="94"/>
      <c r="AGN90" s="94"/>
      <c r="AGO90" s="94"/>
      <c r="AGP90" s="94"/>
      <c r="AGQ90" s="94"/>
      <c r="AGR90" s="94"/>
      <c r="AGS90" s="94"/>
      <c r="AGT90" s="94"/>
      <c r="AGU90" s="94"/>
      <c r="AGV90" s="94"/>
      <c r="AGW90" s="94"/>
      <c r="AGX90" s="94"/>
      <c r="AGY90" s="94"/>
      <c r="AGZ90" s="94"/>
      <c r="AHA90" s="94"/>
      <c r="AHB90" s="94"/>
      <c r="AHC90" s="94"/>
      <c r="AHD90" s="94"/>
      <c r="AHE90" s="94"/>
      <c r="AHF90" s="94"/>
      <c r="AHG90" s="94"/>
      <c r="AHH90" s="94"/>
      <c r="AHI90" s="94"/>
      <c r="AHJ90" s="94"/>
      <c r="AHK90" s="94"/>
      <c r="AHL90" s="94"/>
      <c r="AHM90" s="94"/>
      <c r="AHN90" s="94"/>
      <c r="AHO90" s="94"/>
      <c r="AHP90" s="94"/>
      <c r="AHQ90" s="94"/>
      <c r="AHR90" s="94"/>
      <c r="AHS90" s="94"/>
      <c r="AHT90" s="94"/>
      <c r="AHU90" s="94"/>
      <c r="AHV90" s="94"/>
      <c r="AHW90" s="94"/>
      <c r="AHX90" s="94"/>
      <c r="AHY90" s="94"/>
      <c r="AHZ90" s="94"/>
      <c r="AIA90" s="94"/>
      <c r="AIB90" s="94"/>
      <c r="AIC90" s="94"/>
      <c r="AID90" s="94"/>
      <c r="AIE90" s="94"/>
      <c r="AIF90" s="94"/>
      <c r="AIG90" s="94"/>
      <c r="AIH90" s="94"/>
      <c r="AII90" s="94"/>
      <c r="AIJ90" s="94"/>
      <c r="AIK90" s="94"/>
      <c r="AIL90" s="94"/>
      <c r="AIM90" s="94"/>
      <c r="AIN90" s="94"/>
      <c r="AIO90" s="94"/>
      <c r="AIP90" s="94"/>
      <c r="AIQ90" s="94"/>
      <c r="AIR90" s="94"/>
      <c r="AIS90" s="94"/>
      <c r="AIT90" s="94"/>
      <c r="AIU90" s="94"/>
      <c r="AIV90" s="94"/>
      <c r="AIW90" s="94"/>
      <c r="AIX90" s="94"/>
      <c r="AIY90" s="94"/>
      <c r="AIZ90" s="94"/>
      <c r="AJA90" s="94"/>
      <c r="AJB90" s="94"/>
      <c r="AJC90" s="94"/>
      <c r="AJD90" s="94"/>
      <c r="AJE90" s="94"/>
      <c r="AJF90" s="94"/>
      <c r="AJG90" s="94"/>
      <c r="AJH90" s="94"/>
      <c r="AJI90" s="94"/>
      <c r="AJJ90" s="94"/>
      <c r="AJK90" s="94"/>
      <c r="AJL90" s="94"/>
      <c r="AJM90" s="94"/>
      <c r="AJN90" s="94"/>
      <c r="AJO90" s="94"/>
      <c r="AJP90" s="94"/>
      <c r="AJQ90" s="94"/>
      <c r="AJR90" s="94"/>
      <c r="AJS90" s="94"/>
      <c r="AJT90" s="94"/>
      <c r="AJU90" s="94"/>
      <c r="AJV90" s="94"/>
      <c r="AJW90" s="94"/>
      <c r="AJX90" s="94"/>
      <c r="AJY90" s="94"/>
      <c r="AJZ90" s="94"/>
      <c r="AKA90" s="94"/>
      <c r="AKB90" s="94"/>
      <c r="AKC90" s="94"/>
      <c r="AKD90" s="94"/>
      <c r="AKE90" s="94"/>
      <c r="AKF90" s="94"/>
      <c r="AKG90" s="94"/>
      <c r="AKH90" s="94"/>
      <c r="AKI90" s="94"/>
      <c r="AKJ90" s="94"/>
      <c r="AKK90" s="94"/>
      <c r="AKL90" s="94"/>
      <c r="AKM90" s="94"/>
      <c r="AKN90" s="94"/>
      <c r="AKO90" s="94"/>
      <c r="AKP90" s="94"/>
      <c r="AKQ90" s="94"/>
      <c r="AKR90" s="94"/>
      <c r="AKS90" s="94"/>
      <c r="AKT90" s="94"/>
      <c r="AKU90" s="94"/>
      <c r="AKV90" s="94"/>
      <c r="AKW90" s="94"/>
      <c r="AKX90" s="94"/>
      <c r="AKY90" s="94"/>
      <c r="AKZ90" s="94"/>
      <c r="ALA90" s="94"/>
      <c r="ALB90" s="94"/>
      <c r="ALC90" s="94"/>
      <c r="ALD90" s="94"/>
      <c r="ALE90" s="94"/>
      <c r="ALF90" s="94"/>
      <c r="ALG90" s="94"/>
      <c r="ALH90" s="94"/>
      <c r="ALI90" s="94"/>
      <c r="ALJ90" s="94"/>
    </row>
    <row r="91" spans="2:998">
      <c r="B91" s="17" t="s">
        <v>13166</v>
      </c>
      <c r="C91" s="21" t="s">
        <v>13275</v>
      </c>
      <c r="D91" s="20" t="s">
        <v>293</v>
      </c>
      <c r="E91" s="95">
        <v>1760</v>
      </c>
      <c r="F91" s="95">
        <v>1760</v>
      </c>
      <c r="G91" s="95">
        <v>1760</v>
      </c>
      <c r="H91" s="100">
        <v>43</v>
      </c>
      <c r="I91" s="100">
        <v>42.6</v>
      </c>
      <c r="J91" s="100">
        <v>41.3</v>
      </c>
      <c r="K91" s="100">
        <v>39.9</v>
      </c>
      <c r="L91" s="100">
        <v>39</v>
      </c>
      <c r="M91" s="100">
        <v>38.299999999999997</v>
      </c>
      <c r="N91" s="100">
        <v>37.700000000000003</v>
      </c>
      <c r="O91" s="97">
        <v>11610</v>
      </c>
      <c r="P91" s="97">
        <v>11502</v>
      </c>
      <c r="Q91" s="97">
        <v>11151</v>
      </c>
      <c r="R91" s="97">
        <v>10773</v>
      </c>
      <c r="S91" s="97">
        <v>10530</v>
      </c>
      <c r="T91" s="97">
        <v>10341</v>
      </c>
      <c r="U91" s="97">
        <v>10179</v>
      </c>
      <c r="V91" s="98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94"/>
      <c r="CG91" s="94"/>
      <c r="CH91" s="94"/>
      <c r="CI91" s="94"/>
      <c r="CJ91" s="94"/>
      <c r="CK91" s="94"/>
      <c r="CL91" s="94"/>
      <c r="CM91" s="94"/>
      <c r="CN91" s="94"/>
      <c r="CO91" s="94"/>
      <c r="CP91" s="94"/>
      <c r="CQ91" s="94"/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4"/>
      <c r="DE91" s="94"/>
      <c r="DF91" s="94"/>
      <c r="DG91" s="94"/>
      <c r="DH91" s="94"/>
      <c r="DI91" s="94"/>
      <c r="DJ91" s="94"/>
      <c r="DK91" s="94"/>
      <c r="DL91" s="94"/>
      <c r="DM91" s="94"/>
      <c r="DN91" s="94"/>
      <c r="DO91" s="94"/>
      <c r="DP91" s="94"/>
      <c r="DQ91" s="94"/>
      <c r="DR91" s="94"/>
      <c r="DS91" s="94"/>
      <c r="DT91" s="94"/>
      <c r="DU91" s="94"/>
      <c r="DV91" s="94"/>
      <c r="DW91" s="94"/>
      <c r="DX91" s="94"/>
      <c r="DY91" s="94"/>
      <c r="DZ91" s="94"/>
      <c r="EA91" s="94"/>
      <c r="EB91" s="94"/>
      <c r="EC91" s="94"/>
      <c r="ED91" s="94"/>
      <c r="EE91" s="94"/>
      <c r="EF91" s="94"/>
      <c r="EG91" s="94"/>
      <c r="EH91" s="94"/>
      <c r="EI91" s="94"/>
      <c r="EJ91" s="94"/>
      <c r="EK91" s="94"/>
      <c r="EL91" s="94"/>
      <c r="EM91" s="94"/>
      <c r="EN91" s="94"/>
      <c r="EO91" s="94"/>
      <c r="EP91" s="94"/>
      <c r="EQ91" s="94"/>
      <c r="ER91" s="94"/>
      <c r="ES91" s="94"/>
      <c r="ET91" s="94"/>
      <c r="EU91" s="94"/>
      <c r="EV91" s="94"/>
      <c r="EW91" s="94"/>
      <c r="EX91" s="94"/>
      <c r="EY91" s="94"/>
      <c r="EZ91" s="94"/>
      <c r="FA91" s="94"/>
      <c r="FB91" s="94"/>
      <c r="FC91" s="94"/>
      <c r="FD91" s="94"/>
      <c r="FE91" s="94"/>
      <c r="FF91" s="94"/>
      <c r="FG91" s="94"/>
      <c r="FH91" s="94"/>
      <c r="FI91" s="94"/>
      <c r="FJ91" s="94"/>
      <c r="FK91" s="94"/>
      <c r="FL91" s="94"/>
      <c r="FM91" s="94"/>
      <c r="FN91" s="94"/>
      <c r="FO91" s="94"/>
      <c r="FP91" s="94"/>
      <c r="FQ91" s="94"/>
      <c r="FR91" s="94"/>
      <c r="FS91" s="94"/>
      <c r="FT91" s="94"/>
      <c r="FU91" s="94"/>
      <c r="FV91" s="94"/>
      <c r="FW91" s="94"/>
      <c r="FX91" s="94"/>
      <c r="FY91" s="94"/>
      <c r="FZ91" s="94"/>
      <c r="GA91" s="94"/>
      <c r="GB91" s="94"/>
      <c r="GC91" s="94"/>
      <c r="GD91" s="94"/>
      <c r="GE91" s="94"/>
      <c r="GF91" s="94"/>
      <c r="GG91" s="94"/>
      <c r="GH91" s="94"/>
      <c r="GI91" s="94"/>
      <c r="GJ91" s="94"/>
      <c r="GK91" s="94"/>
      <c r="GL91" s="94"/>
      <c r="GM91" s="94"/>
      <c r="GN91" s="94"/>
      <c r="GO91" s="94"/>
      <c r="GP91" s="94"/>
      <c r="GQ91" s="94"/>
      <c r="GR91" s="94"/>
      <c r="GS91" s="94"/>
      <c r="GT91" s="94"/>
      <c r="GU91" s="94"/>
      <c r="GV91" s="94"/>
      <c r="GW91" s="94"/>
      <c r="GX91" s="94"/>
      <c r="GY91" s="94"/>
      <c r="GZ91" s="94"/>
      <c r="HA91" s="94"/>
      <c r="HB91" s="94"/>
      <c r="HC91" s="94"/>
      <c r="HD91" s="94"/>
      <c r="HE91" s="94"/>
      <c r="HF91" s="94"/>
      <c r="HG91" s="94"/>
      <c r="HH91" s="94"/>
      <c r="HI91" s="94"/>
      <c r="HJ91" s="94"/>
      <c r="HK91" s="94"/>
      <c r="HL91" s="94"/>
      <c r="HM91" s="94"/>
      <c r="HN91" s="94"/>
      <c r="HO91" s="94"/>
      <c r="HP91" s="94"/>
      <c r="HQ91" s="94"/>
      <c r="HR91" s="94"/>
      <c r="HS91" s="94"/>
      <c r="HT91" s="94"/>
      <c r="HU91" s="94"/>
      <c r="HV91" s="94"/>
      <c r="HW91" s="94"/>
      <c r="HX91" s="94"/>
      <c r="HY91" s="94"/>
      <c r="HZ91" s="94"/>
      <c r="IA91" s="94"/>
      <c r="IB91" s="94"/>
      <c r="IC91" s="94"/>
      <c r="ID91" s="94"/>
      <c r="IE91" s="94"/>
      <c r="IF91" s="94"/>
      <c r="IG91" s="94"/>
      <c r="IH91" s="94"/>
      <c r="II91" s="94"/>
      <c r="IJ91" s="94"/>
      <c r="IK91" s="94"/>
      <c r="IL91" s="94"/>
      <c r="IM91" s="94"/>
      <c r="IN91" s="94"/>
      <c r="IO91" s="94"/>
      <c r="IP91" s="94"/>
      <c r="IQ91" s="94"/>
      <c r="IR91" s="94"/>
      <c r="IS91" s="94"/>
      <c r="IT91" s="94"/>
      <c r="IU91" s="94"/>
      <c r="IV91" s="94"/>
      <c r="IW91" s="94"/>
      <c r="IX91" s="94"/>
      <c r="IY91" s="94"/>
      <c r="IZ91" s="94"/>
      <c r="JA91" s="94"/>
      <c r="JB91" s="94"/>
      <c r="JC91" s="94"/>
      <c r="JD91" s="94"/>
      <c r="JE91" s="94"/>
      <c r="JF91" s="94"/>
      <c r="JG91" s="94"/>
      <c r="JH91" s="94"/>
      <c r="JI91" s="94"/>
      <c r="JJ91" s="94"/>
      <c r="JK91" s="94"/>
      <c r="JL91" s="94"/>
      <c r="JM91" s="94"/>
      <c r="JN91" s="94"/>
      <c r="JO91" s="94"/>
      <c r="JP91" s="94"/>
      <c r="JQ91" s="94"/>
      <c r="JR91" s="94"/>
      <c r="JS91" s="94"/>
      <c r="JT91" s="94"/>
      <c r="JU91" s="94"/>
      <c r="JV91" s="94"/>
      <c r="JW91" s="94"/>
      <c r="JX91" s="94"/>
      <c r="JY91" s="94"/>
      <c r="JZ91" s="94"/>
      <c r="KA91" s="94"/>
      <c r="KB91" s="94"/>
      <c r="KC91" s="94"/>
      <c r="KD91" s="94"/>
      <c r="KE91" s="94"/>
      <c r="KF91" s="94"/>
      <c r="KG91" s="94"/>
      <c r="KH91" s="94"/>
      <c r="KI91" s="94"/>
      <c r="KJ91" s="94"/>
      <c r="KK91" s="94"/>
      <c r="KL91" s="94"/>
      <c r="KM91" s="94"/>
      <c r="KN91" s="94"/>
      <c r="KO91" s="94"/>
      <c r="KP91" s="94"/>
      <c r="KQ91" s="94"/>
      <c r="KR91" s="94"/>
      <c r="KS91" s="94"/>
      <c r="KT91" s="94"/>
      <c r="KU91" s="94"/>
      <c r="KV91" s="94"/>
      <c r="KW91" s="94"/>
      <c r="KX91" s="94"/>
      <c r="KY91" s="94"/>
      <c r="KZ91" s="94"/>
      <c r="LA91" s="94"/>
      <c r="LB91" s="94"/>
      <c r="LC91" s="94"/>
      <c r="LD91" s="94"/>
      <c r="LE91" s="94"/>
      <c r="LF91" s="94"/>
      <c r="LG91" s="94"/>
      <c r="LH91" s="94"/>
      <c r="LI91" s="94"/>
      <c r="LJ91" s="94"/>
      <c r="LK91" s="94"/>
      <c r="LL91" s="94"/>
      <c r="LM91" s="94"/>
      <c r="LN91" s="94"/>
      <c r="LO91" s="94"/>
      <c r="LP91" s="94"/>
      <c r="LQ91" s="94"/>
      <c r="LR91" s="94"/>
      <c r="LS91" s="94"/>
      <c r="LT91" s="94"/>
      <c r="LU91" s="94"/>
      <c r="LV91" s="94"/>
      <c r="LW91" s="94"/>
      <c r="LX91" s="94"/>
      <c r="LY91" s="94"/>
      <c r="LZ91" s="94"/>
      <c r="MA91" s="94"/>
      <c r="MB91" s="94"/>
      <c r="MC91" s="94"/>
      <c r="MD91" s="94"/>
      <c r="ME91" s="94"/>
      <c r="MF91" s="94"/>
      <c r="MG91" s="94"/>
      <c r="MH91" s="94"/>
      <c r="MI91" s="94"/>
      <c r="MJ91" s="94"/>
      <c r="MK91" s="94"/>
      <c r="ML91" s="94"/>
      <c r="MM91" s="94"/>
      <c r="MN91" s="94"/>
      <c r="MO91" s="94"/>
      <c r="MP91" s="94"/>
      <c r="MQ91" s="94"/>
      <c r="MR91" s="94"/>
      <c r="MS91" s="94"/>
      <c r="MT91" s="94"/>
      <c r="MU91" s="94"/>
      <c r="MV91" s="94"/>
      <c r="MW91" s="94"/>
      <c r="MX91" s="94"/>
      <c r="MY91" s="94"/>
      <c r="MZ91" s="94"/>
      <c r="NA91" s="94"/>
      <c r="NB91" s="94"/>
      <c r="NC91" s="94"/>
      <c r="ND91" s="94"/>
      <c r="NE91" s="94"/>
      <c r="NF91" s="94"/>
      <c r="NG91" s="94"/>
      <c r="NH91" s="94"/>
      <c r="NI91" s="94"/>
      <c r="NJ91" s="94"/>
      <c r="NK91" s="94"/>
      <c r="NL91" s="94"/>
      <c r="NM91" s="94"/>
      <c r="NN91" s="94"/>
      <c r="NO91" s="94"/>
      <c r="NP91" s="94"/>
      <c r="NQ91" s="94"/>
      <c r="NR91" s="94"/>
      <c r="NS91" s="94"/>
      <c r="NT91" s="94"/>
      <c r="NU91" s="94"/>
      <c r="NV91" s="94"/>
      <c r="NW91" s="94"/>
      <c r="NX91" s="94"/>
      <c r="NY91" s="94"/>
      <c r="NZ91" s="94"/>
      <c r="OA91" s="94"/>
      <c r="OB91" s="94"/>
      <c r="OC91" s="94"/>
      <c r="OD91" s="94"/>
      <c r="OE91" s="94"/>
      <c r="OF91" s="94"/>
      <c r="OG91" s="94"/>
      <c r="OH91" s="94"/>
      <c r="OI91" s="94"/>
      <c r="OJ91" s="94"/>
      <c r="OK91" s="94"/>
      <c r="OL91" s="94"/>
      <c r="OM91" s="94"/>
      <c r="ON91" s="94"/>
      <c r="OO91" s="94"/>
      <c r="OP91" s="94"/>
      <c r="OQ91" s="94"/>
      <c r="OR91" s="94"/>
      <c r="OS91" s="94"/>
      <c r="OT91" s="94"/>
      <c r="OU91" s="94"/>
      <c r="OV91" s="94"/>
      <c r="OW91" s="94"/>
      <c r="OX91" s="94"/>
      <c r="OY91" s="94"/>
      <c r="OZ91" s="94"/>
      <c r="PA91" s="94"/>
      <c r="PB91" s="94"/>
      <c r="PC91" s="94"/>
      <c r="PD91" s="94"/>
      <c r="PE91" s="94"/>
      <c r="PF91" s="94"/>
      <c r="PG91" s="94"/>
      <c r="PH91" s="94"/>
      <c r="PI91" s="94"/>
      <c r="PJ91" s="94"/>
      <c r="PK91" s="94"/>
      <c r="PL91" s="94"/>
      <c r="PM91" s="94"/>
      <c r="PN91" s="94"/>
      <c r="PO91" s="94"/>
      <c r="PP91" s="94"/>
      <c r="PQ91" s="94"/>
      <c r="PR91" s="94"/>
      <c r="PS91" s="94"/>
      <c r="PT91" s="94"/>
      <c r="PU91" s="94"/>
      <c r="PV91" s="94"/>
      <c r="PW91" s="94"/>
      <c r="PX91" s="94"/>
      <c r="PY91" s="94"/>
      <c r="PZ91" s="94"/>
      <c r="QA91" s="94"/>
      <c r="QB91" s="94"/>
      <c r="QC91" s="94"/>
      <c r="QD91" s="94"/>
      <c r="QE91" s="94"/>
      <c r="QF91" s="94"/>
      <c r="QG91" s="94"/>
      <c r="QH91" s="94"/>
      <c r="QI91" s="94"/>
      <c r="QJ91" s="94"/>
      <c r="QK91" s="94"/>
      <c r="QL91" s="94"/>
      <c r="QM91" s="94"/>
      <c r="QN91" s="94"/>
      <c r="QO91" s="94"/>
      <c r="QP91" s="94"/>
      <c r="QQ91" s="94"/>
      <c r="QR91" s="94"/>
      <c r="QS91" s="94"/>
      <c r="QT91" s="94"/>
      <c r="QU91" s="94"/>
      <c r="QV91" s="94"/>
      <c r="QW91" s="94"/>
      <c r="QX91" s="94"/>
      <c r="QY91" s="94"/>
      <c r="QZ91" s="94"/>
      <c r="RA91" s="94"/>
      <c r="RB91" s="94"/>
      <c r="RC91" s="94"/>
      <c r="RD91" s="94"/>
      <c r="RE91" s="94"/>
      <c r="RF91" s="94"/>
      <c r="RG91" s="94"/>
      <c r="RH91" s="94"/>
      <c r="RI91" s="94"/>
      <c r="RJ91" s="94"/>
      <c r="RK91" s="94"/>
      <c r="RL91" s="94"/>
      <c r="RM91" s="94"/>
      <c r="RN91" s="94"/>
      <c r="RO91" s="94"/>
      <c r="RP91" s="94"/>
      <c r="RQ91" s="94"/>
      <c r="RR91" s="94"/>
      <c r="RS91" s="94"/>
      <c r="RT91" s="94"/>
      <c r="RU91" s="94"/>
      <c r="RV91" s="94"/>
      <c r="RW91" s="94"/>
      <c r="RX91" s="94"/>
      <c r="RY91" s="94"/>
      <c r="RZ91" s="94"/>
      <c r="SA91" s="94"/>
      <c r="SB91" s="94"/>
      <c r="SC91" s="94"/>
      <c r="SD91" s="94"/>
      <c r="SE91" s="94"/>
      <c r="SF91" s="94"/>
      <c r="SG91" s="94"/>
      <c r="SH91" s="94"/>
      <c r="SI91" s="94"/>
      <c r="SJ91" s="94"/>
      <c r="SK91" s="94"/>
      <c r="SL91" s="94"/>
      <c r="SM91" s="94"/>
      <c r="SN91" s="94"/>
      <c r="SO91" s="94"/>
      <c r="SP91" s="94"/>
      <c r="SQ91" s="94"/>
      <c r="SR91" s="94"/>
      <c r="SS91" s="94"/>
      <c r="ST91" s="94"/>
      <c r="SU91" s="94"/>
      <c r="SV91" s="94"/>
      <c r="SW91" s="94"/>
      <c r="SX91" s="94"/>
      <c r="SY91" s="94"/>
      <c r="SZ91" s="94"/>
      <c r="TA91" s="94"/>
      <c r="TB91" s="94"/>
      <c r="TC91" s="94"/>
      <c r="TD91" s="94"/>
      <c r="TE91" s="94"/>
      <c r="TF91" s="94"/>
      <c r="TG91" s="94"/>
      <c r="TH91" s="94"/>
      <c r="TI91" s="94"/>
      <c r="TJ91" s="94"/>
      <c r="TK91" s="94"/>
      <c r="TL91" s="94"/>
      <c r="TM91" s="94"/>
      <c r="TN91" s="94"/>
      <c r="TO91" s="94"/>
      <c r="TP91" s="94"/>
      <c r="TQ91" s="94"/>
      <c r="TR91" s="94"/>
      <c r="TS91" s="94"/>
      <c r="TT91" s="94"/>
      <c r="TU91" s="94"/>
      <c r="TV91" s="94"/>
      <c r="TW91" s="94"/>
      <c r="TX91" s="94"/>
      <c r="TY91" s="94"/>
      <c r="TZ91" s="94"/>
      <c r="UA91" s="94"/>
      <c r="UB91" s="94"/>
      <c r="UC91" s="94"/>
      <c r="UD91" s="94"/>
      <c r="UE91" s="94"/>
      <c r="UF91" s="94"/>
      <c r="UG91" s="94"/>
      <c r="UH91" s="94"/>
      <c r="UI91" s="94"/>
      <c r="UJ91" s="94"/>
      <c r="UK91" s="94"/>
      <c r="UL91" s="94"/>
      <c r="UM91" s="94"/>
      <c r="UN91" s="94"/>
      <c r="UO91" s="94"/>
      <c r="UP91" s="94"/>
      <c r="UQ91" s="94"/>
      <c r="UR91" s="94"/>
      <c r="US91" s="94"/>
      <c r="UT91" s="94"/>
      <c r="UU91" s="94"/>
      <c r="UV91" s="94"/>
      <c r="UW91" s="94"/>
      <c r="UX91" s="94"/>
      <c r="UY91" s="94"/>
      <c r="UZ91" s="94"/>
      <c r="VA91" s="94"/>
      <c r="VB91" s="94"/>
      <c r="VC91" s="94"/>
      <c r="VD91" s="94"/>
      <c r="VE91" s="94"/>
      <c r="VF91" s="94"/>
      <c r="VG91" s="94"/>
      <c r="VH91" s="94"/>
      <c r="VI91" s="94"/>
      <c r="VJ91" s="94"/>
      <c r="VK91" s="94"/>
      <c r="VL91" s="94"/>
      <c r="VM91" s="94"/>
      <c r="VN91" s="94"/>
      <c r="VO91" s="94"/>
      <c r="VP91" s="94"/>
      <c r="VQ91" s="94"/>
      <c r="VR91" s="94"/>
      <c r="VS91" s="94"/>
      <c r="VT91" s="94"/>
      <c r="VU91" s="94"/>
      <c r="VV91" s="94"/>
      <c r="VW91" s="94"/>
      <c r="VX91" s="94"/>
      <c r="VY91" s="94"/>
      <c r="VZ91" s="94"/>
      <c r="WA91" s="94"/>
      <c r="WB91" s="94"/>
      <c r="WC91" s="94"/>
      <c r="WD91" s="94"/>
      <c r="WE91" s="94"/>
      <c r="WF91" s="94"/>
      <c r="WG91" s="94"/>
      <c r="WH91" s="94"/>
      <c r="WI91" s="94"/>
      <c r="WJ91" s="94"/>
      <c r="WK91" s="94"/>
      <c r="WL91" s="94"/>
      <c r="WM91" s="94"/>
      <c r="WN91" s="94"/>
      <c r="WO91" s="94"/>
      <c r="WP91" s="94"/>
      <c r="WQ91" s="94"/>
      <c r="WR91" s="94"/>
      <c r="WS91" s="94"/>
      <c r="WT91" s="94"/>
      <c r="WU91" s="94"/>
      <c r="WV91" s="94"/>
      <c r="WW91" s="94"/>
      <c r="WX91" s="94"/>
      <c r="WY91" s="94"/>
      <c r="WZ91" s="94"/>
      <c r="XA91" s="94"/>
      <c r="XB91" s="94"/>
      <c r="XC91" s="94"/>
      <c r="XD91" s="94"/>
      <c r="XE91" s="94"/>
      <c r="XF91" s="94"/>
      <c r="XG91" s="94"/>
      <c r="XH91" s="94"/>
      <c r="XI91" s="94"/>
      <c r="XJ91" s="94"/>
      <c r="XK91" s="94"/>
      <c r="XL91" s="94"/>
      <c r="XM91" s="94"/>
      <c r="XN91" s="94"/>
      <c r="XO91" s="94"/>
      <c r="XP91" s="94"/>
      <c r="XQ91" s="94"/>
      <c r="XR91" s="94"/>
      <c r="XS91" s="94"/>
      <c r="XT91" s="94"/>
      <c r="XU91" s="94"/>
      <c r="XV91" s="94"/>
      <c r="XW91" s="94"/>
      <c r="XX91" s="94"/>
      <c r="XY91" s="94"/>
      <c r="XZ91" s="94"/>
      <c r="YA91" s="94"/>
      <c r="YB91" s="94"/>
      <c r="YC91" s="94"/>
      <c r="YD91" s="94"/>
      <c r="YE91" s="94"/>
      <c r="YF91" s="94"/>
      <c r="YG91" s="94"/>
      <c r="YH91" s="94"/>
      <c r="YI91" s="94"/>
      <c r="YJ91" s="94"/>
      <c r="YK91" s="94"/>
      <c r="YL91" s="94"/>
      <c r="YM91" s="94"/>
      <c r="YN91" s="94"/>
      <c r="YO91" s="94"/>
      <c r="YP91" s="94"/>
      <c r="YQ91" s="94"/>
      <c r="YR91" s="94"/>
      <c r="YS91" s="94"/>
      <c r="YT91" s="94"/>
      <c r="YU91" s="94"/>
      <c r="YV91" s="94"/>
      <c r="YW91" s="94"/>
      <c r="YX91" s="94"/>
      <c r="YY91" s="94"/>
      <c r="YZ91" s="94"/>
      <c r="ZA91" s="94"/>
      <c r="ZB91" s="94"/>
      <c r="ZC91" s="94"/>
      <c r="ZD91" s="94"/>
      <c r="ZE91" s="94"/>
      <c r="ZF91" s="94"/>
      <c r="ZG91" s="94"/>
      <c r="ZH91" s="94"/>
      <c r="ZI91" s="94"/>
      <c r="ZJ91" s="94"/>
      <c r="ZK91" s="94"/>
      <c r="ZL91" s="94"/>
      <c r="ZM91" s="94"/>
      <c r="ZN91" s="94"/>
      <c r="ZO91" s="94"/>
      <c r="ZP91" s="94"/>
      <c r="ZQ91" s="94"/>
      <c r="ZR91" s="94"/>
      <c r="ZS91" s="94"/>
      <c r="ZT91" s="94"/>
      <c r="ZU91" s="94"/>
      <c r="ZV91" s="94"/>
      <c r="ZW91" s="94"/>
      <c r="ZX91" s="94"/>
      <c r="ZY91" s="94"/>
      <c r="ZZ91" s="94"/>
      <c r="AAA91" s="94"/>
      <c r="AAB91" s="94"/>
      <c r="AAC91" s="94"/>
      <c r="AAD91" s="94"/>
      <c r="AAE91" s="94"/>
      <c r="AAF91" s="94"/>
      <c r="AAG91" s="94"/>
      <c r="AAH91" s="94"/>
      <c r="AAI91" s="94"/>
      <c r="AAJ91" s="94"/>
      <c r="AAK91" s="94"/>
      <c r="AAL91" s="94"/>
      <c r="AAM91" s="94"/>
      <c r="AAN91" s="94"/>
      <c r="AAO91" s="94"/>
      <c r="AAP91" s="94"/>
      <c r="AAQ91" s="94"/>
      <c r="AAR91" s="94"/>
      <c r="AAS91" s="94"/>
      <c r="AAT91" s="94"/>
      <c r="AAU91" s="94"/>
      <c r="AAV91" s="94"/>
      <c r="AAW91" s="94"/>
      <c r="AAX91" s="94"/>
      <c r="AAY91" s="94"/>
      <c r="AAZ91" s="94"/>
      <c r="ABA91" s="94"/>
      <c r="ABB91" s="94"/>
      <c r="ABC91" s="94"/>
      <c r="ABD91" s="94"/>
      <c r="ABE91" s="94"/>
      <c r="ABF91" s="94"/>
      <c r="ABG91" s="94"/>
      <c r="ABH91" s="94"/>
      <c r="ABI91" s="94"/>
      <c r="ABJ91" s="94"/>
      <c r="ABK91" s="94"/>
      <c r="ABL91" s="94"/>
      <c r="ABM91" s="94"/>
      <c r="ABN91" s="94"/>
      <c r="ABO91" s="94"/>
      <c r="ABP91" s="94"/>
      <c r="ABQ91" s="94"/>
      <c r="ABR91" s="94"/>
      <c r="ABS91" s="94"/>
      <c r="ABT91" s="94"/>
      <c r="ABU91" s="94"/>
      <c r="ABV91" s="94"/>
      <c r="ABW91" s="94"/>
      <c r="ABX91" s="94"/>
      <c r="ABY91" s="94"/>
      <c r="ABZ91" s="94"/>
      <c r="ACA91" s="94"/>
      <c r="ACB91" s="94"/>
      <c r="ACC91" s="94"/>
      <c r="ACD91" s="94"/>
      <c r="ACE91" s="94"/>
      <c r="ACF91" s="94"/>
      <c r="ACG91" s="94"/>
      <c r="ACH91" s="94"/>
      <c r="ACI91" s="94"/>
      <c r="ACJ91" s="94"/>
      <c r="ACK91" s="94"/>
      <c r="ACL91" s="94"/>
      <c r="ACM91" s="94"/>
      <c r="ACN91" s="94"/>
      <c r="ACO91" s="94"/>
      <c r="ACP91" s="94"/>
      <c r="ACQ91" s="94"/>
      <c r="ACR91" s="94"/>
      <c r="ACS91" s="94"/>
      <c r="ACT91" s="94"/>
      <c r="ACU91" s="94"/>
      <c r="ACV91" s="94"/>
      <c r="ACW91" s="94"/>
      <c r="ACX91" s="94"/>
      <c r="ACY91" s="94"/>
      <c r="ACZ91" s="94"/>
      <c r="ADA91" s="94"/>
      <c r="ADB91" s="94"/>
      <c r="ADC91" s="94"/>
      <c r="ADD91" s="94"/>
      <c r="ADE91" s="94"/>
      <c r="ADF91" s="94"/>
      <c r="ADG91" s="94"/>
      <c r="ADH91" s="94"/>
      <c r="ADI91" s="94"/>
      <c r="ADJ91" s="94"/>
      <c r="ADK91" s="94"/>
      <c r="ADL91" s="94"/>
      <c r="ADM91" s="94"/>
      <c r="ADN91" s="94"/>
      <c r="ADO91" s="94"/>
      <c r="ADP91" s="94"/>
      <c r="ADQ91" s="94"/>
      <c r="ADR91" s="94"/>
      <c r="ADS91" s="94"/>
      <c r="ADT91" s="94"/>
      <c r="ADU91" s="94"/>
      <c r="ADV91" s="94"/>
      <c r="ADW91" s="94"/>
      <c r="ADX91" s="94"/>
      <c r="ADY91" s="94"/>
      <c r="ADZ91" s="94"/>
      <c r="AEA91" s="94"/>
      <c r="AEB91" s="94"/>
      <c r="AEC91" s="94"/>
      <c r="AED91" s="94"/>
      <c r="AEE91" s="94"/>
      <c r="AEF91" s="94"/>
      <c r="AEG91" s="94"/>
      <c r="AEH91" s="94"/>
      <c r="AEI91" s="94"/>
      <c r="AEJ91" s="94"/>
      <c r="AEK91" s="94"/>
      <c r="AEL91" s="94"/>
      <c r="AEM91" s="94"/>
      <c r="AEN91" s="94"/>
      <c r="AEO91" s="94"/>
      <c r="AEP91" s="94"/>
      <c r="AEQ91" s="94"/>
      <c r="AER91" s="94"/>
      <c r="AES91" s="94"/>
      <c r="AET91" s="94"/>
      <c r="AEU91" s="94"/>
      <c r="AEV91" s="94"/>
      <c r="AEW91" s="94"/>
      <c r="AEX91" s="94"/>
      <c r="AEY91" s="94"/>
      <c r="AEZ91" s="94"/>
      <c r="AFA91" s="94"/>
      <c r="AFB91" s="94"/>
      <c r="AFC91" s="94"/>
      <c r="AFD91" s="94"/>
      <c r="AFE91" s="94"/>
      <c r="AFF91" s="94"/>
      <c r="AFG91" s="94"/>
      <c r="AFH91" s="94"/>
      <c r="AFI91" s="94"/>
      <c r="AFJ91" s="94"/>
      <c r="AFK91" s="94"/>
      <c r="AFL91" s="94"/>
      <c r="AFM91" s="94"/>
      <c r="AFN91" s="94"/>
      <c r="AFO91" s="94"/>
      <c r="AFP91" s="94"/>
      <c r="AFQ91" s="94"/>
      <c r="AFR91" s="94"/>
      <c r="AFS91" s="94"/>
      <c r="AFT91" s="94"/>
      <c r="AFU91" s="94"/>
      <c r="AFV91" s="94"/>
      <c r="AFW91" s="94"/>
      <c r="AFX91" s="94"/>
      <c r="AFY91" s="94"/>
      <c r="AFZ91" s="94"/>
      <c r="AGA91" s="94"/>
      <c r="AGB91" s="94"/>
      <c r="AGC91" s="94"/>
      <c r="AGD91" s="94"/>
      <c r="AGE91" s="94"/>
      <c r="AGF91" s="94"/>
      <c r="AGG91" s="94"/>
      <c r="AGH91" s="94"/>
      <c r="AGI91" s="94"/>
      <c r="AGJ91" s="94"/>
      <c r="AGK91" s="94"/>
      <c r="AGL91" s="94"/>
      <c r="AGM91" s="94"/>
      <c r="AGN91" s="94"/>
      <c r="AGO91" s="94"/>
      <c r="AGP91" s="94"/>
      <c r="AGQ91" s="94"/>
      <c r="AGR91" s="94"/>
      <c r="AGS91" s="94"/>
      <c r="AGT91" s="94"/>
      <c r="AGU91" s="94"/>
      <c r="AGV91" s="94"/>
      <c r="AGW91" s="94"/>
      <c r="AGX91" s="94"/>
      <c r="AGY91" s="94"/>
      <c r="AGZ91" s="94"/>
      <c r="AHA91" s="94"/>
      <c r="AHB91" s="94"/>
      <c r="AHC91" s="94"/>
      <c r="AHD91" s="94"/>
      <c r="AHE91" s="94"/>
      <c r="AHF91" s="94"/>
      <c r="AHG91" s="94"/>
      <c r="AHH91" s="94"/>
      <c r="AHI91" s="94"/>
      <c r="AHJ91" s="94"/>
      <c r="AHK91" s="94"/>
      <c r="AHL91" s="94"/>
      <c r="AHM91" s="94"/>
      <c r="AHN91" s="94"/>
      <c r="AHO91" s="94"/>
      <c r="AHP91" s="94"/>
      <c r="AHQ91" s="94"/>
      <c r="AHR91" s="94"/>
      <c r="AHS91" s="94"/>
      <c r="AHT91" s="94"/>
      <c r="AHU91" s="94"/>
      <c r="AHV91" s="94"/>
      <c r="AHW91" s="94"/>
      <c r="AHX91" s="94"/>
      <c r="AHY91" s="94"/>
      <c r="AHZ91" s="94"/>
      <c r="AIA91" s="94"/>
      <c r="AIB91" s="94"/>
      <c r="AIC91" s="94"/>
      <c r="AID91" s="94"/>
      <c r="AIE91" s="94"/>
      <c r="AIF91" s="94"/>
      <c r="AIG91" s="94"/>
      <c r="AIH91" s="94"/>
      <c r="AII91" s="94"/>
      <c r="AIJ91" s="94"/>
      <c r="AIK91" s="94"/>
      <c r="AIL91" s="94"/>
      <c r="AIM91" s="94"/>
      <c r="AIN91" s="94"/>
      <c r="AIO91" s="94"/>
      <c r="AIP91" s="94"/>
      <c r="AIQ91" s="94"/>
      <c r="AIR91" s="94"/>
      <c r="AIS91" s="94"/>
      <c r="AIT91" s="94"/>
      <c r="AIU91" s="94"/>
      <c r="AIV91" s="94"/>
      <c r="AIW91" s="94"/>
      <c r="AIX91" s="94"/>
      <c r="AIY91" s="94"/>
      <c r="AIZ91" s="94"/>
      <c r="AJA91" s="94"/>
      <c r="AJB91" s="94"/>
      <c r="AJC91" s="94"/>
      <c r="AJD91" s="94"/>
      <c r="AJE91" s="94"/>
      <c r="AJF91" s="94"/>
      <c r="AJG91" s="94"/>
      <c r="AJH91" s="94"/>
      <c r="AJI91" s="94"/>
      <c r="AJJ91" s="94"/>
      <c r="AJK91" s="94"/>
      <c r="AJL91" s="94"/>
      <c r="AJM91" s="94"/>
      <c r="AJN91" s="94"/>
      <c r="AJO91" s="94"/>
      <c r="AJP91" s="94"/>
      <c r="AJQ91" s="94"/>
      <c r="AJR91" s="94"/>
      <c r="AJS91" s="94"/>
      <c r="AJT91" s="94"/>
      <c r="AJU91" s="94"/>
      <c r="AJV91" s="94"/>
      <c r="AJW91" s="94"/>
      <c r="AJX91" s="94"/>
      <c r="AJY91" s="94"/>
      <c r="AJZ91" s="94"/>
      <c r="AKA91" s="94"/>
      <c r="AKB91" s="94"/>
      <c r="AKC91" s="94"/>
      <c r="AKD91" s="94"/>
      <c r="AKE91" s="94"/>
      <c r="AKF91" s="94"/>
      <c r="AKG91" s="94"/>
      <c r="AKH91" s="94"/>
      <c r="AKI91" s="94"/>
      <c r="AKJ91" s="94"/>
      <c r="AKK91" s="94"/>
      <c r="AKL91" s="94"/>
      <c r="AKM91" s="94"/>
      <c r="AKN91" s="94"/>
      <c r="AKO91" s="94"/>
      <c r="AKP91" s="94"/>
      <c r="AKQ91" s="94"/>
      <c r="AKR91" s="94"/>
      <c r="AKS91" s="94"/>
      <c r="AKT91" s="94"/>
      <c r="AKU91" s="94"/>
      <c r="AKV91" s="94"/>
      <c r="AKW91" s="94"/>
      <c r="AKX91" s="94"/>
      <c r="AKY91" s="94"/>
      <c r="AKZ91" s="94"/>
      <c r="ALA91" s="94"/>
      <c r="ALB91" s="94"/>
      <c r="ALC91" s="94"/>
      <c r="ALD91" s="94"/>
      <c r="ALE91" s="94"/>
      <c r="ALF91" s="94"/>
      <c r="ALG91" s="94"/>
      <c r="ALH91" s="94"/>
      <c r="ALI91" s="94"/>
      <c r="ALJ91" s="94"/>
    </row>
    <row r="92" spans="2:998">
      <c r="B92" s="17" t="s">
        <v>13167</v>
      </c>
      <c r="C92" s="19" t="s">
        <v>13275</v>
      </c>
      <c r="D92" s="19" t="s">
        <v>297</v>
      </c>
      <c r="E92" s="99">
        <v>1170</v>
      </c>
      <c r="F92" s="99">
        <v>1330</v>
      </c>
      <c r="G92" s="99">
        <v>1810</v>
      </c>
      <c r="H92" s="100">
        <v>42.7</v>
      </c>
      <c r="I92" s="100">
        <v>41.8</v>
      </c>
      <c r="J92" s="100">
        <v>41</v>
      </c>
      <c r="K92" s="100">
        <v>40.4</v>
      </c>
      <c r="L92" s="100">
        <v>39.700000000000003</v>
      </c>
      <c r="M92" s="100">
        <v>39.299999999999997</v>
      </c>
      <c r="N92" s="100">
        <v>39.299999999999997</v>
      </c>
      <c r="O92" s="97">
        <v>11529</v>
      </c>
      <c r="P92" s="97">
        <v>11286</v>
      </c>
      <c r="Q92" s="97">
        <v>11070</v>
      </c>
      <c r="R92" s="97">
        <v>10908</v>
      </c>
      <c r="S92" s="97">
        <v>10719</v>
      </c>
      <c r="T92" s="97">
        <v>10611</v>
      </c>
      <c r="U92" s="97">
        <v>10611</v>
      </c>
      <c r="V92" s="98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  <c r="IX92" s="94"/>
      <c r="IY92" s="94"/>
      <c r="IZ92" s="94"/>
      <c r="JA92" s="94"/>
      <c r="JB92" s="94"/>
      <c r="JC92" s="94"/>
      <c r="JD92" s="94"/>
      <c r="JE92" s="94"/>
      <c r="JF92" s="94"/>
      <c r="JG92" s="94"/>
      <c r="JH92" s="94"/>
      <c r="JI92" s="94"/>
      <c r="JJ92" s="94"/>
      <c r="JK92" s="94"/>
      <c r="JL92" s="94"/>
      <c r="JM92" s="94"/>
      <c r="JN92" s="94"/>
      <c r="JO92" s="94"/>
      <c r="JP92" s="94"/>
      <c r="JQ92" s="94"/>
      <c r="JR92" s="94"/>
      <c r="JS92" s="94"/>
      <c r="JT92" s="94"/>
      <c r="JU92" s="94"/>
      <c r="JV92" s="94"/>
      <c r="JW92" s="94"/>
      <c r="JX92" s="94"/>
      <c r="JY92" s="94"/>
      <c r="JZ92" s="94"/>
      <c r="KA92" s="94"/>
      <c r="KB92" s="94"/>
      <c r="KC92" s="94"/>
      <c r="KD92" s="94"/>
      <c r="KE92" s="94"/>
      <c r="KF92" s="94"/>
      <c r="KG92" s="94"/>
      <c r="KH92" s="94"/>
      <c r="KI92" s="94"/>
      <c r="KJ92" s="94"/>
      <c r="KK92" s="94"/>
      <c r="KL92" s="94"/>
      <c r="KM92" s="94"/>
      <c r="KN92" s="94"/>
      <c r="KO92" s="94"/>
      <c r="KP92" s="94"/>
      <c r="KQ92" s="94"/>
      <c r="KR92" s="94"/>
      <c r="KS92" s="94"/>
      <c r="KT92" s="94"/>
      <c r="KU92" s="94"/>
      <c r="KV92" s="94"/>
      <c r="KW92" s="94"/>
      <c r="KX92" s="94"/>
      <c r="KY92" s="94"/>
      <c r="KZ92" s="94"/>
      <c r="LA92" s="94"/>
      <c r="LB92" s="94"/>
      <c r="LC92" s="94"/>
      <c r="LD92" s="94"/>
      <c r="LE92" s="94"/>
      <c r="LF92" s="94"/>
      <c r="LG92" s="94"/>
      <c r="LH92" s="94"/>
      <c r="LI92" s="94"/>
      <c r="LJ92" s="94"/>
      <c r="LK92" s="94"/>
      <c r="LL92" s="94"/>
      <c r="LM92" s="94"/>
      <c r="LN92" s="94"/>
      <c r="LO92" s="94"/>
      <c r="LP92" s="94"/>
      <c r="LQ92" s="94"/>
      <c r="LR92" s="94"/>
      <c r="LS92" s="94"/>
      <c r="LT92" s="94"/>
      <c r="LU92" s="94"/>
      <c r="LV92" s="94"/>
      <c r="LW92" s="94"/>
      <c r="LX92" s="94"/>
      <c r="LY92" s="94"/>
      <c r="LZ92" s="94"/>
      <c r="MA92" s="94"/>
      <c r="MB92" s="94"/>
      <c r="MC92" s="94"/>
      <c r="MD92" s="94"/>
      <c r="ME92" s="94"/>
      <c r="MF92" s="94"/>
      <c r="MG92" s="94"/>
      <c r="MH92" s="94"/>
      <c r="MI92" s="94"/>
      <c r="MJ92" s="94"/>
      <c r="MK92" s="94"/>
      <c r="ML92" s="94"/>
      <c r="MM92" s="94"/>
      <c r="MN92" s="94"/>
      <c r="MO92" s="94"/>
      <c r="MP92" s="94"/>
      <c r="MQ92" s="94"/>
      <c r="MR92" s="94"/>
      <c r="MS92" s="94"/>
      <c r="MT92" s="94"/>
      <c r="MU92" s="94"/>
      <c r="MV92" s="94"/>
      <c r="MW92" s="94"/>
      <c r="MX92" s="94"/>
      <c r="MY92" s="94"/>
      <c r="MZ92" s="94"/>
      <c r="NA92" s="94"/>
      <c r="NB92" s="94"/>
      <c r="NC92" s="94"/>
      <c r="ND92" s="94"/>
      <c r="NE92" s="94"/>
      <c r="NF92" s="94"/>
      <c r="NG92" s="94"/>
      <c r="NH92" s="94"/>
      <c r="NI92" s="94"/>
      <c r="NJ92" s="94"/>
      <c r="NK92" s="94"/>
      <c r="NL92" s="94"/>
      <c r="NM92" s="94"/>
      <c r="NN92" s="94"/>
      <c r="NO92" s="94"/>
      <c r="NP92" s="94"/>
      <c r="NQ92" s="94"/>
      <c r="NR92" s="94"/>
      <c r="NS92" s="94"/>
      <c r="NT92" s="94"/>
      <c r="NU92" s="94"/>
      <c r="NV92" s="94"/>
      <c r="NW92" s="94"/>
      <c r="NX92" s="94"/>
      <c r="NY92" s="94"/>
      <c r="NZ92" s="94"/>
      <c r="OA92" s="94"/>
      <c r="OB92" s="94"/>
      <c r="OC92" s="94"/>
      <c r="OD92" s="94"/>
      <c r="OE92" s="94"/>
      <c r="OF92" s="94"/>
      <c r="OG92" s="94"/>
      <c r="OH92" s="94"/>
      <c r="OI92" s="94"/>
      <c r="OJ92" s="94"/>
      <c r="OK92" s="94"/>
      <c r="OL92" s="94"/>
      <c r="OM92" s="94"/>
      <c r="ON92" s="94"/>
      <c r="OO92" s="94"/>
      <c r="OP92" s="94"/>
      <c r="OQ92" s="94"/>
      <c r="OR92" s="94"/>
      <c r="OS92" s="94"/>
      <c r="OT92" s="94"/>
      <c r="OU92" s="94"/>
      <c r="OV92" s="94"/>
      <c r="OW92" s="94"/>
      <c r="OX92" s="94"/>
      <c r="OY92" s="94"/>
      <c r="OZ92" s="94"/>
      <c r="PA92" s="94"/>
      <c r="PB92" s="94"/>
      <c r="PC92" s="94"/>
      <c r="PD92" s="94"/>
      <c r="PE92" s="94"/>
      <c r="PF92" s="94"/>
      <c r="PG92" s="94"/>
      <c r="PH92" s="94"/>
      <c r="PI92" s="94"/>
      <c r="PJ92" s="94"/>
      <c r="PK92" s="94"/>
      <c r="PL92" s="94"/>
      <c r="PM92" s="94"/>
      <c r="PN92" s="94"/>
      <c r="PO92" s="94"/>
      <c r="PP92" s="94"/>
      <c r="PQ92" s="94"/>
      <c r="PR92" s="94"/>
      <c r="PS92" s="94"/>
      <c r="PT92" s="94"/>
      <c r="PU92" s="94"/>
      <c r="PV92" s="94"/>
      <c r="PW92" s="94"/>
      <c r="PX92" s="94"/>
      <c r="PY92" s="94"/>
      <c r="PZ92" s="94"/>
      <c r="QA92" s="94"/>
      <c r="QB92" s="94"/>
      <c r="QC92" s="94"/>
      <c r="QD92" s="94"/>
      <c r="QE92" s="94"/>
      <c r="QF92" s="94"/>
      <c r="QG92" s="94"/>
      <c r="QH92" s="94"/>
      <c r="QI92" s="94"/>
      <c r="QJ92" s="94"/>
      <c r="QK92" s="94"/>
      <c r="QL92" s="94"/>
      <c r="QM92" s="94"/>
      <c r="QN92" s="94"/>
      <c r="QO92" s="94"/>
      <c r="QP92" s="94"/>
      <c r="QQ92" s="94"/>
      <c r="QR92" s="94"/>
      <c r="QS92" s="94"/>
      <c r="QT92" s="94"/>
      <c r="QU92" s="94"/>
      <c r="QV92" s="94"/>
      <c r="QW92" s="94"/>
      <c r="QX92" s="94"/>
      <c r="QY92" s="94"/>
      <c r="QZ92" s="94"/>
      <c r="RA92" s="94"/>
      <c r="RB92" s="94"/>
      <c r="RC92" s="94"/>
      <c r="RD92" s="94"/>
      <c r="RE92" s="94"/>
      <c r="RF92" s="94"/>
      <c r="RG92" s="94"/>
      <c r="RH92" s="94"/>
      <c r="RI92" s="94"/>
      <c r="RJ92" s="94"/>
      <c r="RK92" s="94"/>
      <c r="RL92" s="94"/>
      <c r="RM92" s="94"/>
      <c r="RN92" s="94"/>
      <c r="RO92" s="94"/>
      <c r="RP92" s="94"/>
      <c r="RQ92" s="94"/>
      <c r="RR92" s="94"/>
      <c r="RS92" s="94"/>
      <c r="RT92" s="94"/>
      <c r="RU92" s="94"/>
      <c r="RV92" s="94"/>
      <c r="RW92" s="94"/>
      <c r="RX92" s="94"/>
      <c r="RY92" s="94"/>
      <c r="RZ92" s="94"/>
      <c r="SA92" s="94"/>
      <c r="SB92" s="94"/>
      <c r="SC92" s="94"/>
      <c r="SD92" s="94"/>
      <c r="SE92" s="94"/>
      <c r="SF92" s="94"/>
      <c r="SG92" s="94"/>
      <c r="SH92" s="94"/>
      <c r="SI92" s="94"/>
      <c r="SJ92" s="94"/>
      <c r="SK92" s="94"/>
      <c r="SL92" s="94"/>
      <c r="SM92" s="94"/>
      <c r="SN92" s="94"/>
      <c r="SO92" s="94"/>
      <c r="SP92" s="94"/>
      <c r="SQ92" s="94"/>
      <c r="SR92" s="94"/>
      <c r="SS92" s="94"/>
      <c r="ST92" s="94"/>
      <c r="SU92" s="94"/>
      <c r="SV92" s="94"/>
      <c r="SW92" s="94"/>
      <c r="SX92" s="94"/>
      <c r="SY92" s="94"/>
      <c r="SZ92" s="94"/>
      <c r="TA92" s="94"/>
      <c r="TB92" s="94"/>
      <c r="TC92" s="94"/>
      <c r="TD92" s="94"/>
      <c r="TE92" s="94"/>
      <c r="TF92" s="94"/>
      <c r="TG92" s="94"/>
      <c r="TH92" s="94"/>
      <c r="TI92" s="94"/>
      <c r="TJ92" s="94"/>
      <c r="TK92" s="94"/>
      <c r="TL92" s="94"/>
      <c r="TM92" s="94"/>
      <c r="TN92" s="94"/>
      <c r="TO92" s="94"/>
      <c r="TP92" s="94"/>
      <c r="TQ92" s="94"/>
      <c r="TR92" s="94"/>
      <c r="TS92" s="94"/>
      <c r="TT92" s="94"/>
      <c r="TU92" s="94"/>
      <c r="TV92" s="94"/>
      <c r="TW92" s="94"/>
      <c r="TX92" s="94"/>
      <c r="TY92" s="94"/>
      <c r="TZ92" s="94"/>
      <c r="UA92" s="94"/>
      <c r="UB92" s="94"/>
      <c r="UC92" s="94"/>
      <c r="UD92" s="94"/>
      <c r="UE92" s="94"/>
      <c r="UF92" s="94"/>
      <c r="UG92" s="94"/>
      <c r="UH92" s="94"/>
      <c r="UI92" s="94"/>
      <c r="UJ92" s="94"/>
      <c r="UK92" s="94"/>
      <c r="UL92" s="94"/>
      <c r="UM92" s="94"/>
      <c r="UN92" s="94"/>
      <c r="UO92" s="94"/>
      <c r="UP92" s="94"/>
      <c r="UQ92" s="94"/>
      <c r="UR92" s="94"/>
      <c r="US92" s="94"/>
      <c r="UT92" s="94"/>
      <c r="UU92" s="94"/>
      <c r="UV92" s="94"/>
      <c r="UW92" s="94"/>
      <c r="UX92" s="94"/>
      <c r="UY92" s="94"/>
      <c r="UZ92" s="94"/>
      <c r="VA92" s="94"/>
      <c r="VB92" s="94"/>
      <c r="VC92" s="94"/>
      <c r="VD92" s="94"/>
      <c r="VE92" s="94"/>
      <c r="VF92" s="94"/>
      <c r="VG92" s="94"/>
      <c r="VH92" s="94"/>
      <c r="VI92" s="94"/>
      <c r="VJ92" s="94"/>
      <c r="VK92" s="94"/>
      <c r="VL92" s="94"/>
      <c r="VM92" s="94"/>
      <c r="VN92" s="94"/>
      <c r="VO92" s="94"/>
      <c r="VP92" s="94"/>
      <c r="VQ92" s="94"/>
      <c r="VR92" s="94"/>
      <c r="VS92" s="94"/>
      <c r="VT92" s="94"/>
      <c r="VU92" s="94"/>
      <c r="VV92" s="94"/>
      <c r="VW92" s="94"/>
      <c r="VX92" s="94"/>
      <c r="VY92" s="94"/>
      <c r="VZ92" s="94"/>
      <c r="WA92" s="94"/>
      <c r="WB92" s="94"/>
      <c r="WC92" s="94"/>
      <c r="WD92" s="94"/>
      <c r="WE92" s="94"/>
      <c r="WF92" s="94"/>
      <c r="WG92" s="94"/>
      <c r="WH92" s="94"/>
      <c r="WI92" s="94"/>
      <c r="WJ92" s="94"/>
      <c r="WK92" s="94"/>
      <c r="WL92" s="94"/>
      <c r="WM92" s="94"/>
      <c r="WN92" s="94"/>
      <c r="WO92" s="94"/>
      <c r="WP92" s="94"/>
      <c r="WQ92" s="94"/>
      <c r="WR92" s="94"/>
      <c r="WS92" s="94"/>
      <c r="WT92" s="94"/>
      <c r="WU92" s="94"/>
      <c r="WV92" s="94"/>
      <c r="WW92" s="94"/>
      <c r="WX92" s="94"/>
      <c r="WY92" s="94"/>
      <c r="WZ92" s="94"/>
      <c r="XA92" s="94"/>
      <c r="XB92" s="94"/>
      <c r="XC92" s="94"/>
      <c r="XD92" s="94"/>
      <c r="XE92" s="94"/>
      <c r="XF92" s="94"/>
      <c r="XG92" s="94"/>
      <c r="XH92" s="94"/>
      <c r="XI92" s="94"/>
      <c r="XJ92" s="94"/>
      <c r="XK92" s="94"/>
      <c r="XL92" s="94"/>
      <c r="XM92" s="94"/>
      <c r="XN92" s="94"/>
      <c r="XO92" s="94"/>
      <c r="XP92" s="94"/>
      <c r="XQ92" s="94"/>
      <c r="XR92" s="94"/>
      <c r="XS92" s="94"/>
      <c r="XT92" s="94"/>
      <c r="XU92" s="94"/>
      <c r="XV92" s="94"/>
      <c r="XW92" s="94"/>
      <c r="XX92" s="94"/>
      <c r="XY92" s="94"/>
      <c r="XZ92" s="94"/>
      <c r="YA92" s="94"/>
      <c r="YB92" s="94"/>
      <c r="YC92" s="94"/>
      <c r="YD92" s="94"/>
      <c r="YE92" s="94"/>
      <c r="YF92" s="94"/>
      <c r="YG92" s="94"/>
      <c r="YH92" s="94"/>
      <c r="YI92" s="94"/>
      <c r="YJ92" s="94"/>
      <c r="YK92" s="94"/>
      <c r="YL92" s="94"/>
      <c r="YM92" s="94"/>
      <c r="YN92" s="94"/>
      <c r="YO92" s="94"/>
      <c r="YP92" s="94"/>
      <c r="YQ92" s="94"/>
      <c r="YR92" s="94"/>
      <c r="YS92" s="94"/>
      <c r="YT92" s="94"/>
      <c r="YU92" s="94"/>
      <c r="YV92" s="94"/>
      <c r="YW92" s="94"/>
      <c r="YX92" s="94"/>
      <c r="YY92" s="94"/>
      <c r="YZ92" s="94"/>
      <c r="ZA92" s="94"/>
      <c r="ZB92" s="94"/>
      <c r="ZC92" s="94"/>
      <c r="ZD92" s="94"/>
      <c r="ZE92" s="94"/>
      <c r="ZF92" s="94"/>
      <c r="ZG92" s="94"/>
      <c r="ZH92" s="94"/>
      <c r="ZI92" s="94"/>
      <c r="ZJ92" s="94"/>
      <c r="ZK92" s="94"/>
      <c r="ZL92" s="94"/>
      <c r="ZM92" s="94"/>
      <c r="ZN92" s="94"/>
      <c r="ZO92" s="94"/>
      <c r="ZP92" s="94"/>
      <c r="ZQ92" s="94"/>
      <c r="ZR92" s="94"/>
      <c r="ZS92" s="94"/>
      <c r="ZT92" s="94"/>
      <c r="ZU92" s="94"/>
      <c r="ZV92" s="94"/>
      <c r="ZW92" s="94"/>
      <c r="ZX92" s="94"/>
      <c r="ZY92" s="94"/>
      <c r="ZZ92" s="94"/>
      <c r="AAA92" s="94"/>
      <c r="AAB92" s="94"/>
      <c r="AAC92" s="94"/>
      <c r="AAD92" s="94"/>
      <c r="AAE92" s="94"/>
      <c r="AAF92" s="94"/>
      <c r="AAG92" s="94"/>
      <c r="AAH92" s="94"/>
      <c r="AAI92" s="94"/>
      <c r="AAJ92" s="94"/>
      <c r="AAK92" s="94"/>
      <c r="AAL92" s="94"/>
      <c r="AAM92" s="94"/>
      <c r="AAN92" s="94"/>
      <c r="AAO92" s="94"/>
      <c r="AAP92" s="94"/>
      <c r="AAQ92" s="94"/>
      <c r="AAR92" s="94"/>
      <c r="AAS92" s="94"/>
      <c r="AAT92" s="94"/>
      <c r="AAU92" s="94"/>
      <c r="AAV92" s="94"/>
      <c r="AAW92" s="94"/>
      <c r="AAX92" s="94"/>
      <c r="AAY92" s="94"/>
      <c r="AAZ92" s="94"/>
      <c r="ABA92" s="94"/>
      <c r="ABB92" s="94"/>
      <c r="ABC92" s="94"/>
      <c r="ABD92" s="94"/>
      <c r="ABE92" s="94"/>
      <c r="ABF92" s="94"/>
      <c r="ABG92" s="94"/>
      <c r="ABH92" s="94"/>
      <c r="ABI92" s="94"/>
      <c r="ABJ92" s="94"/>
      <c r="ABK92" s="94"/>
      <c r="ABL92" s="94"/>
      <c r="ABM92" s="94"/>
      <c r="ABN92" s="94"/>
      <c r="ABO92" s="94"/>
      <c r="ABP92" s="94"/>
      <c r="ABQ92" s="94"/>
      <c r="ABR92" s="94"/>
      <c r="ABS92" s="94"/>
      <c r="ABT92" s="94"/>
      <c r="ABU92" s="94"/>
      <c r="ABV92" s="94"/>
      <c r="ABW92" s="94"/>
      <c r="ABX92" s="94"/>
      <c r="ABY92" s="94"/>
      <c r="ABZ92" s="94"/>
      <c r="ACA92" s="94"/>
      <c r="ACB92" s="94"/>
      <c r="ACC92" s="94"/>
      <c r="ACD92" s="94"/>
      <c r="ACE92" s="94"/>
      <c r="ACF92" s="94"/>
      <c r="ACG92" s="94"/>
      <c r="ACH92" s="94"/>
      <c r="ACI92" s="94"/>
      <c r="ACJ92" s="94"/>
      <c r="ACK92" s="94"/>
      <c r="ACL92" s="94"/>
      <c r="ACM92" s="94"/>
      <c r="ACN92" s="94"/>
      <c r="ACO92" s="94"/>
      <c r="ACP92" s="94"/>
      <c r="ACQ92" s="94"/>
      <c r="ACR92" s="94"/>
      <c r="ACS92" s="94"/>
      <c r="ACT92" s="94"/>
      <c r="ACU92" s="94"/>
      <c r="ACV92" s="94"/>
      <c r="ACW92" s="94"/>
      <c r="ACX92" s="94"/>
      <c r="ACY92" s="94"/>
      <c r="ACZ92" s="94"/>
      <c r="ADA92" s="94"/>
      <c r="ADB92" s="94"/>
      <c r="ADC92" s="94"/>
      <c r="ADD92" s="94"/>
      <c r="ADE92" s="94"/>
      <c r="ADF92" s="94"/>
      <c r="ADG92" s="94"/>
      <c r="ADH92" s="94"/>
      <c r="ADI92" s="94"/>
      <c r="ADJ92" s="94"/>
      <c r="ADK92" s="94"/>
      <c r="ADL92" s="94"/>
      <c r="ADM92" s="94"/>
      <c r="ADN92" s="94"/>
      <c r="ADO92" s="94"/>
      <c r="ADP92" s="94"/>
      <c r="ADQ92" s="94"/>
      <c r="ADR92" s="94"/>
      <c r="ADS92" s="94"/>
      <c r="ADT92" s="94"/>
      <c r="ADU92" s="94"/>
      <c r="ADV92" s="94"/>
      <c r="ADW92" s="94"/>
      <c r="ADX92" s="94"/>
      <c r="ADY92" s="94"/>
      <c r="ADZ92" s="94"/>
      <c r="AEA92" s="94"/>
      <c r="AEB92" s="94"/>
      <c r="AEC92" s="94"/>
      <c r="AED92" s="94"/>
      <c r="AEE92" s="94"/>
      <c r="AEF92" s="94"/>
      <c r="AEG92" s="94"/>
      <c r="AEH92" s="94"/>
      <c r="AEI92" s="94"/>
      <c r="AEJ92" s="94"/>
      <c r="AEK92" s="94"/>
      <c r="AEL92" s="94"/>
      <c r="AEM92" s="94"/>
      <c r="AEN92" s="94"/>
      <c r="AEO92" s="94"/>
      <c r="AEP92" s="94"/>
      <c r="AEQ92" s="94"/>
      <c r="AER92" s="94"/>
      <c r="AES92" s="94"/>
      <c r="AET92" s="94"/>
      <c r="AEU92" s="94"/>
      <c r="AEV92" s="94"/>
      <c r="AEW92" s="94"/>
      <c r="AEX92" s="94"/>
      <c r="AEY92" s="94"/>
      <c r="AEZ92" s="94"/>
      <c r="AFA92" s="94"/>
      <c r="AFB92" s="94"/>
      <c r="AFC92" s="94"/>
      <c r="AFD92" s="94"/>
      <c r="AFE92" s="94"/>
      <c r="AFF92" s="94"/>
      <c r="AFG92" s="94"/>
      <c r="AFH92" s="94"/>
      <c r="AFI92" s="94"/>
      <c r="AFJ92" s="94"/>
      <c r="AFK92" s="94"/>
      <c r="AFL92" s="94"/>
      <c r="AFM92" s="94"/>
      <c r="AFN92" s="94"/>
      <c r="AFO92" s="94"/>
      <c r="AFP92" s="94"/>
      <c r="AFQ92" s="94"/>
      <c r="AFR92" s="94"/>
      <c r="AFS92" s="94"/>
      <c r="AFT92" s="94"/>
      <c r="AFU92" s="94"/>
      <c r="AFV92" s="94"/>
      <c r="AFW92" s="94"/>
      <c r="AFX92" s="94"/>
      <c r="AFY92" s="94"/>
      <c r="AFZ92" s="94"/>
      <c r="AGA92" s="94"/>
      <c r="AGB92" s="94"/>
      <c r="AGC92" s="94"/>
      <c r="AGD92" s="94"/>
      <c r="AGE92" s="94"/>
      <c r="AGF92" s="94"/>
      <c r="AGG92" s="94"/>
      <c r="AGH92" s="94"/>
      <c r="AGI92" s="94"/>
      <c r="AGJ92" s="94"/>
      <c r="AGK92" s="94"/>
      <c r="AGL92" s="94"/>
      <c r="AGM92" s="94"/>
      <c r="AGN92" s="94"/>
      <c r="AGO92" s="94"/>
      <c r="AGP92" s="94"/>
      <c r="AGQ92" s="94"/>
      <c r="AGR92" s="94"/>
      <c r="AGS92" s="94"/>
      <c r="AGT92" s="94"/>
      <c r="AGU92" s="94"/>
      <c r="AGV92" s="94"/>
      <c r="AGW92" s="94"/>
      <c r="AGX92" s="94"/>
      <c r="AGY92" s="94"/>
      <c r="AGZ92" s="94"/>
      <c r="AHA92" s="94"/>
      <c r="AHB92" s="94"/>
      <c r="AHC92" s="94"/>
      <c r="AHD92" s="94"/>
      <c r="AHE92" s="94"/>
      <c r="AHF92" s="94"/>
      <c r="AHG92" s="94"/>
      <c r="AHH92" s="94"/>
      <c r="AHI92" s="94"/>
      <c r="AHJ92" s="94"/>
      <c r="AHK92" s="94"/>
      <c r="AHL92" s="94"/>
      <c r="AHM92" s="94"/>
      <c r="AHN92" s="94"/>
      <c r="AHO92" s="94"/>
      <c r="AHP92" s="94"/>
      <c r="AHQ92" s="94"/>
      <c r="AHR92" s="94"/>
      <c r="AHS92" s="94"/>
      <c r="AHT92" s="94"/>
      <c r="AHU92" s="94"/>
      <c r="AHV92" s="94"/>
      <c r="AHW92" s="94"/>
      <c r="AHX92" s="94"/>
      <c r="AHY92" s="94"/>
      <c r="AHZ92" s="94"/>
      <c r="AIA92" s="94"/>
      <c r="AIB92" s="94"/>
      <c r="AIC92" s="94"/>
      <c r="AID92" s="94"/>
      <c r="AIE92" s="94"/>
      <c r="AIF92" s="94"/>
      <c r="AIG92" s="94"/>
      <c r="AIH92" s="94"/>
      <c r="AII92" s="94"/>
      <c r="AIJ92" s="94"/>
      <c r="AIK92" s="94"/>
      <c r="AIL92" s="94"/>
      <c r="AIM92" s="94"/>
      <c r="AIN92" s="94"/>
      <c r="AIO92" s="94"/>
      <c r="AIP92" s="94"/>
      <c r="AIQ92" s="94"/>
      <c r="AIR92" s="94"/>
      <c r="AIS92" s="94"/>
      <c r="AIT92" s="94"/>
      <c r="AIU92" s="94"/>
      <c r="AIV92" s="94"/>
      <c r="AIW92" s="94"/>
      <c r="AIX92" s="94"/>
      <c r="AIY92" s="94"/>
      <c r="AIZ92" s="94"/>
      <c r="AJA92" s="94"/>
      <c r="AJB92" s="94"/>
      <c r="AJC92" s="94"/>
      <c r="AJD92" s="94"/>
      <c r="AJE92" s="94"/>
      <c r="AJF92" s="94"/>
      <c r="AJG92" s="94"/>
      <c r="AJH92" s="94"/>
      <c r="AJI92" s="94"/>
      <c r="AJJ92" s="94"/>
      <c r="AJK92" s="94"/>
      <c r="AJL92" s="94"/>
      <c r="AJM92" s="94"/>
      <c r="AJN92" s="94"/>
      <c r="AJO92" s="94"/>
      <c r="AJP92" s="94"/>
      <c r="AJQ92" s="94"/>
      <c r="AJR92" s="94"/>
      <c r="AJS92" s="94"/>
      <c r="AJT92" s="94"/>
      <c r="AJU92" s="94"/>
      <c r="AJV92" s="94"/>
      <c r="AJW92" s="94"/>
      <c r="AJX92" s="94"/>
      <c r="AJY92" s="94"/>
      <c r="AJZ92" s="94"/>
      <c r="AKA92" s="94"/>
      <c r="AKB92" s="94"/>
      <c r="AKC92" s="94"/>
      <c r="AKD92" s="94"/>
      <c r="AKE92" s="94"/>
      <c r="AKF92" s="94"/>
      <c r="AKG92" s="94"/>
      <c r="AKH92" s="94"/>
      <c r="AKI92" s="94"/>
      <c r="AKJ92" s="94"/>
      <c r="AKK92" s="94"/>
      <c r="AKL92" s="94"/>
      <c r="AKM92" s="94"/>
      <c r="AKN92" s="94"/>
      <c r="AKO92" s="94"/>
      <c r="AKP92" s="94"/>
      <c r="AKQ92" s="94"/>
      <c r="AKR92" s="94"/>
      <c r="AKS92" s="94"/>
      <c r="AKT92" s="94"/>
      <c r="AKU92" s="94"/>
      <c r="AKV92" s="94"/>
      <c r="AKW92" s="94"/>
      <c r="AKX92" s="94"/>
      <c r="AKY92" s="94"/>
      <c r="AKZ92" s="94"/>
      <c r="ALA92" s="94"/>
      <c r="ALB92" s="94"/>
      <c r="ALC92" s="94"/>
      <c r="ALD92" s="94"/>
      <c r="ALE92" s="94"/>
      <c r="ALF92" s="94"/>
      <c r="ALG92" s="94"/>
      <c r="ALH92" s="94"/>
      <c r="ALI92" s="94"/>
      <c r="ALJ92" s="94"/>
    </row>
    <row r="93" spans="2:998">
      <c r="B93" s="17" t="s">
        <v>13168</v>
      </c>
      <c r="C93" s="21" t="s">
        <v>13275</v>
      </c>
      <c r="D93" s="20" t="s">
        <v>301</v>
      </c>
      <c r="E93" s="95">
        <v>1020</v>
      </c>
      <c r="F93" s="95">
        <v>1130</v>
      </c>
      <c r="G93" s="95">
        <v>1410</v>
      </c>
      <c r="H93" s="96">
        <v>28.5</v>
      </c>
      <c r="I93" s="96">
        <v>27.7</v>
      </c>
      <c r="J93" s="96">
        <v>26.8</v>
      </c>
      <c r="K93" s="96">
        <v>26.1</v>
      </c>
      <c r="L93" s="96">
        <v>25.2</v>
      </c>
      <c r="M93" s="96">
        <v>25.1</v>
      </c>
      <c r="N93" s="96">
        <v>25.1</v>
      </c>
      <c r="O93" s="97">
        <v>7695</v>
      </c>
      <c r="P93" s="97">
        <v>7479</v>
      </c>
      <c r="Q93" s="97">
        <v>7236</v>
      </c>
      <c r="R93" s="97">
        <v>7047</v>
      </c>
      <c r="S93" s="97">
        <v>6804</v>
      </c>
      <c r="T93" s="97">
        <v>6777</v>
      </c>
      <c r="U93" s="97">
        <v>6777</v>
      </c>
      <c r="V93" s="98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  <c r="BJ93" s="94"/>
      <c r="BK93" s="94"/>
      <c r="BL93" s="94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  <c r="IX93" s="94"/>
      <c r="IY93" s="94"/>
      <c r="IZ93" s="94"/>
      <c r="JA93" s="94"/>
      <c r="JB93" s="94"/>
      <c r="JC93" s="94"/>
      <c r="JD93" s="94"/>
      <c r="JE93" s="94"/>
      <c r="JF93" s="94"/>
      <c r="JG93" s="94"/>
      <c r="JH93" s="94"/>
      <c r="JI93" s="94"/>
      <c r="JJ93" s="94"/>
      <c r="JK93" s="94"/>
      <c r="JL93" s="94"/>
      <c r="JM93" s="94"/>
      <c r="JN93" s="94"/>
      <c r="JO93" s="94"/>
      <c r="JP93" s="94"/>
      <c r="JQ93" s="94"/>
      <c r="JR93" s="94"/>
      <c r="JS93" s="94"/>
      <c r="JT93" s="94"/>
      <c r="JU93" s="94"/>
      <c r="JV93" s="94"/>
      <c r="JW93" s="94"/>
      <c r="JX93" s="94"/>
      <c r="JY93" s="94"/>
      <c r="JZ93" s="94"/>
      <c r="KA93" s="94"/>
      <c r="KB93" s="94"/>
      <c r="KC93" s="94"/>
      <c r="KD93" s="94"/>
      <c r="KE93" s="94"/>
      <c r="KF93" s="94"/>
      <c r="KG93" s="94"/>
      <c r="KH93" s="94"/>
      <c r="KI93" s="94"/>
      <c r="KJ93" s="94"/>
      <c r="KK93" s="94"/>
      <c r="KL93" s="94"/>
      <c r="KM93" s="94"/>
      <c r="KN93" s="94"/>
      <c r="KO93" s="94"/>
      <c r="KP93" s="94"/>
      <c r="KQ93" s="94"/>
      <c r="KR93" s="94"/>
      <c r="KS93" s="94"/>
      <c r="KT93" s="94"/>
      <c r="KU93" s="94"/>
      <c r="KV93" s="94"/>
      <c r="KW93" s="94"/>
      <c r="KX93" s="94"/>
      <c r="KY93" s="94"/>
      <c r="KZ93" s="94"/>
      <c r="LA93" s="94"/>
      <c r="LB93" s="94"/>
      <c r="LC93" s="94"/>
      <c r="LD93" s="94"/>
      <c r="LE93" s="94"/>
      <c r="LF93" s="94"/>
      <c r="LG93" s="94"/>
      <c r="LH93" s="94"/>
      <c r="LI93" s="94"/>
      <c r="LJ93" s="94"/>
      <c r="LK93" s="94"/>
      <c r="LL93" s="94"/>
      <c r="LM93" s="94"/>
      <c r="LN93" s="94"/>
      <c r="LO93" s="94"/>
      <c r="LP93" s="94"/>
      <c r="LQ93" s="94"/>
      <c r="LR93" s="94"/>
      <c r="LS93" s="94"/>
      <c r="LT93" s="94"/>
      <c r="LU93" s="94"/>
      <c r="LV93" s="94"/>
      <c r="LW93" s="94"/>
      <c r="LX93" s="94"/>
      <c r="LY93" s="94"/>
      <c r="LZ93" s="94"/>
      <c r="MA93" s="94"/>
      <c r="MB93" s="94"/>
      <c r="MC93" s="94"/>
      <c r="MD93" s="94"/>
      <c r="ME93" s="94"/>
      <c r="MF93" s="94"/>
      <c r="MG93" s="94"/>
      <c r="MH93" s="94"/>
      <c r="MI93" s="94"/>
      <c r="MJ93" s="94"/>
      <c r="MK93" s="94"/>
      <c r="ML93" s="94"/>
      <c r="MM93" s="94"/>
      <c r="MN93" s="94"/>
      <c r="MO93" s="94"/>
      <c r="MP93" s="94"/>
      <c r="MQ93" s="94"/>
      <c r="MR93" s="94"/>
      <c r="MS93" s="94"/>
      <c r="MT93" s="94"/>
      <c r="MU93" s="94"/>
      <c r="MV93" s="94"/>
      <c r="MW93" s="94"/>
      <c r="MX93" s="94"/>
      <c r="MY93" s="94"/>
      <c r="MZ93" s="94"/>
      <c r="NA93" s="94"/>
      <c r="NB93" s="94"/>
      <c r="NC93" s="94"/>
      <c r="ND93" s="94"/>
      <c r="NE93" s="94"/>
      <c r="NF93" s="94"/>
      <c r="NG93" s="94"/>
      <c r="NH93" s="94"/>
      <c r="NI93" s="94"/>
      <c r="NJ93" s="94"/>
      <c r="NK93" s="94"/>
      <c r="NL93" s="94"/>
      <c r="NM93" s="94"/>
      <c r="NN93" s="94"/>
      <c r="NO93" s="94"/>
      <c r="NP93" s="94"/>
      <c r="NQ93" s="94"/>
      <c r="NR93" s="94"/>
      <c r="NS93" s="94"/>
      <c r="NT93" s="94"/>
      <c r="NU93" s="94"/>
      <c r="NV93" s="94"/>
      <c r="NW93" s="94"/>
      <c r="NX93" s="94"/>
      <c r="NY93" s="94"/>
      <c r="NZ93" s="94"/>
      <c r="OA93" s="94"/>
      <c r="OB93" s="94"/>
      <c r="OC93" s="94"/>
      <c r="OD93" s="94"/>
      <c r="OE93" s="94"/>
      <c r="OF93" s="94"/>
      <c r="OG93" s="94"/>
      <c r="OH93" s="94"/>
      <c r="OI93" s="94"/>
      <c r="OJ93" s="94"/>
      <c r="OK93" s="94"/>
      <c r="OL93" s="94"/>
      <c r="OM93" s="94"/>
      <c r="ON93" s="94"/>
      <c r="OO93" s="94"/>
      <c r="OP93" s="94"/>
      <c r="OQ93" s="94"/>
      <c r="OR93" s="94"/>
      <c r="OS93" s="94"/>
      <c r="OT93" s="94"/>
      <c r="OU93" s="94"/>
      <c r="OV93" s="94"/>
      <c r="OW93" s="94"/>
      <c r="OX93" s="94"/>
      <c r="OY93" s="94"/>
      <c r="OZ93" s="94"/>
      <c r="PA93" s="94"/>
      <c r="PB93" s="94"/>
      <c r="PC93" s="94"/>
      <c r="PD93" s="94"/>
      <c r="PE93" s="94"/>
      <c r="PF93" s="94"/>
      <c r="PG93" s="94"/>
      <c r="PH93" s="94"/>
      <c r="PI93" s="94"/>
      <c r="PJ93" s="94"/>
      <c r="PK93" s="94"/>
      <c r="PL93" s="94"/>
      <c r="PM93" s="94"/>
      <c r="PN93" s="94"/>
      <c r="PO93" s="94"/>
      <c r="PP93" s="94"/>
      <c r="PQ93" s="94"/>
      <c r="PR93" s="94"/>
      <c r="PS93" s="94"/>
      <c r="PT93" s="94"/>
      <c r="PU93" s="94"/>
      <c r="PV93" s="94"/>
      <c r="PW93" s="94"/>
      <c r="PX93" s="94"/>
      <c r="PY93" s="94"/>
      <c r="PZ93" s="94"/>
      <c r="QA93" s="94"/>
      <c r="QB93" s="94"/>
      <c r="QC93" s="94"/>
      <c r="QD93" s="94"/>
      <c r="QE93" s="94"/>
      <c r="QF93" s="94"/>
      <c r="QG93" s="94"/>
      <c r="QH93" s="94"/>
      <c r="QI93" s="94"/>
      <c r="QJ93" s="94"/>
      <c r="QK93" s="94"/>
      <c r="QL93" s="94"/>
      <c r="QM93" s="94"/>
      <c r="QN93" s="94"/>
      <c r="QO93" s="94"/>
      <c r="QP93" s="94"/>
      <c r="QQ93" s="94"/>
      <c r="QR93" s="94"/>
      <c r="QS93" s="94"/>
      <c r="QT93" s="94"/>
      <c r="QU93" s="94"/>
      <c r="QV93" s="94"/>
      <c r="QW93" s="94"/>
      <c r="QX93" s="94"/>
      <c r="QY93" s="94"/>
      <c r="QZ93" s="94"/>
      <c r="RA93" s="94"/>
      <c r="RB93" s="94"/>
      <c r="RC93" s="94"/>
      <c r="RD93" s="94"/>
      <c r="RE93" s="94"/>
      <c r="RF93" s="94"/>
      <c r="RG93" s="94"/>
      <c r="RH93" s="94"/>
      <c r="RI93" s="94"/>
      <c r="RJ93" s="94"/>
      <c r="RK93" s="94"/>
      <c r="RL93" s="94"/>
      <c r="RM93" s="94"/>
      <c r="RN93" s="94"/>
      <c r="RO93" s="94"/>
      <c r="RP93" s="94"/>
      <c r="RQ93" s="94"/>
      <c r="RR93" s="94"/>
      <c r="RS93" s="94"/>
      <c r="RT93" s="94"/>
      <c r="RU93" s="94"/>
      <c r="RV93" s="94"/>
      <c r="RW93" s="94"/>
      <c r="RX93" s="94"/>
      <c r="RY93" s="94"/>
      <c r="RZ93" s="94"/>
      <c r="SA93" s="94"/>
      <c r="SB93" s="94"/>
      <c r="SC93" s="94"/>
      <c r="SD93" s="94"/>
      <c r="SE93" s="94"/>
      <c r="SF93" s="94"/>
      <c r="SG93" s="94"/>
      <c r="SH93" s="94"/>
      <c r="SI93" s="94"/>
      <c r="SJ93" s="94"/>
      <c r="SK93" s="94"/>
      <c r="SL93" s="94"/>
      <c r="SM93" s="94"/>
      <c r="SN93" s="94"/>
      <c r="SO93" s="94"/>
      <c r="SP93" s="94"/>
      <c r="SQ93" s="94"/>
      <c r="SR93" s="94"/>
      <c r="SS93" s="94"/>
      <c r="ST93" s="94"/>
      <c r="SU93" s="94"/>
      <c r="SV93" s="94"/>
      <c r="SW93" s="94"/>
      <c r="SX93" s="94"/>
      <c r="SY93" s="94"/>
      <c r="SZ93" s="94"/>
      <c r="TA93" s="94"/>
      <c r="TB93" s="94"/>
      <c r="TC93" s="94"/>
      <c r="TD93" s="94"/>
      <c r="TE93" s="94"/>
      <c r="TF93" s="94"/>
      <c r="TG93" s="94"/>
      <c r="TH93" s="94"/>
      <c r="TI93" s="94"/>
      <c r="TJ93" s="94"/>
      <c r="TK93" s="94"/>
      <c r="TL93" s="94"/>
      <c r="TM93" s="94"/>
      <c r="TN93" s="94"/>
      <c r="TO93" s="94"/>
      <c r="TP93" s="94"/>
      <c r="TQ93" s="94"/>
      <c r="TR93" s="94"/>
      <c r="TS93" s="94"/>
      <c r="TT93" s="94"/>
      <c r="TU93" s="94"/>
      <c r="TV93" s="94"/>
      <c r="TW93" s="94"/>
      <c r="TX93" s="94"/>
      <c r="TY93" s="94"/>
      <c r="TZ93" s="94"/>
      <c r="UA93" s="94"/>
      <c r="UB93" s="94"/>
      <c r="UC93" s="94"/>
      <c r="UD93" s="94"/>
      <c r="UE93" s="94"/>
      <c r="UF93" s="94"/>
      <c r="UG93" s="94"/>
      <c r="UH93" s="94"/>
      <c r="UI93" s="94"/>
      <c r="UJ93" s="94"/>
      <c r="UK93" s="94"/>
      <c r="UL93" s="94"/>
      <c r="UM93" s="94"/>
      <c r="UN93" s="94"/>
      <c r="UO93" s="94"/>
      <c r="UP93" s="94"/>
      <c r="UQ93" s="94"/>
      <c r="UR93" s="94"/>
      <c r="US93" s="94"/>
      <c r="UT93" s="94"/>
      <c r="UU93" s="94"/>
      <c r="UV93" s="94"/>
      <c r="UW93" s="94"/>
      <c r="UX93" s="94"/>
      <c r="UY93" s="94"/>
      <c r="UZ93" s="94"/>
      <c r="VA93" s="94"/>
      <c r="VB93" s="94"/>
      <c r="VC93" s="94"/>
      <c r="VD93" s="94"/>
      <c r="VE93" s="94"/>
      <c r="VF93" s="94"/>
      <c r="VG93" s="94"/>
      <c r="VH93" s="94"/>
      <c r="VI93" s="94"/>
      <c r="VJ93" s="94"/>
      <c r="VK93" s="94"/>
      <c r="VL93" s="94"/>
      <c r="VM93" s="94"/>
      <c r="VN93" s="94"/>
      <c r="VO93" s="94"/>
      <c r="VP93" s="94"/>
      <c r="VQ93" s="94"/>
      <c r="VR93" s="94"/>
      <c r="VS93" s="94"/>
      <c r="VT93" s="94"/>
      <c r="VU93" s="94"/>
      <c r="VV93" s="94"/>
      <c r="VW93" s="94"/>
      <c r="VX93" s="94"/>
      <c r="VY93" s="94"/>
      <c r="VZ93" s="94"/>
      <c r="WA93" s="94"/>
      <c r="WB93" s="94"/>
      <c r="WC93" s="94"/>
      <c r="WD93" s="94"/>
      <c r="WE93" s="94"/>
      <c r="WF93" s="94"/>
      <c r="WG93" s="94"/>
      <c r="WH93" s="94"/>
      <c r="WI93" s="94"/>
      <c r="WJ93" s="94"/>
      <c r="WK93" s="94"/>
      <c r="WL93" s="94"/>
      <c r="WM93" s="94"/>
      <c r="WN93" s="94"/>
      <c r="WO93" s="94"/>
      <c r="WP93" s="94"/>
      <c r="WQ93" s="94"/>
      <c r="WR93" s="94"/>
      <c r="WS93" s="94"/>
      <c r="WT93" s="94"/>
      <c r="WU93" s="94"/>
      <c r="WV93" s="94"/>
      <c r="WW93" s="94"/>
      <c r="WX93" s="94"/>
      <c r="WY93" s="94"/>
      <c r="WZ93" s="94"/>
      <c r="XA93" s="94"/>
      <c r="XB93" s="94"/>
      <c r="XC93" s="94"/>
      <c r="XD93" s="94"/>
      <c r="XE93" s="94"/>
      <c r="XF93" s="94"/>
      <c r="XG93" s="94"/>
      <c r="XH93" s="94"/>
      <c r="XI93" s="94"/>
      <c r="XJ93" s="94"/>
      <c r="XK93" s="94"/>
      <c r="XL93" s="94"/>
      <c r="XM93" s="94"/>
      <c r="XN93" s="94"/>
      <c r="XO93" s="94"/>
      <c r="XP93" s="94"/>
      <c r="XQ93" s="94"/>
      <c r="XR93" s="94"/>
      <c r="XS93" s="94"/>
      <c r="XT93" s="94"/>
      <c r="XU93" s="94"/>
      <c r="XV93" s="94"/>
      <c r="XW93" s="94"/>
      <c r="XX93" s="94"/>
      <c r="XY93" s="94"/>
      <c r="XZ93" s="94"/>
      <c r="YA93" s="94"/>
      <c r="YB93" s="94"/>
      <c r="YC93" s="94"/>
      <c r="YD93" s="94"/>
      <c r="YE93" s="94"/>
      <c r="YF93" s="94"/>
      <c r="YG93" s="94"/>
      <c r="YH93" s="94"/>
      <c r="YI93" s="94"/>
      <c r="YJ93" s="94"/>
      <c r="YK93" s="94"/>
      <c r="YL93" s="94"/>
      <c r="YM93" s="94"/>
      <c r="YN93" s="94"/>
      <c r="YO93" s="94"/>
      <c r="YP93" s="94"/>
      <c r="YQ93" s="94"/>
      <c r="YR93" s="94"/>
      <c r="YS93" s="94"/>
      <c r="YT93" s="94"/>
      <c r="YU93" s="94"/>
      <c r="YV93" s="94"/>
      <c r="YW93" s="94"/>
      <c r="YX93" s="94"/>
      <c r="YY93" s="94"/>
      <c r="YZ93" s="94"/>
      <c r="ZA93" s="94"/>
      <c r="ZB93" s="94"/>
      <c r="ZC93" s="94"/>
      <c r="ZD93" s="94"/>
      <c r="ZE93" s="94"/>
      <c r="ZF93" s="94"/>
      <c r="ZG93" s="94"/>
      <c r="ZH93" s="94"/>
      <c r="ZI93" s="94"/>
      <c r="ZJ93" s="94"/>
      <c r="ZK93" s="94"/>
      <c r="ZL93" s="94"/>
      <c r="ZM93" s="94"/>
      <c r="ZN93" s="94"/>
      <c r="ZO93" s="94"/>
      <c r="ZP93" s="94"/>
      <c r="ZQ93" s="94"/>
      <c r="ZR93" s="94"/>
      <c r="ZS93" s="94"/>
      <c r="ZT93" s="94"/>
      <c r="ZU93" s="94"/>
      <c r="ZV93" s="94"/>
      <c r="ZW93" s="94"/>
      <c r="ZX93" s="94"/>
      <c r="ZY93" s="94"/>
      <c r="ZZ93" s="94"/>
      <c r="AAA93" s="94"/>
      <c r="AAB93" s="94"/>
      <c r="AAC93" s="94"/>
      <c r="AAD93" s="94"/>
      <c r="AAE93" s="94"/>
      <c r="AAF93" s="94"/>
      <c r="AAG93" s="94"/>
      <c r="AAH93" s="94"/>
      <c r="AAI93" s="94"/>
      <c r="AAJ93" s="94"/>
      <c r="AAK93" s="94"/>
      <c r="AAL93" s="94"/>
      <c r="AAM93" s="94"/>
      <c r="AAN93" s="94"/>
      <c r="AAO93" s="94"/>
      <c r="AAP93" s="94"/>
      <c r="AAQ93" s="94"/>
      <c r="AAR93" s="94"/>
      <c r="AAS93" s="94"/>
      <c r="AAT93" s="94"/>
      <c r="AAU93" s="94"/>
      <c r="AAV93" s="94"/>
      <c r="AAW93" s="94"/>
      <c r="AAX93" s="94"/>
      <c r="AAY93" s="94"/>
      <c r="AAZ93" s="94"/>
      <c r="ABA93" s="94"/>
      <c r="ABB93" s="94"/>
      <c r="ABC93" s="94"/>
      <c r="ABD93" s="94"/>
      <c r="ABE93" s="94"/>
      <c r="ABF93" s="94"/>
      <c r="ABG93" s="94"/>
      <c r="ABH93" s="94"/>
      <c r="ABI93" s="94"/>
      <c r="ABJ93" s="94"/>
      <c r="ABK93" s="94"/>
      <c r="ABL93" s="94"/>
      <c r="ABM93" s="94"/>
      <c r="ABN93" s="94"/>
      <c r="ABO93" s="94"/>
      <c r="ABP93" s="94"/>
      <c r="ABQ93" s="94"/>
      <c r="ABR93" s="94"/>
      <c r="ABS93" s="94"/>
      <c r="ABT93" s="94"/>
      <c r="ABU93" s="94"/>
      <c r="ABV93" s="94"/>
      <c r="ABW93" s="94"/>
      <c r="ABX93" s="94"/>
      <c r="ABY93" s="94"/>
      <c r="ABZ93" s="94"/>
      <c r="ACA93" s="94"/>
      <c r="ACB93" s="94"/>
      <c r="ACC93" s="94"/>
      <c r="ACD93" s="94"/>
      <c r="ACE93" s="94"/>
      <c r="ACF93" s="94"/>
      <c r="ACG93" s="94"/>
      <c r="ACH93" s="94"/>
      <c r="ACI93" s="94"/>
      <c r="ACJ93" s="94"/>
      <c r="ACK93" s="94"/>
      <c r="ACL93" s="94"/>
      <c r="ACM93" s="94"/>
      <c r="ACN93" s="94"/>
      <c r="ACO93" s="94"/>
      <c r="ACP93" s="94"/>
      <c r="ACQ93" s="94"/>
      <c r="ACR93" s="94"/>
      <c r="ACS93" s="94"/>
      <c r="ACT93" s="94"/>
      <c r="ACU93" s="94"/>
      <c r="ACV93" s="94"/>
      <c r="ACW93" s="94"/>
      <c r="ACX93" s="94"/>
      <c r="ACY93" s="94"/>
      <c r="ACZ93" s="94"/>
      <c r="ADA93" s="94"/>
      <c r="ADB93" s="94"/>
      <c r="ADC93" s="94"/>
      <c r="ADD93" s="94"/>
      <c r="ADE93" s="94"/>
      <c r="ADF93" s="94"/>
      <c r="ADG93" s="94"/>
      <c r="ADH93" s="94"/>
      <c r="ADI93" s="94"/>
      <c r="ADJ93" s="94"/>
      <c r="ADK93" s="94"/>
      <c r="ADL93" s="94"/>
      <c r="ADM93" s="94"/>
      <c r="ADN93" s="94"/>
      <c r="ADO93" s="94"/>
      <c r="ADP93" s="94"/>
      <c r="ADQ93" s="94"/>
      <c r="ADR93" s="94"/>
      <c r="ADS93" s="94"/>
      <c r="ADT93" s="94"/>
      <c r="ADU93" s="94"/>
      <c r="ADV93" s="94"/>
      <c r="ADW93" s="94"/>
      <c r="ADX93" s="94"/>
      <c r="ADY93" s="94"/>
      <c r="ADZ93" s="94"/>
      <c r="AEA93" s="94"/>
      <c r="AEB93" s="94"/>
      <c r="AEC93" s="94"/>
      <c r="AED93" s="94"/>
      <c r="AEE93" s="94"/>
      <c r="AEF93" s="94"/>
      <c r="AEG93" s="94"/>
      <c r="AEH93" s="94"/>
      <c r="AEI93" s="94"/>
      <c r="AEJ93" s="94"/>
      <c r="AEK93" s="94"/>
      <c r="AEL93" s="94"/>
      <c r="AEM93" s="94"/>
      <c r="AEN93" s="94"/>
      <c r="AEO93" s="94"/>
      <c r="AEP93" s="94"/>
      <c r="AEQ93" s="94"/>
      <c r="AER93" s="94"/>
      <c r="AES93" s="94"/>
      <c r="AET93" s="94"/>
      <c r="AEU93" s="94"/>
      <c r="AEV93" s="94"/>
      <c r="AEW93" s="94"/>
      <c r="AEX93" s="94"/>
      <c r="AEY93" s="94"/>
      <c r="AEZ93" s="94"/>
      <c r="AFA93" s="94"/>
      <c r="AFB93" s="94"/>
      <c r="AFC93" s="94"/>
      <c r="AFD93" s="94"/>
      <c r="AFE93" s="94"/>
      <c r="AFF93" s="94"/>
      <c r="AFG93" s="94"/>
      <c r="AFH93" s="94"/>
      <c r="AFI93" s="94"/>
      <c r="AFJ93" s="94"/>
      <c r="AFK93" s="94"/>
      <c r="AFL93" s="94"/>
      <c r="AFM93" s="94"/>
      <c r="AFN93" s="94"/>
      <c r="AFO93" s="94"/>
      <c r="AFP93" s="94"/>
      <c r="AFQ93" s="94"/>
      <c r="AFR93" s="94"/>
      <c r="AFS93" s="94"/>
      <c r="AFT93" s="94"/>
      <c r="AFU93" s="94"/>
      <c r="AFV93" s="94"/>
      <c r="AFW93" s="94"/>
      <c r="AFX93" s="94"/>
      <c r="AFY93" s="94"/>
      <c r="AFZ93" s="94"/>
      <c r="AGA93" s="94"/>
      <c r="AGB93" s="94"/>
      <c r="AGC93" s="94"/>
      <c r="AGD93" s="94"/>
      <c r="AGE93" s="94"/>
      <c r="AGF93" s="94"/>
      <c r="AGG93" s="94"/>
      <c r="AGH93" s="94"/>
      <c r="AGI93" s="94"/>
      <c r="AGJ93" s="94"/>
      <c r="AGK93" s="94"/>
      <c r="AGL93" s="94"/>
      <c r="AGM93" s="94"/>
      <c r="AGN93" s="94"/>
      <c r="AGO93" s="94"/>
      <c r="AGP93" s="94"/>
      <c r="AGQ93" s="94"/>
      <c r="AGR93" s="94"/>
      <c r="AGS93" s="94"/>
      <c r="AGT93" s="94"/>
      <c r="AGU93" s="94"/>
      <c r="AGV93" s="94"/>
      <c r="AGW93" s="94"/>
      <c r="AGX93" s="94"/>
      <c r="AGY93" s="94"/>
      <c r="AGZ93" s="94"/>
      <c r="AHA93" s="94"/>
      <c r="AHB93" s="94"/>
      <c r="AHC93" s="94"/>
      <c r="AHD93" s="94"/>
      <c r="AHE93" s="94"/>
      <c r="AHF93" s="94"/>
      <c r="AHG93" s="94"/>
      <c r="AHH93" s="94"/>
      <c r="AHI93" s="94"/>
      <c r="AHJ93" s="94"/>
      <c r="AHK93" s="94"/>
      <c r="AHL93" s="94"/>
      <c r="AHM93" s="94"/>
      <c r="AHN93" s="94"/>
      <c r="AHO93" s="94"/>
      <c r="AHP93" s="94"/>
      <c r="AHQ93" s="94"/>
      <c r="AHR93" s="94"/>
      <c r="AHS93" s="94"/>
      <c r="AHT93" s="94"/>
      <c r="AHU93" s="94"/>
      <c r="AHV93" s="94"/>
      <c r="AHW93" s="94"/>
      <c r="AHX93" s="94"/>
      <c r="AHY93" s="94"/>
      <c r="AHZ93" s="94"/>
      <c r="AIA93" s="94"/>
      <c r="AIB93" s="94"/>
      <c r="AIC93" s="94"/>
      <c r="AID93" s="94"/>
      <c r="AIE93" s="94"/>
      <c r="AIF93" s="94"/>
      <c r="AIG93" s="94"/>
      <c r="AIH93" s="94"/>
      <c r="AII93" s="94"/>
      <c r="AIJ93" s="94"/>
      <c r="AIK93" s="94"/>
      <c r="AIL93" s="94"/>
      <c r="AIM93" s="94"/>
      <c r="AIN93" s="94"/>
      <c r="AIO93" s="94"/>
      <c r="AIP93" s="94"/>
      <c r="AIQ93" s="94"/>
      <c r="AIR93" s="94"/>
      <c r="AIS93" s="94"/>
      <c r="AIT93" s="94"/>
      <c r="AIU93" s="94"/>
      <c r="AIV93" s="94"/>
      <c r="AIW93" s="94"/>
      <c r="AIX93" s="94"/>
      <c r="AIY93" s="94"/>
      <c r="AIZ93" s="94"/>
      <c r="AJA93" s="94"/>
      <c r="AJB93" s="94"/>
      <c r="AJC93" s="94"/>
      <c r="AJD93" s="94"/>
      <c r="AJE93" s="94"/>
      <c r="AJF93" s="94"/>
      <c r="AJG93" s="94"/>
      <c r="AJH93" s="94"/>
      <c r="AJI93" s="94"/>
      <c r="AJJ93" s="94"/>
      <c r="AJK93" s="94"/>
      <c r="AJL93" s="94"/>
      <c r="AJM93" s="94"/>
      <c r="AJN93" s="94"/>
      <c r="AJO93" s="94"/>
      <c r="AJP93" s="94"/>
      <c r="AJQ93" s="94"/>
      <c r="AJR93" s="94"/>
      <c r="AJS93" s="94"/>
      <c r="AJT93" s="94"/>
      <c r="AJU93" s="94"/>
      <c r="AJV93" s="94"/>
      <c r="AJW93" s="94"/>
      <c r="AJX93" s="94"/>
      <c r="AJY93" s="94"/>
      <c r="AJZ93" s="94"/>
      <c r="AKA93" s="94"/>
      <c r="AKB93" s="94"/>
      <c r="AKC93" s="94"/>
      <c r="AKD93" s="94"/>
      <c r="AKE93" s="94"/>
      <c r="AKF93" s="94"/>
      <c r="AKG93" s="94"/>
      <c r="AKH93" s="94"/>
      <c r="AKI93" s="94"/>
      <c r="AKJ93" s="94"/>
      <c r="AKK93" s="94"/>
      <c r="AKL93" s="94"/>
      <c r="AKM93" s="94"/>
      <c r="AKN93" s="94"/>
      <c r="AKO93" s="94"/>
      <c r="AKP93" s="94"/>
      <c r="AKQ93" s="94"/>
      <c r="AKR93" s="94"/>
      <c r="AKS93" s="94"/>
      <c r="AKT93" s="94"/>
      <c r="AKU93" s="94"/>
      <c r="AKV93" s="94"/>
      <c r="AKW93" s="94"/>
      <c r="AKX93" s="94"/>
      <c r="AKY93" s="94"/>
      <c r="AKZ93" s="94"/>
      <c r="ALA93" s="94"/>
      <c r="ALB93" s="94"/>
      <c r="ALC93" s="94"/>
      <c r="ALD93" s="94"/>
      <c r="ALE93" s="94"/>
      <c r="ALF93" s="94"/>
      <c r="ALG93" s="94"/>
      <c r="ALH93" s="94"/>
      <c r="ALI93" s="94"/>
      <c r="ALJ93" s="94"/>
    </row>
    <row r="94" spans="2:998">
      <c r="B94" s="17" t="s">
        <v>13169</v>
      </c>
      <c r="C94" s="19" t="s">
        <v>13275</v>
      </c>
      <c r="D94" s="19" t="s">
        <v>305</v>
      </c>
      <c r="E94" s="99">
        <v>970</v>
      </c>
      <c r="F94" s="99">
        <v>1120</v>
      </c>
      <c r="G94" s="99">
        <v>1410</v>
      </c>
      <c r="H94" s="100">
        <v>34.700000000000003</v>
      </c>
      <c r="I94" s="100">
        <v>33.4</v>
      </c>
      <c r="J94" s="100">
        <v>32.799999999999997</v>
      </c>
      <c r="K94" s="100">
        <v>32</v>
      </c>
      <c r="L94" s="100">
        <v>31.6</v>
      </c>
      <c r="M94" s="100">
        <v>31.2</v>
      </c>
      <c r="N94" s="100">
        <v>31.1</v>
      </c>
      <c r="O94" s="97">
        <v>9369</v>
      </c>
      <c r="P94" s="97">
        <v>9018</v>
      </c>
      <c r="Q94" s="97">
        <v>8856</v>
      </c>
      <c r="R94" s="97">
        <v>8640</v>
      </c>
      <c r="S94" s="97">
        <v>8532</v>
      </c>
      <c r="T94" s="97">
        <v>8424</v>
      </c>
      <c r="U94" s="97">
        <v>8397</v>
      </c>
      <c r="V94" s="98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  <c r="IX94" s="94"/>
      <c r="IY94" s="94"/>
      <c r="IZ94" s="94"/>
      <c r="JA94" s="94"/>
      <c r="JB94" s="94"/>
      <c r="JC94" s="94"/>
      <c r="JD94" s="94"/>
      <c r="JE94" s="94"/>
      <c r="JF94" s="94"/>
      <c r="JG94" s="94"/>
      <c r="JH94" s="94"/>
      <c r="JI94" s="94"/>
      <c r="JJ94" s="94"/>
      <c r="JK94" s="94"/>
      <c r="JL94" s="94"/>
      <c r="JM94" s="94"/>
      <c r="JN94" s="94"/>
      <c r="JO94" s="94"/>
      <c r="JP94" s="94"/>
      <c r="JQ94" s="94"/>
      <c r="JR94" s="94"/>
      <c r="JS94" s="94"/>
      <c r="JT94" s="94"/>
      <c r="JU94" s="94"/>
      <c r="JV94" s="94"/>
      <c r="JW94" s="94"/>
      <c r="JX94" s="94"/>
      <c r="JY94" s="94"/>
      <c r="JZ94" s="94"/>
      <c r="KA94" s="94"/>
      <c r="KB94" s="94"/>
      <c r="KC94" s="94"/>
      <c r="KD94" s="94"/>
      <c r="KE94" s="94"/>
      <c r="KF94" s="94"/>
      <c r="KG94" s="94"/>
      <c r="KH94" s="94"/>
      <c r="KI94" s="94"/>
      <c r="KJ94" s="94"/>
      <c r="KK94" s="94"/>
      <c r="KL94" s="94"/>
      <c r="KM94" s="94"/>
      <c r="KN94" s="94"/>
      <c r="KO94" s="94"/>
      <c r="KP94" s="94"/>
      <c r="KQ94" s="94"/>
      <c r="KR94" s="94"/>
      <c r="KS94" s="94"/>
      <c r="KT94" s="94"/>
      <c r="KU94" s="94"/>
      <c r="KV94" s="94"/>
      <c r="KW94" s="94"/>
      <c r="KX94" s="94"/>
      <c r="KY94" s="94"/>
      <c r="KZ94" s="94"/>
      <c r="LA94" s="94"/>
      <c r="LB94" s="94"/>
      <c r="LC94" s="94"/>
      <c r="LD94" s="94"/>
      <c r="LE94" s="94"/>
      <c r="LF94" s="94"/>
      <c r="LG94" s="94"/>
      <c r="LH94" s="94"/>
      <c r="LI94" s="94"/>
      <c r="LJ94" s="94"/>
      <c r="LK94" s="94"/>
      <c r="LL94" s="94"/>
      <c r="LM94" s="94"/>
      <c r="LN94" s="94"/>
      <c r="LO94" s="94"/>
      <c r="LP94" s="94"/>
      <c r="LQ94" s="94"/>
      <c r="LR94" s="94"/>
      <c r="LS94" s="94"/>
      <c r="LT94" s="94"/>
      <c r="LU94" s="94"/>
      <c r="LV94" s="94"/>
      <c r="LW94" s="94"/>
      <c r="LX94" s="94"/>
      <c r="LY94" s="94"/>
      <c r="LZ94" s="94"/>
      <c r="MA94" s="94"/>
      <c r="MB94" s="94"/>
      <c r="MC94" s="94"/>
      <c r="MD94" s="94"/>
      <c r="ME94" s="94"/>
      <c r="MF94" s="94"/>
      <c r="MG94" s="94"/>
      <c r="MH94" s="94"/>
      <c r="MI94" s="94"/>
      <c r="MJ94" s="94"/>
      <c r="MK94" s="94"/>
      <c r="ML94" s="94"/>
      <c r="MM94" s="94"/>
      <c r="MN94" s="94"/>
      <c r="MO94" s="94"/>
      <c r="MP94" s="94"/>
      <c r="MQ94" s="94"/>
      <c r="MR94" s="94"/>
      <c r="MS94" s="94"/>
      <c r="MT94" s="94"/>
      <c r="MU94" s="94"/>
      <c r="MV94" s="94"/>
      <c r="MW94" s="94"/>
      <c r="MX94" s="94"/>
      <c r="MY94" s="94"/>
      <c r="MZ94" s="94"/>
      <c r="NA94" s="94"/>
      <c r="NB94" s="94"/>
      <c r="NC94" s="94"/>
      <c r="ND94" s="94"/>
      <c r="NE94" s="94"/>
      <c r="NF94" s="94"/>
      <c r="NG94" s="94"/>
      <c r="NH94" s="94"/>
      <c r="NI94" s="94"/>
      <c r="NJ94" s="94"/>
      <c r="NK94" s="94"/>
      <c r="NL94" s="94"/>
      <c r="NM94" s="94"/>
      <c r="NN94" s="94"/>
      <c r="NO94" s="94"/>
      <c r="NP94" s="94"/>
      <c r="NQ94" s="94"/>
      <c r="NR94" s="94"/>
      <c r="NS94" s="94"/>
      <c r="NT94" s="94"/>
      <c r="NU94" s="94"/>
      <c r="NV94" s="94"/>
      <c r="NW94" s="94"/>
      <c r="NX94" s="94"/>
      <c r="NY94" s="94"/>
      <c r="NZ94" s="94"/>
      <c r="OA94" s="94"/>
      <c r="OB94" s="94"/>
      <c r="OC94" s="94"/>
      <c r="OD94" s="94"/>
      <c r="OE94" s="94"/>
      <c r="OF94" s="94"/>
      <c r="OG94" s="94"/>
      <c r="OH94" s="94"/>
      <c r="OI94" s="94"/>
      <c r="OJ94" s="94"/>
      <c r="OK94" s="94"/>
      <c r="OL94" s="94"/>
      <c r="OM94" s="94"/>
      <c r="ON94" s="94"/>
      <c r="OO94" s="94"/>
      <c r="OP94" s="94"/>
      <c r="OQ94" s="94"/>
      <c r="OR94" s="94"/>
      <c r="OS94" s="94"/>
      <c r="OT94" s="94"/>
      <c r="OU94" s="94"/>
      <c r="OV94" s="94"/>
      <c r="OW94" s="94"/>
      <c r="OX94" s="94"/>
      <c r="OY94" s="94"/>
      <c r="OZ94" s="94"/>
      <c r="PA94" s="94"/>
      <c r="PB94" s="94"/>
      <c r="PC94" s="94"/>
      <c r="PD94" s="94"/>
      <c r="PE94" s="94"/>
      <c r="PF94" s="94"/>
      <c r="PG94" s="94"/>
      <c r="PH94" s="94"/>
      <c r="PI94" s="94"/>
      <c r="PJ94" s="94"/>
      <c r="PK94" s="94"/>
      <c r="PL94" s="94"/>
      <c r="PM94" s="94"/>
      <c r="PN94" s="94"/>
      <c r="PO94" s="94"/>
      <c r="PP94" s="94"/>
      <c r="PQ94" s="94"/>
      <c r="PR94" s="94"/>
      <c r="PS94" s="94"/>
      <c r="PT94" s="94"/>
      <c r="PU94" s="94"/>
      <c r="PV94" s="94"/>
      <c r="PW94" s="94"/>
      <c r="PX94" s="94"/>
      <c r="PY94" s="94"/>
      <c r="PZ94" s="94"/>
      <c r="QA94" s="94"/>
      <c r="QB94" s="94"/>
      <c r="QC94" s="94"/>
      <c r="QD94" s="94"/>
      <c r="QE94" s="94"/>
      <c r="QF94" s="94"/>
      <c r="QG94" s="94"/>
      <c r="QH94" s="94"/>
      <c r="QI94" s="94"/>
      <c r="QJ94" s="94"/>
      <c r="QK94" s="94"/>
      <c r="QL94" s="94"/>
      <c r="QM94" s="94"/>
      <c r="QN94" s="94"/>
      <c r="QO94" s="94"/>
      <c r="QP94" s="94"/>
      <c r="QQ94" s="94"/>
      <c r="QR94" s="94"/>
      <c r="QS94" s="94"/>
      <c r="QT94" s="94"/>
      <c r="QU94" s="94"/>
      <c r="QV94" s="94"/>
      <c r="QW94" s="94"/>
      <c r="QX94" s="94"/>
      <c r="QY94" s="94"/>
      <c r="QZ94" s="94"/>
      <c r="RA94" s="94"/>
      <c r="RB94" s="94"/>
      <c r="RC94" s="94"/>
      <c r="RD94" s="94"/>
      <c r="RE94" s="94"/>
      <c r="RF94" s="94"/>
      <c r="RG94" s="94"/>
      <c r="RH94" s="94"/>
      <c r="RI94" s="94"/>
      <c r="RJ94" s="94"/>
      <c r="RK94" s="94"/>
      <c r="RL94" s="94"/>
      <c r="RM94" s="94"/>
      <c r="RN94" s="94"/>
      <c r="RO94" s="94"/>
      <c r="RP94" s="94"/>
      <c r="RQ94" s="94"/>
      <c r="RR94" s="94"/>
      <c r="RS94" s="94"/>
      <c r="RT94" s="94"/>
      <c r="RU94" s="94"/>
      <c r="RV94" s="94"/>
      <c r="RW94" s="94"/>
      <c r="RX94" s="94"/>
      <c r="RY94" s="94"/>
      <c r="RZ94" s="94"/>
      <c r="SA94" s="94"/>
      <c r="SB94" s="94"/>
      <c r="SC94" s="94"/>
      <c r="SD94" s="94"/>
      <c r="SE94" s="94"/>
      <c r="SF94" s="94"/>
      <c r="SG94" s="94"/>
      <c r="SH94" s="94"/>
      <c r="SI94" s="94"/>
      <c r="SJ94" s="94"/>
      <c r="SK94" s="94"/>
      <c r="SL94" s="94"/>
      <c r="SM94" s="94"/>
      <c r="SN94" s="94"/>
      <c r="SO94" s="94"/>
      <c r="SP94" s="94"/>
      <c r="SQ94" s="94"/>
      <c r="SR94" s="94"/>
      <c r="SS94" s="94"/>
      <c r="ST94" s="94"/>
      <c r="SU94" s="94"/>
      <c r="SV94" s="94"/>
      <c r="SW94" s="94"/>
      <c r="SX94" s="94"/>
      <c r="SY94" s="94"/>
      <c r="SZ94" s="94"/>
      <c r="TA94" s="94"/>
      <c r="TB94" s="94"/>
      <c r="TC94" s="94"/>
      <c r="TD94" s="94"/>
      <c r="TE94" s="94"/>
      <c r="TF94" s="94"/>
      <c r="TG94" s="94"/>
      <c r="TH94" s="94"/>
      <c r="TI94" s="94"/>
      <c r="TJ94" s="94"/>
      <c r="TK94" s="94"/>
      <c r="TL94" s="94"/>
      <c r="TM94" s="94"/>
      <c r="TN94" s="94"/>
      <c r="TO94" s="94"/>
      <c r="TP94" s="94"/>
      <c r="TQ94" s="94"/>
      <c r="TR94" s="94"/>
      <c r="TS94" s="94"/>
      <c r="TT94" s="94"/>
      <c r="TU94" s="94"/>
      <c r="TV94" s="94"/>
      <c r="TW94" s="94"/>
      <c r="TX94" s="94"/>
      <c r="TY94" s="94"/>
      <c r="TZ94" s="94"/>
      <c r="UA94" s="94"/>
      <c r="UB94" s="94"/>
      <c r="UC94" s="94"/>
      <c r="UD94" s="94"/>
      <c r="UE94" s="94"/>
      <c r="UF94" s="94"/>
      <c r="UG94" s="94"/>
      <c r="UH94" s="94"/>
      <c r="UI94" s="94"/>
      <c r="UJ94" s="94"/>
      <c r="UK94" s="94"/>
      <c r="UL94" s="94"/>
      <c r="UM94" s="94"/>
      <c r="UN94" s="94"/>
      <c r="UO94" s="94"/>
      <c r="UP94" s="94"/>
      <c r="UQ94" s="94"/>
      <c r="UR94" s="94"/>
      <c r="US94" s="94"/>
      <c r="UT94" s="94"/>
      <c r="UU94" s="94"/>
      <c r="UV94" s="94"/>
      <c r="UW94" s="94"/>
      <c r="UX94" s="94"/>
      <c r="UY94" s="94"/>
      <c r="UZ94" s="94"/>
      <c r="VA94" s="94"/>
      <c r="VB94" s="94"/>
      <c r="VC94" s="94"/>
      <c r="VD94" s="94"/>
      <c r="VE94" s="94"/>
      <c r="VF94" s="94"/>
      <c r="VG94" s="94"/>
      <c r="VH94" s="94"/>
      <c r="VI94" s="94"/>
      <c r="VJ94" s="94"/>
      <c r="VK94" s="94"/>
      <c r="VL94" s="94"/>
      <c r="VM94" s="94"/>
      <c r="VN94" s="94"/>
      <c r="VO94" s="94"/>
      <c r="VP94" s="94"/>
      <c r="VQ94" s="94"/>
      <c r="VR94" s="94"/>
      <c r="VS94" s="94"/>
      <c r="VT94" s="94"/>
      <c r="VU94" s="94"/>
      <c r="VV94" s="94"/>
      <c r="VW94" s="94"/>
      <c r="VX94" s="94"/>
      <c r="VY94" s="94"/>
      <c r="VZ94" s="94"/>
      <c r="WA94" s="94"/>
      <c r="WB94" s="94"/>
      <c r="WC94" s="94"/>
      <c r="WD94" s="94"/>
      <c r="WE94" s="94"/>
      <c r="WF94" s="94"/>
      <c r="WG94" s="94"/>
      <c r="WH94" s="94"/>
      <c r="WI94" s="94"/>
      <c r="WJ94" s="94"/>
      <c r="WK94" s="94"/>
      <c r="WL94" s="94"/>
      <c r="WM94" s="94"/>
      <c r="WN94" s="94"/>
      <c r="WO94" s="94"/>
      <c r="WP94" s="94"/>
      <c r="WQ94" s="94"/>
      <c r="WR94" s="94"/>
      <c r="WS94" s="94"/>
      <c r="WT94" s="94"/>
      <c r="WU94" s="94"/>
      <c r="WV94" s="94"/>
      <c r="WW94" s="94"/>
      <c r="WX94" s="94"/>
      <c r="WY94" s="94"/>
      <c r="WZ94" s="94"/>
      <c r="XA94" s="94"/>
      <c r="XB94" s="94"/>
      <c r="XC94" s="94"/>
      <c r="XD94" s="94"/>
      <c r="XE94" s="94"/>
      <c r="XF94" s="94"/>
      <c r="XG94" s="94"/>
      <c r="XH94" s="94"/>
      <c r="XI94" s="94"/>
      <c r="XJ94" s="94"/>
      <c r="XK94" s="94"/>
      <c r="XL94" s="94"/>
      <c r="XM94" s="94"/>
      <c r="XN94" s="94"/>
      <c r="XO94" s="94"/>
      <c r="XP94" s="94"/>
      <c r="XQ94" s="94"/>
      <c r="XR94" s="94"/>
      <c r="XS94" s="94"/>
      <c r="XT94" s="94"/>
      <c r="XU94" s="94"/>
      <c r="XV94" s="94"/>
      <c r="XW94" s="94"/>
      <c r="XX94" s="94"/>
      <c r="XY94" s="94"/>
      <c r="XZ94" s="94"/>
      <c r="YA94" s="94"/>
      <c r="YB94" s="94"/>
      <c r="YC94" s="94"/>
      <c r="YD94" s="94"/>
      <c r="YE94" s="94"/>
      <c r="YF94" s="94"/>
      <c r="YG94" s="94"/>
      <c r="YH94" s="94"/>
      <c r="YI94" s="94"/>
      <c r="YJ94" s="94"/>
      <c r="YK94" s="94"/>
      <c r="YL94" s="94"/>
      <c r="YM94" s="94"/>
      <c r="YN94" s="94"/>
      <c r="YO94" s="94"/>
      <c r="YP94" s="94"/>
      <c r="YQ94" s="94"/>
      <c r="YR94" s="94"/>
      <c r="YS94" s="94"/>
      <c r="YT94" s="94"/>
      <c r="YU94" s="94"/>
      <c r="YV94" s="94"/>
      <c r="YW94" s="94"/>
      <c r="YX94" s="94"/>
      <c r="YY94" s="94"/>
      <c r="YZ94" s="94"/>
      <c r="ZA94" s="94"/>
      <c r="ZB94" s="94"/>
      <c r="ZC94" s="94"/>
      <c r="ZD94" s="94"/>
      <c r="ZE94" s="94"/>
      <c r="ZF94" s="94"/>
      <c r="ZG94" s="94"/>
      <c r="ZH94" s="94"/>
      <c r="ZI94" s="94"/>
      <c r="ZJ94" s="94"/>
      <c r="ZK94" s="94"/>
      <c r="ZL94" s="94"/>
      <c r="ZM94" s="94"/>
      <c r="ZN94" s="94"/>
      <c r="ZO94" s="94"/>
      <c r="ZP94" s="94"/>
      <c r="ZQ94" s="94"/>
      <c r="ZR94" s="94"/>
      <c r="ZS94" s="94"/>
      <c r="ZT94" s="94"/>
      <c r="ZU94" s="94"/>
      <c r="ZV94" s="94"/>
      <c r="ZW94" s="94"/>
      <c r="ZX94" s="94"/>
      <c r="ZY94" s="94"/>
      <c r="ZZ94" s="94"/>
      <c r="AAA94" s="94"/>
      <c r="AAB94" s="94"/>
      <c r="AAC94" s="94"/>
      <c r="AAD94" s="94"/>
      <c r="AAE94" s="94"/>
      <c r="AAF94" s="94"/>
      <c r="AAG94" s="94"/>
      <c r="AAH94" s="94"/>
      <c r="AAI94" s="94"/>
      <c r="AAJ94" s="94"/>
      <c r="AAK94" s="94"/>
      <c r="AAL94" s="94"/>
      <c r="AAM94" s="94"/>
      <c r="AAN94" s="94"/>
      <c r="AAO94" s="94"/>
      <c r="AAP94" s="94"/>
      <c r="AAQ94" s="94"/>
      <c r="AAR94" s="94"/>
      <c r="AAS94" s="94"/>
      <c r="AAT94" s="94"/>
      <c r="AAU94" s="94"/>
      <c r="AAV94" s="94"/>
      <c r="AAW94" s="94"/>
      <c r="AAX94" s="94"/>
      <c r="AAY94" s="94"/>
      <c r="AAZ94" s="94"/>
      <c r="ABA94" s="94"/>
      <c r="ABB94" s="94"/>
      <c r="ABC94" s="94"/>
      <c r="ABD94" s="94"/>
      <c r="ABE94" s="94"/>
      <c r="ABF94" s="94"/>
      <c r="ABG94" s="94"/>
      <c r="ABH94" s="94"/>
      <c r="ABI94" s="94"/>
      <c r="ABJ94" s="94"/>
      <c r="ABK94" s="94"/>
      <c r="ABL94" s="94"/>
      <c r="ABM94" s="94"/>
      <c r="ABN94" s="94"/>
      <c r="ABO94" s="94"/>
      <c r="ABP94" s="94"/>
      <c r="ABQ94" s="94"/>
      <c r="ABR94" s="94"/>
      <c r="ABS94" s="94"/>
      <c r="ABT94" s="94"/>
      <c r="ABU94" s="94"/>
      <c r="ABV94" s="94"/>
      <c r="ABW94" s="94"/>
      <c r="ABX94" s="94"/>
      <c r="ABY94" s="94"/>
      <c r="ABZ94" s="94"/>
      <c r="ACA94" s="94"/>
      <c r="ACB94" s="94"/>
      <c r="ACC94" s="94"/>
      <c r="ACD94" s="94"/>
      <c r="ACE94" s="94"/>
      <c r="ACF94" s="94"/>
      <c r="ACG94" s="94"/>
      <c r="ACH94" s="94"/>
      <c r="ACI94" s="94"/>
      <c r="ACJ94" s="94"/>
      <c r="ACK94" s="94"/>
      <c r="ACL94" s="94"/>
      <c r="ACM94" s="94"/>
      <c r="ACN94" s="94"/>
      <c r="ACO94" s="94"/>
      <c r="ACP94" s="94"/>
      <c r="ACQ94" s="94"/>
      <c r="ACR94" s="94"/>
      <c r="ACS94" s="94"/>
      <c r="ACT94" s="94"/>
      <c r="ACU94" s="94"/>
      <c r="ACV94" s="94"/>
      <c r="ACW94" s="94"/>
      <c r="ACX94" s="94"/>
      <c r="ACY94" s="94"/>
      <c r="ACZ94" s="94"/>
      <c r="ADA94" s="94"/>
      <c r="ADB94" s="94"/>
      <c r="ADC94" s="94"/>
      <c r="ADD94" s="94"/>
      <c r="ADE94" s="94"/>
      <c r="ADF94" s="94"/>
      <c r="ADG94" s="94"/>
      <c r="ADH94" s="94"/>
      <c r="ADI94" s="94"/>
      <c r="ADJ94" s="94"/>
      <c r="ADK94" s="94"/>
      <c r="ADL94" s="94"/>
      <c r="ADM94" s="94"/>
      <c r="ADN94" s="94"/>
      <c r="ADO94" s="94"/>
      <c r="ADP94" s="94"/>
      <c r="ADQ94" s="94"/>
      <c r="ADR94" s="94"/>
      <c r="ADS94" s="94"/>
      <c r="ADT94" s="94"/>
      <c r="ADU94" s="94"/>
      <c r="ADV94" s="94"/>
      <c r="ADW94" s="94"/>
      <c r="ADX94" s="94"/>
      <c r="ADY94" s="94"/>
      <c r="ADZ94" s="94"/>
      <c r="AEA94" s="94"/>
      <c r="AEB94" s="94"/>
      <c r="AEC94" s="94"/>
      <c r="AED94" s="94"/>
      <c r="AEE94" s="94"/>
      <c r="AEF94" s="94"/>
      <c r="AEG94" s="94"/>
      <c r="AEH94" s="94"/>
      <c r="AEI94" s="94"/>
      <c r="AEJ94" s="94"/>
      <c r="AEK94" s="94"/>
      <c r="AEL94" s="94"/>
      <c r="AEM94" s="94"/>
      <c r="AEN94" s="94"/>
      <c r="AEO94" s="94"/>
      <c r="AEP94" s="94"/>
      <c r="AEQ94" s="94"/>
      <c r="AER94" s="94"/>
      <c r="AES94" s="94"/>
      <c r="AET94" s="94"/>
      <c r="AEU94" s="94"/>
      <c r="AEV94" s="94"/>
      <c r="AEW94" s="94"/>
      <c r="AEX94" s="94"/>
      <c r="AEY94" s="94"/>
      <c r="AEZ94" s="94"/>
      <c r="AFA94" s="94"/>
      <c r="AFB94" s="94"/>
      <c r="AFC94" s="94"/>
      <c r="AFD94" s="94"/>
      <c r="AFE94" s="94"/>
      <c r="AFF94" s="94"/>
      <c r="AFG94" s="94"/>
      <c r="AFH94" s="94"/>
      <c r="AFI94" s="94"/>
      <c r="AFJ94" s="94"/>
      <c r="AFK94" s="94"/>
      <c r="AFL94" s="94"/>
      <c r="AFM94" s="94"/>
      <c r="AFN94" s="94"/>
      <c r="AFO94" s="94"/>
      <c r="AFP94" s="94"/>
      <c r="AFQ94" s="94"/>
      <c r="AFR94" s="94"/>
      <c r="AFS94" s="94"/>
      <c r="AFT94" s="94"/>
      <c r="AFU94" s="94"/>
      <c r="AFV94" s="94"/>
      <c r="AFW94" s="94"/>
      <c r="AFX94" s="94"/>
      <c r="AFY94" s="94"/>
      <c r="AFZ94" s="94"/>
      <c r="AGA94" s="94"/>
      <c r="AGB94" s="94"/>
      <c r="AGC94" s="94"/>
      <c r="AGD94" s="94"/>
      <c r="AGE94" s="94"/>
      <c r="AGF94" s="94"/>
      <c r="AGG94" s="94"/>
      <c r="AGH94" s="94"/>
      <c r="AGI94" s="94"/>
      <c r="AGJ94" s="94"/>
      <c r="AGK94" s="94"/>
      <c r="AGL94" s="94"/>
      <c r="AGM94" s="94"/>
      <c r="AGN94" s="94"/>
      <c r="AGO94" s="94"/>
      <c r="AGP94" s="94"/>
      <c r="AGQ94" s="94"/>
      <c r="AGR94" s="94"/>
      <c r="AGS94" s="94"/>
      <c r="AGT94" s="94"/>
      <c r="AGU94" s="94"/>
      <c r="AGV94" s="94"/>
      <c r="AGW94" s="94"/>
      <c r="AGX94" s="94"/>
      <c r="AGY94" s="94"/>
      <c r="AGZ94" s="94"/>
      <c r="AHA94" s="94"/>
      <c r="AHB94" s="94"/>
      <c r="AHC94" s="94"/>
      <c r="AHD94" s="94"/>
      <c r="AHE94" s="94"/>
      <c r="AHF94" s="94"/>
      <c r="AHG94" s="94"/>
      <c r="AHH94" s="94"/>
      <c r="AHI94" s="94"/>
      <c r="AHJ94" s="94"/>
      <c r="AHK94" s="94"/>
      <c r="AHL94" s="94"/>
      <c r="AHM94" s="94"/>
      <c r="AHN94" s="94"/>
      <c r="AHO94" s="94"/>
      <c r="AHP94" s="94"/>
      <c r="AHQ94" s="94"/>
      <c r="AHR94" s="94"/>
      <c r="AHS94" s="94"/>
      <c r="AHT94" s="94"/>
      <c r="AHU94" s="94"/>
      <c r="AHV94" s="94"/>
      <c r="AHW94" s="94"/>
      <c r="AHX94" s="94"/>
      <c r="AHY94" s="94"/>
      <c r="AHZ94" s="94"/>
      <c r="AIA94" s="94"/>
      <c r="AIB94" s="94"/>
      <c r="AIC94" s="94"/>
      <c r="AID94" s="94"/>
      <c r="AIE94" s="94"/>
      <c r="AIF94" s="94"/>
      <c r="AIG94" s="94"/>
      <c r="AIH94" s="94"/>
      <c r="AII94" s="94"/>
      <c r="AIJ94" s="94"/>
      <c r="AIK94" s="94"/>
      <c r="AIL94" s="94"/>
      <c r="AIM94" s="94"/>
      <c r="AIN94" s="94"/>
      <c r="AIO94" s="94"/>
      <c r="AIP94" s="94"/>
      <c r="AIQ94" s="94"/>
      <c r="AIR94" s="94"/>
      <c r="AIS94" s="94"/>
      <c r="AIT94" s="94"/>
      <c r="AIU94" s="94"/>
      <c r="AIV94" s="94"/>
      <c r="AIW94" s="94"/>
      <c r="AIX94" s="94"/>
      <c r="AIY94" s="94"/>
      <c r="AIZ94" s="94"/>
      <c r="AJA94" s="94"/>
      <c r="AJB94" s="94"/>
      <c r="AJC94" s="94"/>
      <c r="AJD94" s="94"/>
      <c r="AJE94" s="94"/>
      <c r="AJF94" s="94"/>
      <c r="AJG94" s="94"/>
      <c r="AJH94" s="94"/>
      <c r="AJI94" s="94"/>
      <c r="AJJ94" s="94"/>
      <c r="AJK94" s="94"/>
      <c r="AJL94" s="94"/>
      <c r="AJM94" s="94"/>
      <c r="AJN94" s="94"/>
      <c r="AJO94" s="94"/>
      <c r="AJP94" s="94"/>
      <c r="AJQ94" s="94"/>
      <c r="AJR94" s="94"/>
      <c r="AJS94" s="94"/>
      <c r="AJT94" s="94"/>
      <c r="AJU94" s="94"/>
      <c r="AJV94" s="94"/>
      <c r="AJW94" s="94"/>
      <c r="AJX94" s="94"/>
      <c r="AJY94" s="94"/>
      <c r="AJZ94" s="94"/>
      <c r="AKA94" s="94"/>
      <c r="AKB94" s="94"/>
      <c r="AKC94" s="94"/>
      <c r="AKD94" s="94"/>
      <c r="AKE94" s="94"/>
      <c r="AKF94" s="94"/>
      <c r="AKG94" s="94"/>
      <c r="AKH94" s="94"/>
      <c r="AKI94" s="94"/>
      <c r="AKJ94" s="94"/>
      <c r="AKK94" s="94"/>
      <c r="AKL94" s="94"/>
      <c r="AKM94" s="94"/>
      <c r="AKN94" s="94"/>
      <c r="AKO94" s="94"/>
      <c r="AKP94" s="94"/>
      <c r="AKQ94" s="94"/>
      <c r="AKR94" s="94"/>
      <c r="AKS94" s="94"/>
      <c r="AKT94" s="94"/>
      <c r="AKU94" s="94"/>
      <c r="AKV94" s="94"/>
      <c r="AKW94" s="94"/>
      <c r="AKX94" s="94"/>
      <c r="AKY94" s="94"/>
      <c r="AKZ94" s="94"/>
      <c r="ALA94" s="94"/>
      <c r="ALB94" s="94"/>
      <c r="ALC94" s="94"/>
      <c r="ALD94" s="94"/>
      <c r="ALE94" s="94"/>
      <c r="ALF94" s="94"/>
      <c r="ALG94" s="94"/>
      <c r="ALH94" s="94"/>
      <c r="ALI94" s="94"/>
      <c r="ALJ94" s="94"/>
    </row>
    <row r="95" spans="2:998">
      <c r="B95" s="17" t="s">
        <v>13170</v>
      </c>
      <c r="C95" s="21" t="s">
        <v>13275</v>
      </c>
      <c r="D95" s="20" t="s">
        <v>309</v>
      </c>
      <c r="E95" s="95">
        <v>1010</v>
      </c>
      <c r="F95" s="95">
        <v>1170</v>
      </c>
      <c r="G95" s="95">
        <v>1510</v>
      </c>
      <c r="H95" s="96">
        <v>33.1</v>
      </c>
      <c r="I95" s="96">
        <v>32.5</v>
      </c>
      <c r="J95" s="96">
        <v>32</v>
      </c>
      <c r="K95" s="96">
        <v>31.7</v>
      </c>
      <c r="L95" s="96">
        <v>31.3</v>
      </c>
      <c r="M95" s="96">
        <v>31.2</v>
      </c>
      <c r="N95" s="96">
        <v>30.4</v>
      </c>
      <c r="O95" s="97">
        <v>8937</v>
      </c>
      <c r="P95" s="97">
        <v>8775</v>
      </c>
      <c r="Q95" s="97">
        <v>8640</v>
      </c>
      <c r="R95" s="97">
        <v>8559</v>
      </c>
      <c r="S95" s="97">
        <v>8451</v>
      </c>
      <c r="T95" s="97">
        <v>8424</v>
      </c>
      <c r="U95" s="97">
        <v>8208</v>
      </c>
      <c r="V95" s="98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  <c r="BJ95" s="94"/>
      <c r="BK95" s="94"/>
      <c r="BL95" s="94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  <c r="IX95" s="94"/>
      <c r="IY95" s="94"/>
      <c r="IZ95" s="94"/>
      <c r="JA95" s="94"/>
      <c r="JB95" s="94"/>
      <c r="JC95" s="94"/>
      <c r="JD95" s="94"/>
      <c r="JE95" s="94"/>
      <c r="JF95" s="94"/>
      <c r="JG95" s="94"/>
      <c r="JH95" s="94"/>
      <c r="JI95" s="94"/>
      <c r="JJ95" s="94"/>
      <c r="JK95" s="94"/>
      <c r="JL95" s="94"/>
      <c r="JM95" s="94"/>
      <c r="JN95" s="94"/>
      <c r="JO95" s="94"/>
      <c r="JP95" s="94"/>
      <c r="JQ95" s="94"/>
      <c r="JR95" s="94"/>
      <c r="JS95" s="94"/>
      <c r="JT95" s="94"/>
      <c r="JU95" s="94"/>
      <c r="JV95" s="94"/>
      <c r="JW95" s="94"/>
      <c r="JX95" s="94"/>
      <c r="JY95" s="94"/>
      <c r="JZ95" s="94"/>
      <c r="KA95" s="94"/>
      <c r="KB95" s="94"/>
      <c r="KC95" s="94"/>
      <c r="KD95" s="94"/>
      <c r="KE95" s="94"/>
      <c r="KF95" s="94"/>
      <c r="KG95" s="94"/>
      <c r="KH95" s="94"/>
      <c r="KI95" s="94"/>
      <c r="KJ95" s="94"/>
      <c r="KK95" s="94"/>
      <c r="KL95" s="94"/>
      <c r="KM95" s="94"/>
      <c r="KN95" s="94"/>
      <c r="KO95" s="94"/>
      <c r="KP95" s="94"/>
      <c r="KQ95" s="94"/>
      <c r="KR95" s="94"/>
      <c r="KS95" s="94"/>
      <c r="KT95" s="94"/>
      <c r="KU95" s="94"/>
      <c r="KV95" s="94"/>
      <c r="KW95" s="94"/>
      <c r="KX95" s="94"/>
      <c r="KY95" s="94"/>
      <c r="KZ95" s="94"/>
      <c r="LA95" s="94"/>
      <c r="LB95" s="94"/>
      <c r="LC95" s="94"/>
      <c r="LD95" s="94"/>
      <c r="LE95" s="94"/>
      <c r="LF95" s="94"/>
      <c r="LG95" s="94"/>
      <c r="LH95" s="94"/>
      <c r="LI95" s="94"/>
      <c r="LJ95" s="94"/>
      <c r="LK95" s="94"/>
      <c r="LL95" s="94"/>
      <c r="LM95" s="94"/>
      <c r="LN95" s="94"/>
      <c r="LO95" s="94"/>
      <c r="LP95" s="94"/>
      <c r="LQ95" s="94"/>
      <c r="LR95" s="94"/>
      <c r="LS95" s="94"/>
      <c r="LT95" s="94"/>
      <c r="LU95" s="94"/>
      <c r="LV95" s="94"/>
      <c r="LW95" s="94"/>
      <c r="LX95" s="94"/>
      <c r="LY95" s="94"/>
      <c r="LZ95" s="94"/>
      <c r="MA95" s="94"/>
      <c r="MB95" s="94"/>
      <c r="MC95" s="94"/>
      <c r="MD95" s="94"/>
      <c r="ME95" s="94"/>
      <c r="MF95" s="94"/>
      <c r="MG95" s="94"/>
      <c r="MH95" s="94"/>
      <c r="MI95" s="94"/>
      <c r="MJ95" s="94"/>
      <c r="MK95" s="94"/>
      <c r="ML95" s="94"/>
      <c r="MM95" s="94"/>
      <c r="MN95" s="94"/>
      <c r="MO95" s="94"/>
      <c r="MP95" s="94"/>
      <c r="MQ95" s="94"/>
      <c r="MR95" s="94"/>
      <c r="MS95" s="94"/>
      <c r="MT95" s="94"/>
      <c r="MU95" s="94"/>
      <c r="MV95" s="94"/>
      <c r="MW95" s="94"/>
      <c r="MX95" s="94"/>
      <c r="MY95" s="94"/>
      <c r="MZ95" s="94"/>
      <c r="NA95" s="94"/>
      <c r="NB95" s="94"/>
      <c r="NC95" s="94"/>
      <c r="ND95" s="94"/>
      <c r="NE95" s="94"/>
      <c r="NF95" s="94"/>
      <c r="NG95" s="94"/>
      <c r="NH95" s="94"/>
      <c r="NI95" s="94"/>
      <c r="NJ95" s="94"/>
      <c r="NK95" s="94"/>
      <c r="NL95" s="94"/>
      <c r="NM95" s="94"/>
      <c r="NN95" s="94"/>
      <c r="NO95" s="94"/>
      <c r="NP95" s="94"/>
      <c r="NQ95" s="94"/>
      <c r="NR95" s="94"/>
      <c r="NS95" s="94"/>
      <c r="NT95" s="94"/>
      <c r="NU95" s="94"/>
      <c r="NV95" s="94"/>
      <c r="NW95" s="94"/>
      <c r="NX95" s="94"/>
      <c r="NY95" s="94"/>
      <c r="NZ95" s="94"/>
      <c r="OA95" s="94"/>
      <c r="OB95" s="94"/>
      <c r="OC95" s="94"/>
      <c r="OD95" s="94"/>
      <c r="OE95" s="94"/>
      <c r="OF95" s="94"/>
      <c r="OG95" s="94"/>
      <c r="OH95" s="94"/>
      <c r="OI95" s="94"/>
      <c r="OJ95" s="94"/>
      <c r="OK95" s="94"/>
      <c r="OL95" s="94"/>
      <c r="OM95" s="94"/>
      <c r="ON95" s="94"/>
      <c r="OO95" s="94"/>
      <c r="OP95" s="94"/>
      <c r="OQ95" s="94"/>
      <c r="OR95" s="94"/>
      <c r="OS95" s="94"/>
      <c r="OT95" s="94"/>
      <c r="OU95" s="94"/>
      <c r="OV95" s="94"/>
      <c r="OW95" s="94"/>
      <c r="OX95" s="94"/>
      <c r="OY95" s="94"/>
      <c r="OZ95" s="94"/>
      <c r="PA95" s="94"/>
      <c r="PB95" s="94"/>
      <c r="PC95" s="94"/>
      <c r="PD95" s="94"/>
      <c r="PE95" s="94"/>
      <c r="PF95" s="94"/>
      <c r="PG95" s="94"/>
      <c r="PH95" s="94"/>
      <c r="PI95" s="94"/>
      <c r="PJ95" s="94"/>
      <c r="PK95" s="94"/>
      <c r="PL95" s="94"/>
      <c r="PM95" s="94"/>
      <c r="PN95" s="94"/>
      <c r="PO95" s="94"/>
      <c r="PP95" s="94"/>
      <c r="PQ95" s="94"/>
      <c r="PR95" s="94"/>
      <c r="PS95" s="94"/>
      <c r="PT95" s="94"/>
      <c r="PU95" s="94"/>
      <c r="PV95" s="94"/>
      <c r="PW95" s="94"/>
      <c r="PX95" s="94"/>
      <c r="PY95" s="94"/>
      <c r="PZ95" s="94"/>
      <c r="QA95" s="94"/>
      <c r="QB95" s="94"/>
      <c r="QC95" s="94"/>
      <c r="QD95" s="94"/>
      <c r="QE95" s="94"/>
      <c r="QF95" s="94"/>
      <c r="QG95" s="94"/>
      <c r="QH95" s="94"/>
      <c r="QI95" s="94"/>
      <c r="QJ95" s="94"/>
      <c r="QK95" s="94"/>
      <c r="QL95" s="94"/>
      <c r="QM95" s="94"/>
      <c r="QN95" s="94"/>
      <c r="QO95" s="94"/>
      <c r="QP95" s="94"/>
      <c r="QQ95" s="94"/>
      <c r="QR95" s="94"/>
      <c r="QS95" s="94"/>
      <c r="QT95" s="94"/>
      <c r="QU95" s="94"/>
      <c r="QV95" s="94"/>
      <c r="QW95" s="94"/>
      <c r="QX95" s="94"/>
      <c r="QY95" s="94"/>
      <c r="QZ95" s="94"/>
      <c r="RA95" s="94"/>
      <c r="RB95" s="94"/>
      <c r="RC95" s="94"/>
      <c r="RD95" s="94"/>
      <c r="RE95" s="94"/>
      <c r="RF95" s="94"/>
      <c r="RG95" s="94"/>
      <c r="RH95" s="94"/>
      <c r="RI95" s="94"/>
      <c r="RJ95" s="94"/>
      <c r="RK95" s="94"/>
      <c r="RL95" s="94"/>
      <c r="RM95" s="94"/>
      <c r="RN95" s="94"/>
      <c r="RO95" s="94"/>
      <c r="RP95" s="94"/>
      <c r="RQ95" s="94"/>
      <c r="RR95" s="94"/>
      <c r="RS95" s="94"/>
      <c r="RT95" s="94"/>
      <c r="RU95" s="94"/>
      <c r="RV95" s="94"/>
      <c r="RW95" s="94"/>
      <c r="RX95" s="94"/>
      <c r="RY95" s="94"/>
      <c r="RZ95" s="94"/>
      <c r="SA95" s="94"/>
      <c r="SB95" s="94"/>
      <c r="SC95" s="94"/>
      <c r="SD95" s="94"/>
      <c r="SE95" s="94"/>
      <c r="SF95" s="94"/>
      <c r="SG95" s="94"/>
      <c r="SH95" s="94"/>
      <c r="SI95" s="94"/>
      <c r="SJ95" s="94"/>
      <c r="SK95" s="94"/>
      <c r="SL95" s="94"/>
      <c r="SM95" s="94"/>
      <c r="SN95" s="94"/>
      <c r="SO95" s="94"/>
      <c r="SP95" s="94"/>
      <c r="SQ95" s="94"/>
      <c r="SR95" s="94"/>
      <c r="SS95" s="94"/>
      <c r="ST95" s="94"/>
      <c r="SU95" s="94"/>
      <c r="SV95" s="94"/>
      <c r="SW95" s="94"/>
      <c r="SX95" s="94"/>
      <c r="SY95" s="94"/>
      <c r="SZ95" s="94"/>
      <c r="TA95" s="94"/>
      <c r="TB95" s="94"/>
      <c r="TC95" s="94"/>
      <c r="TD95" s="94"/>
      <c r="TE95" s="94"/>
      <c r="TF95" s="94"/>
      <c r="TG95" s="94"/>
      <c r="TH95" s="94"/>
      <c r="TI95" s="94"/>
      <c r="TJ95" s="94"/>
      <c r="TK95" s="94"/>
      <c r="TL95" s="94"/>
      <c r="TM95" s="94"/>
      <c r="TN95" s="94"/>
      <c r="TO95" s="94"/>
      <c r="TP95" s="94"/>
      <c r="TQ95" s="94"/>
      <c r="TR95" s="94"/>
      <c r="TS95" s="94"/>
      <c r="TT95" s="94"/>
      <c r="TU95" s="94"/>
      <c r="TV95" s="94"/>
      <c r="TW95" s="94"/>
      <c r="TX95" s="94"/>
      <c r="TY95" s="94"/>
      <c r="TZ95" s="94"/>
      <c r="UA95" s="94"/>
      <c r="UB95" s="94"/>
      <c r="UC95" s="94"/>
      <c r="UD95" s="94"/>
      <c r="UE95" s="94"/>
      <c r="UF95" s="94"/>
      <c r="UG95" s="94"/>
      <c r="UH95" s="94"/>
      <c r="UI95" s="94"/>
      <c r="UJ95" s="94"/>
      <c r="UK95" s="94"/>
      <c r="UL95" s="94"/>
      <c r="UM95" s="94"/>
      <c r="UN95" s="94"/>
      <c r="UO95" s="94"/>
      <c r="UP95" s="94"/>
      <c r="UQ95" s="94"/>
      <c r="UR95" s="94"/>
      <c r="US95" s="94"/>
      <c r="UT95" s="94"/>
      <c r="UU95" s="94"/>
      <c r="UV95" s="94"/>
      <c r="UW95" s="94"/>
      <c r="UX95" s="94"/>
      <c r="UY95" s="94"/>
      <c r="UZ95" s="94"/>
      <c r="VA95" s="94"/>
      <c r="VB95" s="94"/>
      <c r="VC95" s="94"/>
      <c r="VD95" s="94"/>
      <c r="VE95" s="94"/>
      <c r="VF95" s="94"/>
      <c r="VG95" s="94"/>
      <c r="VH95" s="94"/>
      <c r="VI95" s="94"/>
      <c r="VJ95" s="94"/>
      <c r="VK95" s="94"/>
      <c r="VL95" s="94"/>
      <c r="VM95" s="94"/>
      <c r="VN95" s="94"/>
      <c r="VO95" s="94"/>
      <c r="VP95" s="94"/>
      <c r="VQ95" s="94"/>
      <c r="VR95" s="94"/>
      <c r="VS95" s="94"/>
      <c r="VT95" s="94"/>
      <c r="VU95" s="94"/>
      <c r="VV95" s="94"/>
      <c r="VW95" s="94"/>
      <c r="VX95" s="94"/>
      <c r="VY95" s="94"/>
      <c r="VZ95" s="94"/>
      <c r="WA95" s="94"/>
      <c r="WB95" s="94"/>
      <c r="WC95" s="94"/>
      <c r="WD95" s="94"/>
      <c r="WE95" s="94"/>
      <c r="WF95" s="94"/>
      <c r="WG95" s="94"/>
      <c r="WH95" s="94"/>
      <c r="WI95" s="94"/>
      <c r="WJ95" s="94"/>
      <c r="WK95" s="94"/>
      <c r="WL95" s="94"/>
      <c r="WM95" s="94"/>
      <c r="WN95" s="94"/>
      <c r="WO95" s="94"/>
      <c r="WP95" s="94"/>
      <c r="WQ95" s="94"/>
      <c r="WR95" s="94"/>
      <c r="WS95" s="94"/>
      <c r="WT95" s="94"/>
      <c r="WU95" s="94"/>
      <c r="WV95" s="94"/>
      <c r="WW95" s="94"/>
      <c r="WX95" s="94"/>
      <c r="WY95" s="94"/>
      <c r="WZ95" s="94"/>
      <c r="XA95" s="94"/>
      <c r="XB95" s="94"/>
      <c r="XC95" s="94"/>
      <c r="XD95" s="94"/>
      <c r="XE95" s="94"/>
      <c r="XF95" s="94"/>
      <c r="XG95" s="94"/>
      <c r="XH95" s="94"/>
      <c r="XI95" s="94"/>
      <c r="XJ95" s="94"/>
      <c r="XK95" s="94"/>
      <c r="XL95" s="94"/>
      <c r="XM95" s="94"/>
      <c r="XN95" s="94"/>
      <c r="XO95" s="94"/>
      <c r="XP95" s="94"/>
      <c r="XQ95" s="94"/>
      <c r="XR95" s="94"/>
      <c r="XS95" s="94"/>
      <c r="XT95" s="94"/>
      <c r="XU95" s="94"/>
      <c r="XV95" s="94"/>
      <c r="XW95" s="94"/>
      <c r="XX95" s="94"/>
      <c r="XY95" s="94"/>
      <c r="XZ95" s="94"/>
      <c r="YA95" s="94"/>
      <c r="YB95" s="94"/>
      <c r="YC95" s="94"/>
      <c r="YD95" s="94"/>
      <c r="YE95" s="94"/>
      <c r="YF95" s="94"/>
      <c r="YG95" s="94"/>
      <c r="YH95" s="94"/>
      <c r="YI95" s="94"/>
      <c r="YJ95" s="94"/>
      <c r="YK95" s="94"/>
      <c r="YL95" s="94"/>
      <c r="YM95" s="94"/>
      <c r="YN95" s="94"/>
      <c r="YO95" s="94"/>
      <c r="YP95" s="94"/>
      <c r="YQ95" s="94"/>
      <c r="YR95" s="94"/>
      <c r="YS95" s="94"/>
      <c r="YT95" s="94"/>
      <c r="YU95" s="94"/>
      <c r="YV95" s="94"/>
      <c r="YW95" s="94"/>
      <c r="YX95" s="94"/>
      <c r="YY95" s="94"/>
      <c r="YZ95" s="94"/>
      <c r="ZA95" s="94"/>
      <c r="ZB95" s="94"/>
      <c r="ZC95" s="94"/>
      <c r="ZD95" s="94"/>
      <c r="ZE95" s="94"/>
      <c r="ZF95" s="94"/>
      <c r="ZG95" s="94"/>
      <c r="ZH95" s="94"/>
      <c r="ZI95" s="94"/>
      <c r="ZJ95" s="94"/>
      <c r="ZK95" s="94"/>
      <c r="ZL95" s="94"/>
      <c r="ZM95" s="94"/>
      <c r="ZN95" s="94"/>
      <c r="ZO95" s="94"/>
      <c r="ZP95" s="94"/>
      <c r="ZQ95" s="94"/>
      <c r="ZR95" s="94"/>
      <c r="ZS95" s="94"/>
      <c r="ZT95" s="94"/>
      <c r="ZU95" s="94"/>
      <c r="ZV95" s="94"/>
      <c r="ZW95" s="94"/>
      <c r="ZX95" s="94"/>
      <c r="ZY95" s="94"/>
      <c r="ZZ95" s="94"/>
      <c r="AAA95" s="94"/>
      <c r="AAB95" s="94"/>
      <c r="AAC95" s="94"/>
      <c r="AAD95" s="94"/>
      <c r="AAE95" s="94"/>
      <c r="AAF95" s="94"/>
      <c r="AAG95" s="94"/>
      <c r="AAH95" s="94"/>
      <c r="AAI95" s="94"/>
      <c r="AAJ95" s="94"/>
      <c r="AAK95" s="94"/>
      <c r="AAL95" s="94"/>
      <c r="AAM95" s="94"/>
      <c r="AAN95" s="94"/>
      <c r="AAO95" s="94"/>
      <c r="AAP95" s="94"/>
      <c r="AAQ95" s="94"/>
      <c r="AAR95" s="94"/>
      <c r="AAS95" s="94"/>
      <c r="AAT95" s="94"/>
      <c r="AAU95" s="94"/>
      <c r="AAV95" s="94"/>
      <c r="AAW95" s="94"/>
      <c r="AAX95" s="94"/>
      <c r="AAY95" s="94"/>
      <c r="AAZ95" s="94"/>
      <c r="ABA95" s="94"/>
      <c r="ABB95" s="94"/>
      <c r="ABC95" s="94"/>
      <c r="ABD95" s="94"/>
      <c r="ABE95" s="94"/>
      <c r="ABF95" s="94"/>
      <c r="ABG95" s="94"/>
      <c r="ABH95" s="94"/>
      <c r="ABI95" s="94"/>
      <c r="ABJ95" s="94"/>
      <c r="ABK95" s="94"/>
      <c r="ABL95" s="94"/>
      <c r="ABM95" s="94"/>
      <c r="ABN95" s="94"/>
      <c r="ABO95" s="94"/>
      <c r="ABP95" s="94"/>
      <c r="ABQ95" s="94"/>
      <c r="ABR95" s="94"/>
      <c r="ABS95" s="94"/>
      <c r="ABT95" s="94"/>
      <c r="ABU95" s="94"/>
      <c r="ABV95" s="94"/>
      <c r="ABW95" s="94"/>
      <c r="ABX95" s="94"/>
      <c r="ABY95" s="94"/>
      <c r="ABZ95" s="94"/>
      <c r="ACA95" s="94"/>
      <c r="ACB95" s="94"/>
      <c r="ACC95" s="94"/>
      <c r="ACD95" s="94"/>
      <c r="ACE95" s="94"/>
      <c r="ACF95" s="94"/>
      <c r="ACG95" s="94"/>
      <c r="ACH95" s="94"/>
      <c r="ACI95" s="94"/>
      <c r="ACJ95" s="94"/>
      <c r="ACK95" s="94"/>
      <c r="ACL95" s="94"/>
      <c r="ACM95" s="94"/>
      <c r="ACN95" s="94"/>
      <c r="ACO95" s="94"/>
      <c r="ACP95" s="94"/>
      <c r="ACQ95" s="94"/>
      <c r="ACR95" s="94"/>
      <c r="ACS95" s="94"/>
      <c r="ACT95" s="94"/>
      <c r="ACU95" s="94"/>
      <c r="ACV95" s="94"/>
      <c r="ACW95" s="94"/>
      <c r="ACX95" s="94"/>
      <c r="ACY95" s="94"/>
      <c r="ACZ95" s="94"/>
      <c r="ADA95" s="94"/>
      <c r="ADB95" s="94"/>
      <c r="ADC95" s="94"/>
      <c r="ADD95" s="94"/>
      <c r="ADE95" s="94"/>
      <c r="ADF95" s="94"/>
      <c r="ADG95" s="94"/>
      <c r="ADH95" s="94"/>
      <c r="ADI95" s="94"/>
      <c r="ADJ95" s="94"/>
      <c r="ADK95" s="94"/>
      <c r="ADL95" s="94"/>
      <c r="ADM95" s="94"/>
      <c r="ADN95" s="94"/>
      <c r="ADO95" s="94"/>
      <c r="ADP95" s="94"/>
      <c r="ADQ95" s="94"/>
      <c r="ADR95" s="94"/>
      <c r="ADS95" s="94"/>
      <c r="ADT95" s="94"/>
      <c r="ADU95" s="94"/>
      <c r="ADV95" s="94"/>
      <c r="ADW95" s="94"/>
      <c r="ADX95" s="94"/>
      <c r="ADY95" s="94"/>
      <c r="ADZ95" s="94"/>
      <c r="AEA95" s="94"/>
      <c r="AEB95" s="94"/>
      <c r="AEC95" s="94"/>
      <c r="AED95" s="94"/>
      <c r="AEE95" s="94"/>
      <c r="AEF95" s="94"/>
      <c r="AEG95" s="94"/>
      <c r="AEH95" s="94"/>
      <c r="AEI95" s="94"/>
      <c r="AEJ95" s="94"/>
      <c r="AEK95" s="94"/>
      <c r="AEL95" s="94"/>
      <c r="AEM95" s="94"/>
      <c r="AEN95" s="94"/>
      <c r="AEO95" s="94"/>
      <c r="AEP95" s="94"/>
      <c r="AEQ95" s="94"/>
      <c r="AER95" s="94"/>
      <c r="AES95" s="94"/>
      <c r="AET95" s="94"/>
      <c r="AEU95" s="94"/>
      <c r="AEV95" s="94"/>
      <c r="AEW95" s="94"/>
      <c r="AEX95" s="94"/>
      <c r="AEY95" s="94"/>
      <c r="AEZ95" s="94"/>
      <c r="AFA95" s="94"/>
      <c r="AFB95" s="94"/>
      <c r="AFC95" s="94"/>
      <c r="AFD95" s="94"/>
      <c r="AFE95" s="94"/>
      <c r="AFF95" s="94"/>
      <c r="AFG95" s="94"/>
      <c r="AFH95" s="94"/>
      <c r="AFI95" s="94"/>
      <c r="AFJ95" s="94"/>
      <c r="AFK95" s="94"/>
      <c r="AFL95" s="94"/>
      <c r="AFM95" s="94"/>
      <c r="AFN95" s="94"/>
      <c r="AFO95" s="94"/>
      <c r="AFP95" s="94"/>
      <c r="AFQ95" s="94"/>
      <c r="AFR95" s="94"/>
      <c r="AFS95" s="94"/>
      <c r="AFT95" s="94"/>
      <c r="AFU95" s="94"/>
      <c r="AFV95" s="94"/>
      <c r="AFW95" s="94"/>
      <c r="AFX95" s="94"/>
      <c r="AFY95" s="94"/>
      <c r="AFZ95" s="94"/>
      <c r="AGA95" s="94"/>
      <c r="AGB95" s="94"/>
      <c r="AGC95" s="94"/>
      <c r="AGD95" s="94"/>
      <c r="AGE95" s="94"/>
      <c r="AGF95" s="94"/>
      <c r="AGG95" s="94"/>
      <c r="AGH95" s="94"/>
      <c r="AGI95" s="94"/>
      <c r="AGJ95" s="94"/>
      <c r="AGK95" s="94"/>
      <c r="AGL95" s="94"/>
      <c r="AGM95" s="94"/>
      <c r="AGN95" s="94"/>
      <c r="AGO95" s="94"/>
      <c r="AGP95" s="94"/>
      <c r="AGQ95" s="94"/>
      <c r="AGR95" s="94"/>
      <c r="AGS95" s="94"/>
      <c r="AGT95" s="94"/>
      <c r="AGU95" s="94"/>
      <c r="AGV95" s="94"/>
      <c r="AGW95" s="94"/>
      <c r="AGX95" s="94"/>
      <c r="AGY95" s="94"/>
      <c r="AGZ95" s="94"/>
      <c r="AHA95" s="94"/>
      <c r="AHB95" s="94"/>
      <c r="AHC95" s="94"/>
      <c r="AHD95" s="94"/>
      <c r="AHE95" s="94"/>
      <c r="AHF95" s="94"/>
      <c r="AHG95" s="94"/>
      <c r="AHH95" s="94"/>
      <c r="AHI95" s="94"/>
      <c r="AHJ95" s="94"/>
      <c r="AHK95" s="94"/>
      <c r="AHL95" s="94"/>
      <c r="AHM95" s="94"/>
      <c r="AHN95" s="94"/>
      <c r="AHO95" s="94"/>
      <c r="AHP95" s="94"/>
      <c r="AHQ95" s="94"/>
      <c r="AHR95" s="94"/>
      <c r="AHS95" s="94"/>
      <c r="AHT95" s="94"/>
      <c r="AHU95" s="94"/>
      <c r="AHV95" s="94"/>
      <c r="AHW95" s="94"/>
      <c r="AHX95" s="94"/>
      <c r="AHY95" s="94"/>
      <c r="AHZ95" s="94"/>
      <c r="AIA95" s="94"/>
      <c r="AIB95" s="94"/>
      <c r="AIC95" s="94"/>
      <c r="AID95" s="94"/>
      <c r="AIE95" s="94"/>
      <c r="AIF95" s="94"/>
      <c r="AIG95" s="94"/>
      <c r="AIH95" s="94"/>
      <c r="AII95" s="94"/>
      <c r="AIJ95" s="94"/>
      <c r="AIK95" s="94"/>
      <c r="AIL95" s="94"/>
      <c r="AIM95" s="94"/>
      <c r="AIN95" s="94"/>
      <c r="AIO95" s="94"/>
      <c r="AIP95" s="94"/>
      <c r="AIQ95" s="94"/>
      <c r="AIR95" s="94"/>
      <c r="AIS95" s="94"/>
      <c r="AIT95" s="94"/>
      <c r="AIU95" s="94"/>
      <c r="AIV95" s="94"/>
      <c r="AIW95" s="94"/>
      <c r="AIX95" s="94"/>
      <c r="AIY95" s="94"/>
      <c r="AIZ95" s="94"/>
      <c r="AJA95" s="94"/>
      <c r="AJB95" s="94"/>
      <c r="AJC95" s="94"/>
      <c r="AJD95" s="94"/>
      <c r="AJE95" s="94"/>
      <c r="AJF95" s="94"/>
      <c r="AJG95" s="94"/>
      <c r="AJH95" s="94"/>
      <c r="AJI95" s="94"/>
      <c r="AJJ95" s="94"/>
      <c r="AJK95" s="94"/>
      <c r="AJL95" s="94"/>
      <c r="AJM95" s="94"/>
      <c r="AJN95" s="94"/>
      <c r="AJO95" s="94"/>
      <c r="AJP95" s="94"/>
      <c r="AJQ95" s="94"/>
      <c r="AJR95" s="94"/>
      <c r="AJS95" s="94"/>
      <c r="AJT95" s="94"/>
      <c r="AJU95" s="94"/>
      <c r="AJV95" s="94"/>
      <c r="AJW95" s="94"/>
      <c r="AJX95" s="94"/>
      <c r="AJY95" s="94"/>
      <c r="AJZ95" s="94"/>
      <c r="AKA95" s="94"/>
      <c r="AKB95" s="94"/>
      <c r="AKC95" s="94"/>
      <c r="AKD95" s="94"/>
      <c r="AKE95" s="94"/>
      <c r="AKF95" s="94"/>
      <c r="AKG95" s="94"/>
      <c r="AKH95" s="94"/>
      <c r="AKI95" s="94"/>
      <c r="AKJ95" s="94"/>
      <c r="AKK95" s="94"/>
      <c r="AKL95" s="94"/>
      <c r="AKM95" s="94"/>
      <c r="AKN95" s="94"/>
      <c r="AKO95" s="94"/>
      <c r="AKP95" s="94"/>
      <c r="AKQ95" s="94"/>
      <c r="AKR95" s="94"/>
      <c r="AKS95" s="94"/>
      <c r="AKT95" s="94"/>
      <c r="AKU95" s="94"/>
      <c r="AKV95" s="94"/>
      <c r="AKW95" s="94"/>
      <c r="AKX95" s="94"/>
      <c r="AKY95" s="94"/>
      <c r="AKZ95" s="94"/>
      <c r="ALA95" s="94"/>
      <c r="ALB95" s="94"/>
      <c r="ALC95" s="94"/>
      <c r="ALD95" s="94"/>
      <c r="ALE95" s="94"/>
      <c r="ALF95" s="94"/>
      <c r="ALG95" s="94"/>
      <c r="ALH95" s="94"/>
      <c r="ALI95" s="94"/>
      <c r="ALJ95" s="94"/>
    </row>
    <row r="96" spans="2:998">
      <c r="B96" s="17" t="s">
        <v>13171</v>
      </c>
      <c r="C96" s="19" t="s">
        <v>13275</v>
      </c>
      <c r="D96" s="19" t="s">
        <v>313</v>
      </c>
      <c r="E96" s="99">
        <v>1760</v>
      </c>
      <c r="F96" s="99">
        <v>1760</v>
      </c>
      <c r="G96" s="99">
        <v>1760</v>
      </c>
      <c r="H96" s="100">
        <v>43</v>
      </c>
      <c r="I96" s="100">
        <v>42.6</v>
      </c>
      <c r="J96" s="100">
        <v>41.3</v>
      </c>
      <c r="K96" s="100">
        <v>39.9</v>
      </c>
      <c r="L96" s="100">
        <v>39</v>
      </c>
      <c r="M96" s="100">
        <v>38.299999999999997</v>
      </c>
      <c r="N96" s="100">
        <v>37.700000000000003</v>
      </c>
      <c r="O96" s="97">
        <v>11610</v>
      </c>
      <c r="P96" s="97">
        <v>11502</v>
      </c>
      <c r="Q96" s="97">
        <v>11151</v>
      </c>
      <c r="R96" s="97">
        <v>10773</v>
      </c>
      <c r="S96" s="97">
        <v>10530</v>
      </c>
      <c r="T96" s="97">
        <v>10341</v>
      </c>
      <c r="U96" s="97">
        <v>10179</v>
      </c>
      <c r="V96" s="98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  <c r="IX96" s="94"/>
      <c r="IY96" s="94"/>
      <c r="IZ96" s="94"/>
      <c r="JA96" s="94"/>
      <c r="JB96" s="94"/>
      <c r="JC96" s="94"/>
      <c r="JD96" s="94"/>
      <c r="JE96" s="94"/>
      <c r="JF96" s="94"/>
      <c r="JG96" s="94"/>
      <c r="JH96" s="94"/>
      <c r="JI96" s="94"/>
      <c r="JJ96" s="94"/>
      <c r="JK96" s="94"/>
      <c r="JL96" s="94"/>
      <c r="JM96" s="94"/>
      <c r="JN96" s="94"/>
      <c r="JO96" s="94"/>
      <c r="JP96" s="94"/>
      <c r="JQ96" s="94"/>
      <c r="JR96" s="94"/>
      <c r="JS96" s="94"/>
      <c r="JT96" s="94"/>
      <c r="JU96" s="94"/>
      <c r="JV96" s="94"/>
      <c r="JW96" s="94"/>
      <c r="JX96" s="94"/>
      <c r="JY96" s="94"/>
      <c r="JZ96" s="94"/>
      <c r="KA96" s="94"/>
      <c r="KB96" s="94"/>
      <c r="KC96" s="94"/>
      <c r="KD96" s="94"/>
      <c r="KE96" s="94"/>
      <c r="KF96" s="94"/>
      <c r="KG96" s="94"/>
      <c r="KH96" s="94"/>
      <c r="KI96" s="94"/>
      <c r="KJ96" s="94"/>
      <c r="KK96" s="94"/>
      <c r="KL96" s="94"/>
      <c r="KM96" s="94"/>
      <c r="KN96" s="94"/>
      <c r="KO96" s="94"/>
      <c r="KP96" s="94"/>
      <c r="KQ96" s="94"/>
      <c r="KR96" s="94"/>
      <c r="KS96" s="94"/>
      <c r="KT96" s="94"/>
      <c r="KU96" s="94"/>
      <c r="KV96" s="94"/>
      <c r="KW96" s="94"/>
      <c r="KX96" s="94"/>
      <c r="KY96" s="94"/>
      <c r="KZ96" s="94"/>
      <c r="LA96" s="94"/>
      <c r="LB96" s="94"/>
      <c r="LC96" s="94"/>
      <c r="LD96" s="94"/>
      <c r="LE96" s="94"/>
      <c r="LF96" s="94"/>
      <c r="LG96" s="94"/>
      <c r="LH96" s="94"/>
      <c r="LI96" s="94"/>
      <c r="LJ96" s="94"/>
      <c r="LK96" s="94"/>
      <c r="LL96" s="94"/>
      <c r="LM96" s="94"/>
      <c r="LN96" s="94"/>
      <c r="LO96" s="94"/>
      <c r="LP96" s="94"/>
      <c r="LQ96" s="94"/>
      <c r="LR96" s="94"/>
      <c r="LS96" s="94"/>
      <c r="LT96" s="94"/>
      <c r="LU96" s="94"/>
      <c r="LV96" s="94"/>
      <c r="LW96" s="94"/>
      <c r="LX96" s="94"/>
      <c r="LY96" s="94"/>
      <c r="LZ96" s="94"/>
      <c r="MA96" s="94"/>
      <c r="MB96" s="94"/>
      <c r="MC96" s="94"/>
      <c r="MD96" s="94"/>
      <c r="ME96" s="94"/>
      <c r="MF96" s="94"/>
      <c r="MG96" s="94"/>
      <c r="MH96" s="94"/>
      <c r="MI96" s="94"/>
      <c r="MJ96" s="94"/>
      <c r="MK96" s="94"/>
      <c r="ML96" s="94"/>
      <c r="MM96" s="94"/>
      <c r="MN96" s="94"/>
      <c r="MO96" s="94"/>
      <c r="MP96" s="94"/>
      <c r="MQ96" s="94"/>
      <c r="MR96" s="94"/>
      <c r="MS96" s="94"/>
      <c r="MT96" s="94"/>
      <c r="MU96" s="94"/>
      <c r="MV96" s="94"/>
      <c r="MW96" s="94"/>
      <c r="MX96" s="94"/>
      <c r="MY96" s="94"/>
      <c r="MZ96" s="94"/>
      <c r="NA96" s="94"/>
      <c r="NB96" s="94"/>
      <c r="NC96" s="94"/>
      <c r="ND96" s="94"/>
      <c r="NE96" s="94"/>
      <c r="NF96" s="94"/>
      <c r="NG96" s="94"/>
      <c r="NH96" s="94"/>
      <c r="NI96" s="94"/>
      <c r="NJ96" s="94"/>
      <c r="NK96" s="94"/>
      <c r="NL96" s="94"/>
      <c r="NM96" s="94"/>
      <c r="NN96" s="94"/>
      <c r="NO96" s="94"/>
      <c r="NP96" s="94"/>
      <c r="NQ96" s="94"/>
      <c r="NR96" s="94"/>
      <c r="NS96" s="94"/>
      <c r="NT96" s="94"/>
      <c r="NU96" s="94"/>
      <c r="NV96" s="94"/>
      <c r="NW96" s="94"/>
      <c r="NX96" s="94"/>
      <c r="NY96" s="94"/>
      <c r="NZ96" s="94"/>
      <c r="OA96" s="94"/>
      <c r="OB96" s="94"/>
      <c r="OC96" s="94"/>
      <c r="OD96" s="94"/>
      <c r="OE96" s="94"/>
      <c r="OF96" s="94"/>
      <c r="OG96" s="94"/>
      <c r="OH96" s="94"/>
      <c r="OI96" s="94"/>
      <c r="OJ96" s="94"/>
      <c r="OK96" s="94"/>
      <c r="OL96" s="94"/>
      <c r="OM96" s="94"/>
      <c r="ON96" s="94"/>
      <c r="OO96" s="94"/>
      <c r="OP96" s="94"/>
      <c r="OQ96" s="94"/>
      <c r="OR96" s="94"/>
      <c r="OS96" s="94"/>
      <c r="OT96" s="94"/>
      <c r="OU96" s="94"/>
      <c r="OV96" s="94"/>
      <c r="OW96" s="94"/>
      <c r="OX96" s="94"/>
      <c r="OY96" s="94"/>
      <c r="OZ96" s="94"/>
      <c r="PA96" s="94"/>
      <c r="PB96" s="94"/>
      <c r="PC96" s="94"/>
      <c r="PD96" s="94"/>
      <c r="PE96" s="94"/>
      <c r="PF96" s="94"/>
      <c r="PG96" s="94"/>
      <c r="PH96" s="94"/>
      <c r="PI96" s="94"/>
      <c r="PJ96" s="94"/>
      <c r="PK96" s="94"/>
      <c r="PL96" s="94"/>
      <c r="PM96" s="94"/>
      <c r="PN96" s="94"/>
      <c r="PO96" s="94"/>
      <c r="PP96" s="94"/>
      <c r="PQ96" s="94"/>
      <c r="PR96" s="94"/>
      <c r="PS96" s="94"/>
      <c r="PT96" s="94"/>
      <c r="PU96" s="94"/>
      <c r="PV96" s="94"/>
      <c r="PW96" s="94"/>
      <c r="PX96" s="94"/>
      <c r="PY96" s="94"/>
      <c r="PZ96" s="94"/>
      <c r="QA96" s="94"/>
      <c r="QB96" s="94"/>
      <c r="QC96" s="94"/>
      <c r="QD96" s="94"/>
      <c r="QE96" s="94"/>
      <c r="QF96" s="94"/>
      <c r="QG96" s="94"/>
      <c r="QH96" s="94"/>
      <c r="QI96" s="94"/>
      <c r="QJ96" s="94"/>
      <c r="QK96" s="94"/>
      <c r="QL96" s="94"/>
      <c r="QM96" s="94"/>
      <c r="QN96" s="94"/>
      <c r="QO96" s="94"/>
      <c r="QP96" s="94"/>
      <c r="QQ96" s="94"/>
      <c r="QR96" s="94"/>
      <c r="QS96" s="94"/>
      <c r="QT96" s="94"/>
      <c r="QU96" s="94"/>
      <c r="QV96" s="94"/>
      <c r="QW96" s="94"/>
      <c r="QX96" s="94"/>
      <c r="QY96" s="94"/>
      <c r="QZ96" s="94"/>
      <c r="RA96" s="94"/>
      <c r="RB96" s="94"/>
      <c r="RC96" s="94"/>
      <c r="RD96" s="94"/>
      <c r="RE96" s="94"/>
      <c r="RF96" s="94"/>
      <c r="RG96" s="94"/>
      <c r="RH96" s="94"/>
      <c r="RI96" s="94"/>
      <c r="RJ96" s="94"/>
      <c r="RK96" s="94"/>
      <c r="RL96" s="94"/>
      <c r="RM96" s="94"/>
      <c r="RN96" s="94"/>
      <c r="RO96" s="94"/>
      <c r="RP96" s="94"/>
      <c r="RQ96" s="94"/>
      <c r="RR96" s="94"/>
      <c r="RS96" s="94"/>
      <c r="RT96" s="94"/>
      <c r="RU96" s="94"/>
      <c r="RV96" s="94"/>
      <c r="RW96" s="94"/>
      <c r="RX96" s="94"/>
      <c r="RY96" s="94"/>
      <c r="RZ96" s="94"/>
      <c r="SA96" s="94"/>
      <c r="SB96" s="94"/>
      <c r="SC96" s="94"/>
      <c r="SD96" s="94"/>
      <c r="SE96" s="94"/>
      <c r="SF96" s="94"/>
      <c r="SG96" s="94"/>
      <c r="SH96" s="94"/>
      <c r="SI96" s="94"/>
      <c r="SJ96" s="94"/>
      <c r="SK96" s="94"/>
      <c r="SL96" s="94"/>
      <c r="SM96" s="94"/>
      <c r="SN96" s="94"/>
      <c r="SO96" s="94"/>
      <c r="SP96" s="94"/>
      <c r="SQ96" s="94"/>
      <c r="SR96" s="94"/>
      <c r="SS96" s="94"/>
      <c r="ST96" s="94"/>
      <c r="SU96" s="94"/>
      <c r="SV96" s="94"/>
      <c r="SW96" s="94"/>
      <c r="SX96" s="94"/>
      <c r="SY96" s="94"/>
      <c r="SZ96" s="94"/>
      <c r="TA96" s="94"/>
      <c r="TB96" s="94"/>
      <c r="TC96" s="94"/>
      <c r="TD96" s="94"/>
      <c r="TE96" s="94"/>
      <c r="TF96" s="94"/>
      <c r="TG96" s="94"/>
      <c r="TH96" s="94"/>
      <c r="TI96" s="94"/>
      <c r="TJ96" s="94"/>
      <c r="TK96" s="94"/>
      <c r="TL96" s="94"/>
      <c r="TM96" s="94"/>
      <c r="TN96" s="94"/>
      <c r="TO96" s="94"/>
      <c r="TP96" s="94"/>
      <c r="TQ96" s="94"/>
      <c r="TR96" s="94"/>
      <c r="TS96" s="94"/>
      <c r="TT96" s="94"/>
      <c r="TU96" s="94"/>
      <c r="TV96" s="94"/>
      <c r="TW96" s="94"/>
      <c r="TX96" s="94"/>
      <c r="TY96" s="94"/>
      <c r="TZ96" s="94"/>
      <c r="UA96" s="94"/>
      <c r="UB96" s="94"/>
      <c r="UC96" s="94"/>
      <c r="UD96" s="94"/>
      <c r="UE96" s="94"/>
      <c r="UF96" s="94"/>
      <c r="UG96" s="94"/>
      <c r="UH96" s="94"/>
      <c r="UI96" s="94"/>
      <c r="UJ96" s="94"/>
      <c r="UK96" s="94"/>
      <c r="UL96" s="94"/>
      <c r="UM96" s="94"/>
      <c r="UN96" s="94"/>
      <c r="UO96" s="94"/>
      <c r="UP96" s="94"/>
      <c r="UQ96" s="94"/>
      <c r="UR96" s="94"/>
      <c r="US96" s="94"/>
      <c r="UT96" s="94"/>
      <c r="UU96" s="94"/>
      <c r="UV96" s="94"/>
      <c r="UW96" s="94"/>
      <c r="UX96" s="94"/>
      <c r="UY96" s="94"/>
      <c r="UZ96" s="94"/>
      <c r="VA96" s="94"/>
      <c r="VB96" s="94"/>
      <c r="VC96" s="94"/>
      <c r="VD96" s="94"/>
      <c r="VE96" s="94"/>
      <c r="VF96" s="94"/>
      <c r="VG96" s="94"/>
      <c r="VH96" s="94"/>
      <c r="VI96" s="94"/>
      <c r="VJ96" s="94"/>
      <c r="VK96" s="94"/>
      <c r="VL96" s="94"/>
      <c r="VM96" s="94"/>
      <c r="VN96" s="94"/>
      <c r="VO96" s="94"/>
      <c r="VP96" s="94"/>
      <c r="VQ96" s="94"/>
      <c r="VR96" s="94"/>
      <c r="VS96" s="94"/>
      <c r="VT96" s="94"/>
      <c r="VU96" s="94"/>
      <c r="VV96" s="94"/>
      <c r="VW96" s="94"/>
      <c r="VX96" s="94"/>
      <c r="VY96" s="94"/>
      <c r="VZ96" s="94"/>
      <c r="WA96" s="94"/>
      <c r="WB96" s="94"/>
      <c r="WC96" s="94"/>
      <c r="WD96" s="94"/>
      <c r="WE96" s="94"/>
      <c r="WF96" s="94"/>
      <c r="WG96" s="94"/>
      <c r="WH96" s="94"/>
      <c r="WI96" s="94"/>
      <c r="WJ96" s="94"/>
      <c r="WK96" s="94"/>
      <c r="WL96" s="94"/>
      <c r="WM96" s="94"/>
      <c r="WN96" s="94"/>
      <c r="WO96" s="94"/>
      <c r="WP96" s="94"/>
      <c r="WQ96" s="94"/>
      <c r="WR96" s="94"/>
      <c r="WS96" s="94"/>
      <c r="WT96" s="94"/>
      <c r="WU96" s="94"/>
      <c r="WV96" s="94"/>
      <c r="WW96" s="94"/>
      <c r="WX96" s="94"/>
      <c r="WY96" s="94"/>
      <c r="WZ96" s="94"/>
      <c r="XA96" s="94"/>
      <c r="XB96" s="94"/>
      <c r="XC96" s="94"/>
      <c r="XD96" s="94"/>
      <c r="XE96" s="94"/>
      <c r="XF96" s="94"/>
      <c r="XG96" s="94"/>
      <c r="XH96" s="94"/>
      <c r="XI96" s="94"/>
      <c r="XJ96" s="94"/>
      <c r="XK96" s="94"/>
      <c r="XL96" s="94"/>
      <c r="XM96" s="94"/>
      <c r="XN96" s="94"/>
      <c r="XO96" s="94"/>
      <c r="XP96" s="94"/>
      <c r="XQ96" s="94"/>
      <c r="XR96" s="94"/>
      <c r="XS96" s="94"/>
      <c r="XT96" s="94"/>
      <c r="XU96" s="94"/>
      <c r="XV96" s="94"/>
      <c r="XW96" s="94"/>
      <c r="XX96" s="94"/>
      <c r="XY96" s="94"/>
      <c r="XZ96" s="94"/>
      <c r="YA96" s="94"/>
      <c r="YB96" s="94"/>
      <c r="YC96" s="94"/>
      <c r="YD96" s="94"/>
      <c r="YE96" s="94"/>
      <c r="YF96" s="94"/>
      <c r="YG96" s="94"/>
      <c r="YH96" s="94"/>
      <c r="YI96" s="94"/>
      <c r="YJ96" s="94"/>
      <c r="YK96" s="94"/>
      <c r="YL96" s="94"/>
      <c r="YM96" s="94"/>
      <c r="YN96" s="94"/>
      <c r="YO96" s="94"/>
      <c r="YP96" s="94"/>
      <c r="YQ96" s="94"/>
      <c r="YR96" s="94"/>
      <c r="YS96" s="94"/>
      <c r="YT96" s="94"/>
      <c r="YU96" s="94"/>
      <c r="YV96" s="94"/>
      <c r="YW96" s="94"/>
      <c r="YX96" s="94"/>
      <c r="YY96" s="94"/>
      <c r="YZ96" s="94"/>
      <c r="ZA96" s="94"/>
      <c r="ZB96" s="94"/>
      <c r="ZC96" s="94"/>
      <c r="ZD96" s="94"/>
      <c r="ZE96" s="94"/>
      <c r="ZF96" s="94"/>
      <c r="ZG96" s="94"/>
      <c r="ZH96" s="94"/>
      <c r="ZI96" s="94"/>
      <c r="ZJ96" s="94"/>
      <c r="ZK96" s="94"/>
      <c r="ZL96" s="94"/>
      <c r="ZM96" s="94"/>
      <c r="ZN96" s="94"/>
      <c r="ZO96" s="94"/>
      <c r="ZP96" s="94"/>
      <c r="ZQ96" s="94"/>
      <c r="ZR96" s="94"/>
      <c r="ZS96" s="94"/>
      <c r="ZT96" s="94"/>
      <c r="ZU96" s="94"/>
      <c r="ZV96" s="94"/>
      <c r="ZW96" s="94"/>
      <c r="ZX96" s="94"/>
      <c r="ZY96" s="94"/>
      <c r="ZZ96" s="94"/>
      <c r="AAA96" s="94"/>
      <c r="AAB96" s="94"/>
      <c r="AAC96" s="94"/>
      <c r="AAD96" s="94"/>
      <c r="AAE96" s="94"/>
      <c r="AAF96" s="94"/>
      <c r="AAG96" s="94"/>
      <c r="AAH96" s="94"/>
      <c r="AAI96" s="94"/>
      <c r="AAJ96" s="94"/>
      <c r="AAK96" s="94"/>
      <c r="AAL96" s="94"/>
      <c r="AAM96" s="94"/>
      <c r="AAN96" s="94"/>
      <c r="AAO96" s="94"/>
      <c r="AAP96" s="94"/>
      <c r="AAQ96" s="94"/>
      <c r="AAR96" s="94"/>
      <c r="AAS96" s="94"/>
      <c r="AAT96" s="94"/>
      <c r="AAU96" s="94"/>
      <c r="AAV96" s="94"/>
      <c r="AAW96" s="94"/>
      <c r="AAX96" s="94"/>
      <c r="AAY96" s="94"/>
      <c r="AAZ96" s="94"/>
      <c r="ABA96" s="94"/>
      <c r="ABB96" s="94"/>
      <c r="ABC96" s="94"/>
      <c r="ABD96" s="94"/>
      <c r="ABE96" s="94"/>
      <c r="ABF96" s="94"/>
      <c r="ABG96" s="94"/>
      <c r="ABH96" s="94"/>
      <c r="ABI96" s="94"/>
      <c r="ABJ96" s="94"/>
      <c r="ABK96" s="94"/>
      <c r="ABL96" s="94"/>
      <c r="ABM96" s="94"/>
      <c r="ABN96" s="94"/>
      <c r="ABO96" s="94"/>
      <c r="ABP96" s="94"/>
      <c r="ABQ96" s="94"/>
      <c r="ABR96" s="94"/>
      <c r="ABS96" s="94"/>
      <c r="ABT96" s="94"/>
      <c r="ABU96" s="94"/>
      <c r="ABV96" s="94"/>
      <c r="ABW96" s="94"/>
      <c r="ABX96" s="94"/>
      <c r="ABY96" s="94"/>
      <c r="ABZ96" s="94"/>
      <c r="ACA96" s="94"/>
      <c r="ACB96" s="94"/>
      <c r="ACC96" s="94"/>
      <c r="ACD96" s="94"/>
      <c r="ACE96" s="94"/>
      <c r="ACF96" s="94"/>
      <c r="ACG96" s="94"/>
      <c r="ACH96" s="94"/>
      <c r="ACI96" s="94"/>
      <c r="ACJ96" s="94"/>
      <c r="ACK96" s="94"/>
      <c r="ACL96" s="94"/>
      <c r="ACM96" s="94"/>
      <c r="ACN96" s="94"/>
      <c r="ACO96" s="94"/>
      <c r="ACP96" s="94"/>
      <c r="ACQ96" s="94"/>
      <c r="ACR96" s="94"/>
      <c r="ACS96" s="94"/>
      <c r="ACT96" s="94"/>
      <c r="ACU96" s="94"/>
      <c r="ACV96" s="94"/>
      <c r="ACW96" s="94"/>
      <c r="ACX96" s="94"/>
      <c r="ACY96" s="94"/>
      <c r="ACZ96" s="94"/>
      <c r="ADA96" s="94"/>
      <c r="ADB96" s="94"/>
      <c r="ADC96" s="94"/>
      <c r="ADD96" s="94"/>
      <c r="ADE96" s="94"/>
      <c r="ADF96" s="94"/>
      <c r="ADG96" s="94"/>
      <c r="ADH96" s="94"/>
      <c r="ADI96" s="94"/>
      <c r="ADJ96" s="94"/>
      <c r="ADK96" s="94"/>
      <c r="ADL96" s="94"/>
      <c r="ADM96" s="94"/>
      <c r="ADN96" s="94"/>
      <c r="ADO96" s="94"/>
      <c r="ADP96" s="94"/>
      <c r="ADQ96" s="94"/>
      <c r="ADR96" s="94"/>
      <c r="ADS96" s="94"/>
      <c r="ADT96" s="94"/>
      <c r="ADU96" s="94"/>
      <c r="ADV96" s="94"/>
      <c r="ADW96" s="94"/>
      <c r="ADX96" s="94"/>
      <c r="ADY96" s="94"/>
      <c r="ADZ96" s="94"/>
      <c r="AEA96" s="94"/>
      <c r="AEB96" s="94"/>
      <c r="AEC96" s="94"/>
      <c r="AED96" s="94"/>
      <c r="AEE96" s="94"/>
      <c r="AEF96" s="94"/>
      <c r="AEG96" s="94"/>
      <c r="AEH96" s="94"/>
      <c r="AEI96" s="94"/>
      <c r="AEJ96" s="94"/>
      <c r="AEK96" s="94"/>
      <c r="AEL96" s="94"/>
      <c r="AEM96" s="94"/>
      <c r="AEN96" s="94"/>
      <c r="AEO96" s="94"/>
      <c r="AEP96" s="94"/>
      <c r="AEQ96" s="94"/>
      <c r="AER96" s="94"/>
      <c r="AES96" s="94"/>
      <c r="AET96" s="94"/>
      <c r="AEU96" s="94"/>
      <c r="AEV96" s="94"/>
      <c r="AEW96" s="94"/>
      <c r="AEX96" s="94"/>
      <c r="AEY96" s="94"/>
      <c r="AEZ96" s="94"/>
      <c r="AFA96" s="94"/>
      <c r="AFB96" s="94"/>
      <c r="AFC96" s="94"/>
      <c r="AFD96" s="94"/>
      <c r="AFE96" s="94"/>
      <c r="AFF96" s="94"/>
      <c r="AFG96" s="94"/>
      <c r="AFH96" s="94"/>
      <c r="AFI96" s="94"/>
      <c r="AFJ96" s="94"/>
      <c r="AFK96" s="94"/>
      <c r="AFL96" s="94"/>
      <c r="AFM96" s="94"/>
      <c r="AFN96" s="94"/>
      <c r="AFO96" s="94"/>
      <c r="AFP96" s="94"/>
      <c r="AFQ96" s="94"/>
      <c r="AFR96" s="94"/>
      <c r="AFS96" s="94"/>
      <c r="AFT96" s="94"/>
      <c r="AFU96" s="94"/>
      <c r="AFV96" s="94"/>
      <c r="AFW96" s="94"/>
      <c r="AFX96" s="94"/>
      <c r="AFY96" s="94"/>
      <c r="AFZ96" s="94"/>
      <c r="AGA96" s="94"/>
      <c r="AGB96" s="94"/>
      <c r="AGC96" s="94"/>
      <c r="AGD96" s="94"/>
      <c r="AGE96" s="94"/>
      <c r="AGF96" s="94"/>
      <c r="AGG96" s="94"/>
      <c r="AGH96" s="94"/>
      <c r="AGI96" s="94"/>
      <c r="AGJ96" s="94"/>
      <c r="AGK96" s="94"/>
      <c r="AGL96" s="94"/>
      <c r="AGM96" s="94"/>
      <c r="AGN96" s="94"/>
      <c r="AGO96" s="94"/>
      <c r="AGP96" s="94"/>
      <c r="AGQ96" s="94"/>
      <c r="AGR96" s="94"/>
      <c r="AGS96" s="94"/>
      <c r="AGT96" s="94"/>
      <c r="AGU96" s="94"/>
      <c r="AGV96" s="94"/>
      <c r="AGW96" s="94"/>
      <c r="AGX96" s="94"/>
      <c r="AGY96" s="94"/>
      <c r="AGZ96" s="94"/>
      <c r="AHA96" s="94"/>
      <c r="AHB96" s="94"/>
      <c r="AHC96" s="94"/>
      <c r="AHD96" s="94"/>
      <c r="AHE96" s="94"/>
      <c r="AHF96" s="94"/>
      <c r="AHG96" s="94"/>
      <c r="AHH96" s="94"/>
      <c r="AHI96" s="94"/>
      <c r="AHJ96" s="94"/>
      <c r="AHK96" s="94"/>
      <c r="AHL96" s="94"/>
      <c r="AHM96" s="94"/>
      <c r="AHN96" s="94"/>
      <c r="AHO96" s="94"/>
      <c r="AHP96" s="94"/>
      <c r="AHQ96" s="94"/>
      <c r="AHR96" s="94"/>
      <c r="AHS96" s="94"/>
      <c r="AHT96" s="94"/>
      <c r="AHU96" s="94"/>
      <c r="AHV96" s="94"/>
      <c r="AHW96" s="94"/>
      <c r="AHX96" s="94"/>
      <c r="AHY96" s="94"/>
      <c r="AHZ96" s="94"/>
      <c r="AIA96" s="94"/>
      <c r="AIB96" s="94"/>
      <c r="AIC96" s="94"/>
      <c r="AID96" s="94"/>
      <c r="AIE96" s="94"/>
      <c r="AIF96" s="94"/>
      <c r="AIG96" s="94"/>
      <c r="AIH96" s="94"/>
      <c r="AII96" s="94"/>
      <c r="AIJ96" s="94"/>
      <c r="AIK96" s="94"/>
      <c r="AIL96" s="94"/>
      <c r="AIM96" s="94"/>
      <c r="AIN96" s="94"/>
      <c r="AIO96" s="94"/>
      <c r="AIP96" s="94"/>
      <c r="AIQ96" s="94"/>
      <c r="AIR96" s="94"/>
      <c r="AIS96" s="94"/>
      <c r="AIT96" s="94"/>
      <c r="AIU96" s="94"/>
      <c r="AIV96" s="94"/>
      <c r="AIW96" s="94"/>
      <c r="AIX96" s="94"/>
      <c r="AIY96" s="94"/>
      <c r="AIZ96" s="94"/>
      <c r="AJA96" s="94"/>
      <c r="AJB96" s="94"/>
      <c r="AJC96" s="94"/>
      <c r="AJD96" s="94"/>
      <c r="AJE96" s="94"/>
      <c r="AJF96" s="94"/>
      <c r="AJG96" s="94"/>
      <c r="AJH96" s="94"/>
      <c r="AJI96" s="94"/>
      <c r="AJJ96" s="94"/>
      <c r="AJK96" s="94"/>
      <c r="AJL96" s="94"/>
      <c r="AJM96" s="94"/>
      <c r="AJN96" s="94"/>
      <c r="AJO96" s="94"/>
      <c r="AJP96" s="94"/>
      <c r="AJQ96" s="94"/>
      <c r="AJR96" s="94"/>
      <c r="AJS96" s="94"/>
      <c r="AJT96" s="94"/>
      <c r="AJU96" s="94"/>
      <c r="AJV96" s="94"/>
      <c r="AJW96" s="94"/>
      <c r="AJX96" s="94"/>
      <c r="AJY96" s="94"/>
      <c r="AJZ96" s="94"/>
      <c r="AKA96" s="94"/>
      <c r="AKB96" s="94"/>
      <c r="AKC96" s="94"/>
      <c r="AKD96" s="94"/>
      <c r="AKE96" s="94"/>
      <c r="AKF96" s="94"/>
      <c r="AKG96" s="94"/>
      <c r="AKH96" s="94"/>
      <c r="AKI96" s="94"/>
      <c r="AKJ96" s="94"/>
      <c r="AKK96" s="94"/>
      <c r="AKL96" s="94"/>
      <c r="AKM96" s="94"/>
      <c r="AKN96" s="94"/>
      <c r="AKO96" s="94"/>
      <c r="AKP96" s="94"/>
      <c r="AKQ96" s="94"/>
      <c r="AKR96" s="94"/>
      <c r="AKS96" s="94"/>
      <c r="AKT96" s="94"/>
      <c r="AKU96" s="94"/>
      <c r="AKV96" s="94"/>
      <c r="AKW96" s="94"/>
      <c r="AKX96" s="94"/>
      <c r="AKY96" s="94"/>
      <c r="AKZ96" s="94"/>
      <c r="ALA96" s="94"/>
      <c r="ALB96" s="94"/>
      <c r="ALC96" s="94"/>
      <c r="ALD96" s="94"/>
      <c r="ALE96" s="94"/>
      <c r="ALF96" s="94"/>
      <c r="ALG96" s="94"/>
      <c r="ALH96" s="94"/>
      <c r="ALI96" s="94"/>
      <c r="ALJ96" s="94"/>
    </row>
    <row r="97" spans="2:998">
      <c r="B97" s="17" t="s">
        <v>13172</v>
      </c>
      <c r="C97" s="21" t="s">
        <v>13275</v>
      </c>
      <c r="D97" s="18" t="s">
        <v>317</v>
      </c>
      <c r="E97" s="95">
        <v>920</v>
      </c>
      <c r="F97" s="95">
        <v>1080</v>
      </c>
      <c r="G97" s="95">
        <v>1760</v>
      </c>
      <c r="H97" s="96">
        <v>44.3</v>
      </c>
      <c r="I97" s="96">
        <v>43.8</v>
      </c>
      <c r="J97" s="96">
        <v>42.4</v>
      </c>
      <c r="K97" s="96">
        <v>40.9</v>
      </c>
      <c r="L97" s="96">
        <v>40</v>
      </c>
      <c r="M97" s="96">
        <v>39.200000000000003</v>
      </c>
      <c r="N97" s="96">
        <v>38.6</v>
      </c>
      <c r="O97" s="97">
        <v>11961</v>
      </c>
      <c r="P97" s="97">
        <v>11826</v>
      </c>
      <c r="Q97" s="97">
        <v>11448</v>
      </c>
      <c r="R97" s="97">
        <v>11043</v>
      </c>
      <c r="S97" s="97">
        <v>10800</v>
      </c>
      <c r="T97" s="97">
        <v>10584</v>
      </c>
      <c r="U97" s="97">
        <v>10422</v>
      </c>
      <c r="V97" s="98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  <c r="IX97" s="94"/>
      <c r="IY97" s="94"/>
      <c r="IZ97" s="94"/>
      <c r="JA97" s="94"/>
      <c r="JB97" s="94"/>
      <c r="JC97" s="94"/>
      <c r="JD97" s="94"/>
      <c r="JE97" s="94"/>
      <c r="JF97" s="94"/>
      <c r="JG97" s="94"/>
      <c r="JH97" s="94"/>
      <c r="JI97" s="94"/>
      <c r="JJ97" s="94"/>
      <c r="JK97" s="94"/>
      <c r="JL97" s="94"/>
      <c r="JM97" s="94"/>
      <c r="JN97" s="94"/>
      <c r="JO97" s="94"/>
      <c r="JP97" s="94"/>
      <c r="JQ97" s="94"/>
      <c r="JR97" s="94"/>
      <c r="JS97" s="94"/>
      <c r="JT97" s="94"/>
      <c r="JU97" s="94"/>
      <c r="JV97" s="94"/>
      <c r="JW97" s="94"/>
      <c r="JX97" s="94"/>
      <c r="JY97" s="94"/>
      <c r="JZ97" s="94"/>
      <c r="KA97" s="94"/>
      <c r="KB97" s="94"/>
      <c r="KC97" s="94"/>
      <c r="KD97" s="94"/>
      <c r="KE97" s="94"/>
      <c r="KF97" s="94"/>
      <c r="KG97" s="94"/>
      <c r="KH97" s="94"/>
      <c r="KI97" s="94"/>
      <c r="KJ97" s="94"/>
      <c r="KK97" s="94"/>
      <c r="KL97" s="94"/>
      <c r="KM97" s="94"/>
      <c r="KN97" s="94"/>
      <c r="KO97" s="94"/>
      <c r="KP97" s="94"/>
      <c r="KQ97" s="94"/>
      <c r="KR97" s="94"/>
      <c r="KS97" s="94"/>
      <c r="KT97" s="94"/>
      <c r="KU97" s="94"/>
      <c r="KV97" s="94"/>
      <c r="KW97" s="94"/>
      <c r="KX97" s="94"/>
      <c r="KY97" s="94"/>
      <c r="KZ97" s="94"/>
      <c r="LA97" s="94"/>
      <c r="LB97" s="94"/>
      <c r="LC97" s="94"/>
      <c r="LD97" s="94"/>
      <c r="LE97" s="94"/>
      <c r="LF97" s="94"/>
      <c r="LG97" s="94"/>
      <c r="LH97" s="94"/>
      <c r="LI97" s="94"/>
      <c r="LJ97" s="94"/>
      <c r="LK97" s="94"/>
      <c r="LL97" s="94"/>
      <c r="LM97" s="94"/>
      <c r="LN97" s="94"/>
      <c r="LO97" s="94"/>
      <c r="LP97" s="94"/>
      <c r="LQ97" s="94"/>
      <c r="LR97" s="94"/>
      <c r="LS97" s="94"/>
      <c r="LT97" s="94"/>
      <c r="LU97" s="94"/>
      <c r="LV97" s="94"/>
      <c r="LW97" s="94"/>
      <c r="LX97" s="94"/>
      <c r="LY97" s="94"/>
      <c r="LZ97" s="94"/>
      <c r="MA97" s="94"/>
      <c r="MB97" s="94"/>
      <c r="MC97" s="94"/>
      <c r="MD97" s="94"/>
      <c r="ME97" s="94"/>
      <c r="MF97" s="94"/>
      <c r="MG97" s="94"/>
      <c r="MH97" s="94"/>
      <c r="MI97" s="94"/>
      <c r="MJ97" s="94"/>
      <c r="MK97" s="94"/>
      <c r="ML97" s="94"/>
      <c r="MM97" s="94"/>
      <c r="MN97" s="94"/>
      <c r="MO97" s="94"/>
      <c r="MP97" s="94"/>
      <c r="MQ97" s="94"/>
      <c r="MR97" s="94"/>
      <c r="MS97" s="94"/>
      <c r="MT97" s="94"/>
      <c r="MU97" s="94"/>
      <c r="MV97" s="94"/>
      <c r="MW97" s="94"/>
      <c r="MX97" s="94"/>
      <c r="MY97" s="94"/>
      <c r="MZ97" s="94"/>
      <c r="NA97" s="94"/>
      <c r="NB97" s="94"/>
      <c r="NC97" s="94"/>
      <c r="ND97" s="94"/>
      <c r="NE97" s="94"/>
      <c r="NF97" s="94"/>
      <c r="NG97" s="94"/>
      <c r="NH97" s="94"/>
      <c r="NI97" s="94"/>
      <c r="NJ97" s="94"/>
      <c r="NK97" s="94"/>
      <c r="NL97" s="94"/>
      <c r="NM97" s="94"/>
      <c r="NN97" s="94"/>
      <c r="NO97" s="94"/>
      <c r="NP97" s="94"/>
      <c r="NQ97" s="94"/>
      <c r="NR97" s="94"/>
      <c r="NS97" s="94"/>
      <c r="NT97" s="94"/>
      <c r="NU97" s="94"/>
      <c r="NV97" s="94"/>
      <c r="NW97" s="94"/>
      <c r="NX97" s="94"/>
      <c r="NY97" s="94"/>
      <c r="NZ97" s="94"/>
      <c r="OA97" s="94"/>
      <c r="OB97" s="94"/>
      <c r="OC97" s="94"/>
      <c r="OD97" s="94"/>
      <c r="OE97" s="94"/>
      <c r="OF97" s="94"/>
      <c r="OG97" s="94"/>
      <c r="OH97" s="94"/>
      <c r="OI97" s="94"/>
      <c r="OJ97" s="94"/>
      <c r="OK97" s="94"/>
      <c r="OL97" s="94"/>
      <c r="OM97" s="94"/>
      <c r="ON97" s="94"/>
      <c r="OO97" s="94"/>
      <c r="OP97" s="94"/>
      <c r="OQ97" s="94"/>
      <c r="OR97" s="94"/>
      <c r="OS97" s="94"/>
      <c r="OT97" s="94"/>
      <c r="OU97" s="94"/>
      <c r="OV97" s="94"/>
      <c r="OW97" s="94"/>
      <c r="OX97" s="94"/>
      <c r="OY97" s="94"/>
      <c r="OZ97" s="94"/>
      <c r="PA97" s="94"/>
      <c r="PB97" s="94"/>
      <c r="PC97" s="94"/>
      <c r="PD97" s="94"/>
      <c r="PE97" s="94"/>
      <c r="PF97" s="94"/>
      <c r="PG97" s="94"/>
      <c r="PH97" s="94"/>
      <c r="PI97" s="94"/>
      <c r="PJ97" s="94"/>
      <c r="PK97" s="94"/>
      <c r="PL97" s="94"/>
      <c r="PM97" s="94"/>
      <c r="PN97" s="94"/>
      <c r="PO97" s="94"/>
      <c r="PP97" s="94"/>
      <c r="PQ97" s="94"/>
      <c r="PR97" s="94"/>
      <c r="PS97" s="94"/>
      <c r="PT97" s="94"/>
      <c r="PU97" s="94"/>
      <c r="PV97" s="94"/>
      <c r="PW97" s="94"/>
      <c r="PX97" s="94"/>
      <c r="PY97" s="94"/>
      <c r="PZ97" s="94"/>
      <c r="QA97" s="94"/>
      <c r="QB97" s="94"/>
      <c r="QC97" s="94"/>
      <c r="QD97" s="94"/>
      <c r="QE97" s="94"/>
      <c r="QF97" s="94"/>
      <c r="QG97" s="94"/>
      <c r="QH97" s="94"/>
      <c r="QI97" s="94"/>
      <c r="QJ97" s="94"/>
      <c r="QK97" s="94"/>
      <c r="QL97" s="94"/>
      <c r="QM97" s="94"/>
      <c r="QN97" s="94"/>
      <c r="QO97" s="94"/>
      <c r="QP97" s="94"/>
      <c r="QQ97" s="94"/>
      <c r="QR97" s="94"/>
      <c r="QS97" s="94"/>
      <c r="QT97" s="94"/>
      <c r="QU97" s="94"/>
      <c r="QV97" s="94"/>
      <c r="QW97" s="94"/>
      <c r="QX97" s="94"/>
      <c r="QY97" s="94"/>
      <c r="QZ97" s="94"/>
      <c r="RA97" s="94"/>
      <c r="RB97" s="94"/>
      <c r="RC97" s="94"/>
      <c r="RD97" s="94"/>
      <c r="RE97" s="94"/>
      <c r="RF97" s="94"/>
      <c r="RG97" s="94"/>
      <c r="RH97" s="94"/>
      <c r="RI97" s="94"/>
      <c r="RJ97" s="94"/>
      <c r="RK97" s="94"/>
      <c r="RL97" s="94"/>
      <c r="RM97" s="94"/>
      <c r="RN97" s="94"/>
      <c r="RO97" s="94"/>
      <c r="RP97" s="94"/>
      <c r="RQ97" s="94"/>
      <c r="RR97" s="94"/>
      <c r="RS97" s="94"/>
      <c r="RT97" s="94"/>
      <c r="RU97" s="94"/>
      <c r="RV97" s="94"/>
      <c r="RW97" s="94"/>
      <c r="RX97" s="94"/>
      <c r="RY97" s="94"/>
      <c r="RZ97" s="94"/>
      <c r="SA97" s="94"/>
      <c r="SB97" s="94"/>
      <c r="SC97" s="94"/>
      <c r="SD97" s="94"/>
      <c r="SE97" s="94"/>
      <c r="SF97" s="94"/>
      <c r="SG97" s="94"/>
      <c r="SH97" s="94"/>
      <c r="SI97" s="94"/>
      <c r="SJ97" s="94"/>
      <c r="SK97" s="94"/>
      <c r="SL97" s="94"/>
      <c r="SM97" s="94"/>
      <c r="SN97" s="94"/>
      <c r="SO97" s="94"/>
      <c r="SP97" s="94"/>
      <c r="SQ97" s="94"/>
      <c r="SR97" s="94"/>
      <c r="SS97" s="94"/>
      <c r="ST97" s="94"/>
      <c r="SU97" s="94"/>
      <c r="SV97" s="94"/>
      <c r="SW97" s="94"/>
      <c r="SX97" s="94"/>
      <c r="SY97" s="94"/>
      <c r="SZ97" s="94"/>
      <c r="TA97" s="94"/>
      <c r="TB97" s="94"/>
      <c r="TC97" s="94"/>
      <c r="TD97" s="94"/>
      <c r="TE97" s="94"/>
      <c r="TF97" s="94"/>
      <c r="TG97" s="94"/>
      <c r="TH97" s="94"/>
      <c r="TI97" s="94"/>
      <c r="TJ97" s="94"/>
      <c r="TK97" s="94"/>
      <c r="TL97" s="94"/>
      <c r="TM97" s="94"/>
      <c r="TN97" s="94"/>
      <c r="TO97" s="94"/>
      <c r="TP97" s="94"/>
      <c r="TQ97" s="94"/>
      <c r="TR97" s="94"/>
      <c r="TS97" s="94"/>
      <c r="TT97" s="94"/>
      <c r="TU97" s="94"/>
      <c r="TV97" s="94"/>
      <c r="TW97" s="94"/>
      <c r="TX97" s="94"/>
      <c r="TY97" s="94"/>
      <c r="TZ97" s="94"/>
      <c r="UA97" s="94"/>
      <c r="UB97" s="94"/>
      <c r="UC97" s="94"/>
      <c r="UD97" s="94"/>
      <c r="UE97" s="94"/>
      <c r="UF97" s="94"/>
      <c r="UG97" s="94"/>
      <c r="UH97" s="94"/>
      <c r="UI97" s="94"/>
      <c r="UJ97" s="94"/>
      <c r="UK97" s="94"/>
      <c r="UL97" s="94"/>
      <c r="UM97" s="94"/>
      <c r="UN97" s="94"/>
      <c r="UO97" s="94"/>
      <c r="UP97" s="94"/>
      <c r="UQ97" s="94"/>
      <c r="UR97" s="94"/>
      <c r="US97" s="94"/>
      <c r="UT97" s="94"/>
      <c r="UU97" s="94"/>
      <c r="UV97" s="94"/>
      <c r="UW97" s="94"/>
      <c r="UX97" s="94"/>
      <c r="UY97" s="94"/>
      <c r="UZ97" s="94"/>
      <c r="VA97" s="94"/>
      <c r="VB97" s="94"/>
      <c r="VC97" s="94"/>
      <c r="VD97" s="94"/>
      <c r="VE97" s="94"/>
      <c r="VF97" s="94"/>
      <c r="VG97" s="94"/>
      <c r="VH97" s="94"/>
      <c r="VI97" s="94"/>
      <c r="VJ97" s="94"/>
      <c r="VK97" s="94"/>
      <c r="VL97" s="94"/>
      <c r="VM97" s="94"/>
      <c r="VN97" s="94"/>
      <c r="VO97" s="94"/>
      <c r="VP97" s="94"/>
      <c r="VQ97" s="94"/>
      <c r="VR97" s="94"/>
      <c r="VS97" s="94"/>
      <c r="VT97" s="94"/>
      <c r="VU97" s="94"/>
      <c r="VV97" s="94"/>
      <c r="VW97" s="94"/>
      <c r="VX97" s="94"/>
      <c r="VY97" s="94"/>
      <c r="VZ97" s="94"/>
      <c r="WA97" s="94"/>
      <c r="WB97" s="94"/>
      <c r="WC97" s="94"/>
      <c r="WD97" s="94"/>
      <c r="WE97" s="94"/>
      <c r="WF97" s="94"/>
      <c r="WG97" s="94"/>
      <c r="WH97" s="94"/>
      <c r="WI97" s="94"/>
      <c r="WJ97" s="94"/>
      <c r="WK97" s="94"/>
      <c r="WL97" s="94"/>
      <c r="WM97" s="94"/>
      <c r="WN97" s="94"/>
      <c r="WO97" s="94"/>
      <c r="WP97" s="94"/>
      <c r="WQ97" s="94"/>
      <c r="WR97" s="94"/>
      <c r="WS97" s="94"/>
      <c r="WT97" s="94"/>
      <c r="WU97" s="94"/>
      <c r="WV97" s="94"/>
      <c r="WW97" s="94"/>
      <c r="WX97" s="94"/>
      <c r="WY97" s="94"/>
      <c r="WZ97" s="94"/>
      <c r="XA97" s="94"/>
      <c r="XB97" s="94"/>
      <c r="XC97" s="94"/>
      <c r="XD97" s="94"/>
      <c r="XE97" s="94"/>
      <c r="XF97" s="94"/>
      <c r="XG97" s="94"/>
      <c r="XH97" s="94"/>
      <c r="XI97" s="94"/>
      <c r="XJ97" s="94"/>
      <c r="XK97" s="94"/>
      <c r="XL97" s="94"/>
      <c r="XM97" s="94"/>
      <c r="XN97" s="94"/>
      <c r="XO97" s="94"/>
      <c r="XP97" s="94"/>
      <c r="XQ97" s="94"/>
      <c r="XR97" s="94"/>
      <c r="XS97" s="94"/>
      <c r="XT97" s="94"/>
      <c r="XU97" s="94"/>
      <c r="XV97" s="94"/>
      <c r="XW97" s="94"/>
      <c r="XX97" s="94"/>
      <c r="XY97" s="94"/>
      <c r="XZ97" s="94"/>
      <c r="YA97" s="94"/>
      <c r="YB97" s="94"/>
      <c r="YC97" s="94"/>
      <c r="YD97" s="94"/>
      <c r="YE97" s="94"/>
      <c r="YF97" s="94"/>
      <c r="YG97" s="94"/>
      <c r="YH97" s="94"/>
      <c r="YI97" s="94"/>
      <c r="YJ97" s="94"/>
      <c r="YK97" s="94"/>
      <c r="YL97" s="94"/>
      <c r="YM97" s="94"/>
      <c r="YN97" s="94"/>
      <c r="YO97" s="94"/>
      <c r="YP97" s="94"/>
      <c r="YQ97" s="94"/>
      <c r="YR97" s="94"/>
      <c r="YS97" s="94"/>
      <c r="YT97" s="94"/>
      <c r="YU97" s="94"/>
      <c r="YV97" s="94"/>
      <c r="YW97" s="94"/>
      <c r="YX97" s="94"/>
      <c r="YY97" s="94"/>
      <c r="YZ97" s="94"/>
      <c r="ZA97" s="94"/>
      <c r="ZB97" s="94"/>
      <c r="ZC97" s="94"/>
      <c r="ZD97" s="94"/>
      <c r="ZE97" s="94"/>
      <c r="ZF97" s="94"/>
      <c r="ZG97" s="94"/>
      <c r="ZH97" s="94"/>
      <c r="ZI97" s="94"/>
      <c r="ZJ97" s="94"/>
      <c r="ZK97" s="94"/>
      <c r="ZL97" s="94"/>
      <c r="ZM97" s="94"/>
      <c r="ZN97" s="94"/>
      <c r="ZO97" s="94"/>
      <c r="ZP97" s="94"/>
      <c r="ZQ97" s="94"/>
      <c r="ZR97" s="94"/>
      <c r="ZS97" s="94"/>
      <c r="ZT97" s="94"/>
      <c r="ZU97" s="94"/>
      <c r="ZV97" s="94"/>
      <c r="ZW97" s="94"/>
      <c r="ZX97" s="94"/>
      <c r="ZY97" s="94"/>
      <c r="ZZ97" s="94"/>
      <c r="AAA97" s="94"/>
      <c r="AAB97" s="94"/>
      <c r="AAC97" s="94"/>
      <c r="AAD97" s="94"/>
      <c r="AAE97" s="94"/>
      <c r="AAF97" s="94"/>
      <c r="AAG97" s="94"/>
      <c r="AAH97" s="94"/>
      <c r="AAI97" s="94"/>
      <c r="AAJ97" s="94"/>
      <c r="AAK97" s="94"/>
      <c r="AAL97" s="94"/>
      <c r="AAM97" s="94"/>
      <c r="AAN97" s="94"/>
      <c r="AAO97" s="94"/>
      <c r="AAP97" s="94"/>
      <c r="AAQ97" s="94"/>
      <c r="AAR97" s="94"/>
      <c r="AAS97" s="94"/>
      <c r="AAT97" s="94"/>
      <c r="AAU97" s="94"/>
      <c r="AAV97" s="94"/>
      <c r="AAW97" s="94"/>
      <c r="AAX97" s="94"/>
      <c r="AAY97" s="94"/>
      <c r="AAZ97" s="94"/>
      <c r="ABA97" s="94"/>
      <c r="ABB97" s="94"/>
      <c r="ABC97" s="94"/>
      <c r="ABD97" s="94"/>
      <c r="ABE97" s="94"/>
      <c r="ABF97" s="94"/>
      <c r="ABG97" s="94"/>
      <c r="ABH97" s="94"/>
      <c r="ABI97" s="94"/>
      <c r="ABJ97" s="94"/>
      <c r="ABK97" s="94"/>
      <c r="ABL97" s="94"/>
      <c r="ABM97" s="94"/>
      <c r="ABN97" s="94"/>
      <c r="ABO97" s="94"/>
      <c r="ABP97" s="94"/>
      <c r="ABQ97" s="94"/>
      <c r="ABR97" s="94"/>
      <c r="ABS97" s="94"/>
      <c r="ABT97" s="94"/>
      <c r="ABU97" s="94"/>
      <c r="ABV97" s="94"/>
      <c r="ABW97" s="94"/>
      <c r="ABX97" s="94"/>
      <c r="ABY97" s="94"/>
      <c r="ABZ97" s="94"/>
      <c r="ACA97" s="94"/>
      <c r="ACB97" s="94"/>
      <c r="ACC97" s="94"/>
      <c r="ACD97" s="94"/>
      <c r="ACE97" s="94"/>
      <c r="ACF97" s="94"/>
      <c r="ACG97" s="94"/>
      <c r="ACH97" s="94"/>
      <c r="ACI97" s="94"/>
      <c r="ACJ97" s="94"/>
      <c r="ACK97" s="94"/>
      <c r="ACL97" s="94"/>
      <c r="ACM97" s="94"/>
      <c r="ACN97" s="94"/>
      <c r="ACO97" s="94"/>
      <c r="ACP97" s="94"/>
      <c r="ACQ97" s="94"/>
      <c r="ACR97" s="94"/>
      <c r="ACS97" s="94"/>
      <c r="ACT97" s="94"/>
      <c r="ACU97" s="94"/>
      <c r="ACV97" s="94"/>
      <c r="ACW97" s="94"/>
      <c r="ACX97" s="94"/>
      <c r="ACY97" s="94"/>
      <c r="ACZ97" s="94"/>
      <c r="ADA97" s="94"/>
      <c r="ADB97" s="94"/>
      <c r="ADC97" s="94"/>
      <c r="ADD97" s="94"/>
      <c r="ADE97" s="94"/>
      <c r="ADF97" s="94"/>
      <c r="ADG97" s="94"/>
      <c r="ADH97" s="94"/>
      <c r="ADI97" s="94"/>
      <c r="ADJ97" s="94"/>
      <c r="ADK97" s="94"/>
      <c r="ADL97" s="94"/>
      <c r="ADM97" s="94"/>
      <c r="ADN97" s="94"/>
      <c r="ADO97" s="94"/>
      <c r="ADP97" s="94"/>
      <c r="ADQ97" s="94"/>
      <c r="ADR97" s="94"/>
      <c r="ADS97" s="94"/>
      <c r="ADT97" s="94"/>
      <c r="ADU97" s="94"/>
      <c r="ADV97" s="94"/>
      <c r="ADW97" s="94"/>
      <c r="ADX97" s="94"/>
      <c r="ADY97" s="94"/>
      <c r="ADZ97" s="94"/>
      <c r="AEA97" s="94"/>
      <c r="AEB97" s="94"/>
      <c r="AEC97" s="94"/>
      <c r="AED97" s="94"/>
      <c r="AEE97" s="94"/>
      <c r="AEF97" s="94"/>
      <c r="AEG97" s="94"/>
      <c r="AEH97" s="94"/>
      <c r="AEI97" s="94"/>
      <c r="AEJ97" s="94"/>
      <c r="AEK97" s="94"/>
      <c r="AEL97" s="94"/>
      <c r="AEM97" s="94"/>
      <c r="AEN97" s="94"/>
      <c r="AEO97" s="94"/>
      <c r="AEP97" s="94"/>
      <c r="AEQ97" s="94"/>
      <c r="AER97" s="94"/>
      <c r="AES97" s="94"/>
      <c r="AET97" s="94"/>
      <c r="AEU97" s="94"/>
      <c r="AEV97" s="94"/>
      <c r="AEW97" s="94"/>
      <c r="AEX97" s="94"/>
      <c r="AEY97" s="94"/>
      <c r="AEZ97" s="94"/>
      <c r="AFA97" s="94"/>
      <c r="AFB97" s="94"/>
      <c r="AFC97" s="94"/>
      <c r="AFD97" s="94"/>
      <c r="AFE97" s="94"/>
      <c r="AFF97" s="94"/>
      <c r="AFG97" s="94"/>
      <c r="AFH97" s="94"/>
      <c r="AFI97" s="94"/>
      <c r="AFJ97" s="94"/>
      <c r="AFK97" s="94"/>
      <c r="AFL97" s="94"/>
      <c r="AFM97" s="94"/>
      <c r="AFN97" s="94"/>
      <c r="AFO97" s="94"/>
      <c r="AFP97" s="94"/>
      <c r="AFQ97" s="94"/>
      <c r="AFR97" s="94"/>
      <c r="AFS97" s="94"/>
      <c r="AFT97" s="94"/>
      <c r="AFU97" s="94"/>
      <c r="AFV97" s="94"/>
      <c r="AFW97" s="94"/>
      <c r="AFX97" s="94"/>
      <c r="AFY97" s="94"/>
      <c r="AFZ97" s="94"/>
      <c r="AGA97" s="94"/>
      <c r="AGB97" s="94"/>
      <c r="AGC97" s="94"/>
      <c r="AGD97" s="94"/>
      <c r="AGE97" s="94"/>
      <c r="AGF97" s="94"/>
      <c r="AGG97" s="94"/>
      <c r="AGH97" s="94"/>
      <c r="AGI97" s="94"/>
      <c r="AGJ97" s="94"/>
      <c r="AGK97" s="94"/>
      <c r="AGL97" s="94"/>
      <c r="AGM97" s="94"/>
      <c r="AGN97" s="94"/>
      <c r="AGO97" s="94"/>
      <c r="AGP97" s="94"/>
      <c r="AGQ97" s="94"/>
      <c r="AGR97" s="94"/>
      <c r="AGS97" s="94"/>
      <c r="AGT97" s="94"/>
      <c r="AGU97" s="94"/>
      <c r="AGV97" s="94"/>
      <c r="AGW97" s="94"/>
      <c r="AGX97" s="94"/>
      <c r="AGY97" s="94"/>
      <c r="AGZ97" s="94"/>
      <c r="AHA97" s="94"/>
      <c r="AHB97" s="94"/>
      <c r="AHC97" s="94"/>
      <c r="AHD97" s="94"/>
      <c r="AHE97" s="94"/>
      <c r="AHF97" s="94"/>
      <c r="AHG97" s="94"/>
      <c r="AHH97" s="94"/>
      <c r="AHI97" s="94"/>
      <c r="AHJ97" s="94"/>
      <c r="AHK97" s="94"/>
      <c r="AHL97" s="94"/>
      <c r="AHM97" s="94"/>
      <c r="AHN97" s="94"/>
      <c r="AHO97" s="94"/>
      <c r="AHP97" s="94"/>
      <c r="AHQ97" s="94"/>
      <c r="AHR97" s="94"/>
      <c r="AHS97" s="94"/>
      <c r="AHT97" s="94"/>
      <c r="AHU97" s="94"/>
      <c r="AHV97" s="94"/>
      <c r="AHW97" s="94"/>
      <c r="AHX97" s="94"/>
      <c r="AHY97" s="94"/>
      <c r="AHZ97" s="94"/>
      <c r="AIA97" s="94"/>
      <c r="AIB97" s="94"/>
      <c r="AIC97" s="94"/>
      <c r="AID97" s="94"/>
      <c r="AIE97" s="94"/>
      <c r="AIF97" s="94"/>
      <c r="AIG97" s="94"/>
      <c r="AIH97" s="94"/>
      <c r="AII97" s="94"/>
      <c r="AIJ97" s="94"/>
      <c r="AIK97" s="94"/>
      <c r="AIL97" s="94"/>
      <c r="AIM97" s="94"/>
      <c r="AIN97" s="94"/>
      <c r="AIO97" s="94"/>
      <c r="AIP97" s="94"/>
      <c r="AIQ97" s="94"/>
      <c r="AIR97" s="94"/>
      <c r="AIS97" s="94"/>
      <c r="AIT97" s="94"/>
      <c r="AIU97" s="94"/>
      <c r="AIV97" s="94"/>
      <c r="AIW97" s="94"/>
      <c r="AIX97" s="94"/>
      <c r="AIY97" s="94"/>
      <c r="AIZ97" s="94"/>
      <c r="AJA97" s="94"/>
      <c r="AJB97" s="94"/>
      <c r="AJC97" s="94"/>
      <c r="AJD97" s="94"/>
      <c r="AJE97" s="94"/>
      <c r="AJF97" s="94"/>
      <c r="AJG97" s="94"/>
      <c r="AJH97" s="94"/>
      <c r="AJI97" s="94"/>
      <c r="AJJ97" s="94"/>
      <c r="AJK97" s="94"/>
      <c r="AJL97" s="94"/>
      <c r="AJM97" s="94"/>
      <c r="AJN97" s="94"/>
      <c r="AJO97" s="94"/>
      <c r="AJP97" s="94"/>
      <c r="AJQ97" s="94"/>
      <c r="AJR97" s="94"/>
      <c r="AJS97" s="94"/>
      <c r="AJT97" s="94"/>
      <c r="AJU97" s="94"/>
      <c r="AJV97" s="94"/>
      <c r="AJW97" s="94"/>
      <c r="AJX97" s="94"/>
      <c r="AJY97" s="94"/>
      <c r="AJZ97" s="94"/>
      <c r="AKA97" s="94"/>
      <c r="AKB97" s="94"/>
      <c r="AKC97" s="94"/>
      <c r="AKD97" s="94"/>
      <c r="AKE97" s="94"/>
      <c r="AKF97" s="94"/>
      <c r="AKG97" s="94"/>
      <c r="AKH97" s="94"/>
      <c r="AKI97" s="94"/>
      <c r="AKJ97" s="94"/>
      <c r="AKK97" s="94"/>
      <c r="AKL97" s="94"/>
      <c r="AKM97" s="94"/>
      <c r="AKN97" s="94"/>
      <c r="AKO97" s="94"/>
      <c r="AKP97" s="94"/>
      <c r="AKQ97" s="94"/>
      <c r="AKR97" s="94"/>
      <c r="AKS97" s="94"/>
      <c r="AKT97" s="94"/>
      <c r="AKU97" s="94"/>
      <c r="AKV97" s="94"/>
      <c r="AKW97" s="94"/>
      <c r="AKX97" s="94"/>
      <c r="AKY97" s="94"/>
      <c r="AKZ97" s="94"/>
      <c r="ALA97" s="94"/>
      <c r="ALB97" s="94"/>
      <c r="ALC97" s="94"/>
      <c r="ALD97" s="94"/>
      <c r="ALE97" s="94"/>
      <c r="ALF97" s="94"/>
      <c r="ALG97" s="94"/>
      <c r="ALH97" s="94"/>
      <c r="ALI97" s="94"/>
      <c r="ALJ97" s="94"/>
    </row>
    <row r="98" spans="2:998">
      <c r="B98" s="17" t="s">
        <v>13173</v>
      </c>
      <c r="C98" s="19" t="s">
        <v>13275</v>
      </c>
      <c r="D98" s="19" t="s">
        <v>321</v>
      </c>
      <c r="E98" s="99">
        <v>1020</v>
      </c>
      <c r="F98" s="99">
        <v>1180</v>
      </c>
      <c r="G98" s="99">
        <v>1460</v>
      </c>
      <c r="H98" s="100">
        <v>25.5</v>
      </c>
      <c r="I98" s="100">
        <v>25.1</v>
      </c>
      <c r="J98" s="100">
        <v>24.8</v>
      </c>
      <c r="K98" s="100">
        <v>24.5</v>
      </c>
      <c r="L98" s="100">
        <v>23.9</v>
      </c>
      <c r="M98" s="100">
        <v>23.6</v>
      </c>
      <c r="N98" s="100">
        <v>23.6</v>
      </c>
      <c r="O98" s="97">
        <v>6885</v>
      </c>
      <c r="P98" s="97">
        <v>6777</v>
      </c>
      <c r="Q98" s="97">
        <v>6696</v>
      </c>
      <c r="R98" s="97">
        <v>6615</v>
      </c>
      <c r="S98" s="97">
        <v>6453</v>
      </c>
      <c r="T98" s="97">
        <v>6372</v>
      </c>
      <c r="U98" s="97">
        <v>6372</v>
      </c>
      <c r="V98" s="98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  <c r="IX98" s="94"/>
      <c r="IY98" s="94"/>
      <c r="IZ98" s="94"/>
      <c r="JA98" s="94"/>
      <c r="JB98" s="94"/>
      <c r="JC98" s="94"/>
      <c r="JD98" s="94"/>
      <c r="JE98" s="94"/>
      <c r="JF98" s="94"/>
      <c r="JG98" s="94"/>
      <c r="JH98" s="94"/>
      <c r="JI98" s="94"/>
      <c r="JJ98" s="94"/>
      <c r="JK98" s="94"/>
      <c r="JL98" s="94"/>
      <c r="JM98" s="94"/>
      <c r="JN98" s="94"/>
      <c r="JO98" s="94"/>
      <c r="JP98" s="94"/>
      <c r="JQ98" s="94"/>
      <c r="JR98" s="94"/>
      <c r="JS98" s="94"/>
      <c r="JT98" s="94"/>
      <c r="JU98" s="94"/>
      <c r="JV98" s="94"/>
      <c r="JW98" s="94"/>
      <c r="JX98" s="94"/>
      <c r="JY98" s="94"/>
      <c r="JZ98" s="94"/>
      <c r="KA98" s="94"/>
      <c r="KB98" s="94"/>
      <c r="KC98" s="94"/>
      <c r="KD98" s="94"/>
      <c r="KE98" s="94"/>
      <c r="KF98" s="94"/>
      <c r="KG98" s="94"/>
      <c r="KH98" s="94"/>
      <c r="KI98" s="94"/>
      <c r="KJ98" s="94"/>
      <c r="KK98" s="94"/>
      <c r="KL98" s="94"/>
      <c r="KM98" s="94"/>
      <c r="KN98" s="94"/>
      <c r="KO98" s="94"/>
      <c r="KP98" s="94"/>
      <c r="KQ98" s="94"/>
      <c r="KR98" s="94"/>
      <c r="KS98" s="94"/>
      <c r="KT98" s="94"/>
      <c r="KU98" s="94"/>
      <c r="KV98" s="94"/>
      <c r="KW98" s="94"/>
      <c r="KX98" s="94"/>
      <c r="KY98" s="94"/>
      <c r="KZ98" s="94"/>
      <c r="LA98" s="94"/>
      <c r="LB98" s="94"/>
      <c r="LC98" s="94"/>
      <c r="LD98" s="94"/>
      <c r="LE98" s="94"/>
      <c r="LF98" s="94"/>
      <c r="LG98" s="94"/>
      <c r="LH98" s="94"/>
      <c r="LI98" s="94"/>
      <c r="LJ98" s="94"/>
      <c r="LK98" s="94"/>
      <c r="LL98" s="94"/>
      <c r="LM98" s="94"/>
      <c r="LN98" s="94"/>
      <c r="LO98" s="94"/>
      <c r="LP98" s="94"/>
      <c r="LQ98" s="94"/>
      <c r="LR98" s="94"/>
      <c r="LS98" s="94"/>
      <c r="LT98" s="94"/>
      <c r="LU98" s="94"/>
      <c r="LV98" s="94"/>
      <c r="LW98" s="94"/>
      <c r="LX98" s="94"/>
      <c r="LY98" s="94"/>
      <c r="LZ98" s="94"/>
      <c r="MA98" s="94"/>
      <c r="MB98" s="94"/>
      <c r="MC98" s="94"/>
      <c r="MD98" s="94"/>
      <c r="ME98" s="94"/>
      <c r="MF98" s="94"/>
      <c r="MG98" s="94"/>
      <c r="MH98" s="94"/>
      <c r="MI98" s="94"/>
      <c r="MJ98" s="94"/>
      <c r="MK98" s="94"/>
      <c r="ML98" s="94"/>
      <c r="MM98" s="94"/>
      <c r="MN98" s="94"/>
      <c r="MO98" s="94"/>
      <c r="MP98" s="94"/>
      <c r="MQ98" s="94"/>
      <c r="MR98" s="94"/>
      <c r="MS98" s="94"/>
      <c r="MT98" s="94"/>
      <c r="MU98" s="94"/>
      <c r="MV98" s="94"/>
      <c r="MW98" s="94"/>
      <c r="MX98" s="94"/>
      <c r="MY98" s="94"/>
      <c r="MZ98" s="94"/>
      <c r="NA98" s="94"/>
      <c r="NB98" s="94"/>
      <c r="NC98" s="94"/>
      <c r="ND98" s="94"/>
      <c r="NE98" s="94"/>
      <c r="NF98" s="94"/>
      <c r="NG98" s="94"/>
      <c r="NH98" s="94"/>
      <c r="NI98" s="94"/>
      <c r="NJ98" s="94"/>
      <c r="NK98" s="94"/>
      <c r="NL98" s="94"/>
      <c r="NM98" s="94"/>
      <c r="NN98" s="94"/>
      <c r="NO98" s="94"/>
      <c r="NP98" s="94"/>
      <c r="NQ98" s="94"/>
      <c r="NR98" s="94"/>
      <c r="NS98" s="94"/>
      <c r="NT98" s="94"/>
      <c r="NU98" s="94"/>
      <c r="NV98" s="94"/>
      <c r="NW98" s="94"/>
      <c r="NX98" s="94"/>
      <c r="NY98" s="94"/>
      <c r="NZ98" s="94"/>
      <c r="OA98" s="94"/>
      <c r="OB98" s="94"/>
      <c r="OC98" s="94"/>
      <c r="OD98" s="94"/>
      <c r="OE98" s="94"/>
      <c r="OF98" s="94"/>
      <c r="OG98" s="94"/>
      <c r="OH98" s="94"/>
      <c r="OI98" s="94"/>
      <c r="OJ98" s="94"/>
      <c r="OK98" s="94"/>
      <c r="OL98" s="94"/>
      <c r="OM98" s="94"/>
      <c r="ON98" s="94"/>
      <c r="OO98" s="94"/>
      <c r="OP98" s="94"/>
      <c r="OQ98" s="94"/>
      <c r="OR98" s="94"/>
      <c r="OS98" s="94"/>
      <c r="OT98" s="94"/>
      <c r="OU98" s="94"/>
      <c r="OV98" s="94"/>
      <c r="OW98" s="94"/>
      <c r="OX98" s="94"/>
      <c r="OY98" s="94"/>
      <c r="OZ98" s="94"/>
      <c r="PA98" s="94"/>
      <c r="PB98" s="94"/>
      <c r="PC98" s="94"/>
      <c r="PD98" s="94"/>
      <c r="PE98" s="94"/>
      <c r="PF98" s="94"/>
      <c r="PG98" s="94"/>
      <c r="PH98" s="94"/>
      <c r="PI98" s="94"/>
      <c r="PJ98" s="94"/>
      <c r="PK98" s="94"/>
      <c r="PL98" s="94"/>
      <c r="PM98" s="94"/>
      <c r="PN98" s="94"/>
      <c r="PO98" s="94"/>
      <c r="PP98" s="94"/>
      <c r="PQ98" s="94"/>
      <c r="PR98" s="94"/>
      <c r="PS98" s="94"/>
      <c r="PT98" s="94"/>
      <c r="PU98" s="94"/>
      <c r="PV98" s="94"/>
      <c r="PW98" s="94"/>
      <c r="PX98" s="94"/>
      <c r="PY98" s="94"/>
      <c r="PZ98" s="94"/>
      <c r="QA98" s="94"/>
      <c r="QB98" s="94"/>
      <c r="QC98" s="94"/>
      <c r="QD98" s="94"/>
      <c r="QE98" s="94"/>
      <c r="QF98" s="94"/>
      <c r="QG98" s="94"/>
      <c r="QH98" s="94"/>
      <c r="QI98" s="94"/>
      <c r="QJ98" s="94"/>
      <c r="QK98" s="94"/>
      <c r="QL98" s="94"/>
      <c r="QM98" s="94"/>
      <c r="QN98" s="94"/>
      <c r="QO98" s="94"/>
      <c r="QP98" s="94"/>
      <c r="QQ98" s="94"/>
      <c r="QR98" s="94"/>
      <c r="QS98" s="94"/>
      <c r="QT98" s="94"/>
      <c r="QU98" s="94"/>
      <c r="QV98" s="94"/>
      <c r="QW98" s="94"/>
      <c r="QX98" s="94"/>
      <c r="QY98" s="94"/>
      <c r="QZ98" s="94"/>
      <c r="RA98" s="94"/>
      <c r="RB98" s="94"/>
      <c r="RC98" s="94"/>
      <c r="RD98" s="94"/>
      <c r="RE98" s="94"/>
      <c r="RF98" s="94"/>
      <c r="RG98" s="94"/>
      <c r="RH98" s="94"/>
      <c r="RI98" s="94"/>
      <c r="RJ98" s="94"/>
      <c r="RK98" s="94"/>
      <c r="RL98" s="94"/>
      <c r="RM98" s="94"/>
      <c r="RN98" s="94"/>
      <c r="RO98" s="94"/>
      <c r="RP98" s="94"/>
      <c r="RQ98" s="94"/>
      <c r="RR98" s="94"/>
      <c r="RS98" s="94"/>
      <c r="RT98" s="94"/>
      <c r="RU98" s="94"/>
      <c r="RV98" s="94"/>
      <c r="RW98" s="94"/>
      <c r="RX98" s="94"/>
      <c r="RY98" s="94"/>
      <c r="RZ98" s="94"/>
      <c r="SA98" s="94"/>
      <c r="SB98" s="94"/>
      <c r="SC98" s="94"/>
      <c r="SD98" s="94"/>
      <c r="SE98" s="94"/>
      <c r="SF98" s="94"/>
      <c r="SG98" s="94"/>
      <c r="SH98" s="94"/>
      <c r="SI98" s="94"/>
      <c r="SJ98" s="94"/>
      <c r="SK98" s="94"/>
      <c r="SL98" s="94"/>
      <c r="SM98" s="94"/>
      <c r="SN98" s="94"/>
      <c r="SO98" s="94"/>
      <c r="SP98" s="94"/>
      <c r="SQ98" s="94"/>
      <c r="SR98" s="94"/>
      <c r="SS98" s="94"/>
      <c r="ST98" s="94"/>
      <c r="SU98" s="94"/>
      <c r="SV98" s="94"/>
      <c r="SW98" s="94"/>
      <c r="SX98" s="94"/>
      <c r="SY98" s="94"/>
      <c r="SZ98" s="94"/>
      <c r="TA98" s="94"/>
      <c r="TB98" s="94"/>
      <c r="TC98" s="94"/>
      <c r="TD98" s="94"/>
      <c r="TE98" s="94"/>
      <c r="TF98" s="94"/>
      <c r="TG98" s="94"/>
      <c r="TH98" s="94"/>
      <c r="TI98" s="94"/>
      <c r="TJ98" s="94"/>
      <c r="TK98" s="94"/>
      <c r="TL98" s="94"/>
      <c r="TM98" s="94"/>
      <c r="TN98" s="94"/>
      <c r="TO98" s="94"/>
      <c r="TP98" s="94"/>
      <c r="TQ98" s="94"/>
      <c r="TR98" s="94"/>
      <c r="TS98" s="94"/>
      <c r="TT98" s="94"/>
      <c r="TU98" s="94"/>
      <c r="TV98" s="94"/>
      <c r="TW98" s="94"/>
      <c r="TX98" s="94"/>
      <c r="TY98" s="94"/>
      <c r="TZ98" s="94"/>
      <c r="UA98" s="94"/>
      <c r="UB98" s="94"/>
      <c r="UC98" s="94"/>
      <c r="UD98" s="94"/>
      <c r="UE98" s="94"/>
      <c r="UF98" s="94"/>
      <c r="UG98" s="94"/>
      <c r="UH98" s="94"/>
      <c r="UI98" s="94"/>
      <c r="UJ98" s="94"/>
      <c r="UK98" s="94"/>
      <c r="UL98" s="94"/>
      <c r="UM98" s="94"/>
      <c r="UN98" s="94"/>
      <c r="UO98" s="94"/>
      <c r="UP98" s="94"/>
      <c r="UQ98" s="94"/>
      <c r="UR98" s="94"/>
      <c r="US98" s="94"/>
      <c r="UT98" s="94"/>
      <c r="UU98" s="94"/>
      <c r="UV98" s="94"/>
      <c r="UW98" s="94"/>
      <c r="UX98" s="94"/>
      <c r="UY98" s="94"/>
      <c r="UZ98" s="94"/>
      <c r="VA98" s="94"/>
      <c r="VB98" s="94"/>
      <c r="VC98" s="94"/>
      <c r="VD98" s="94"/>
      <c r="VE98" s="94"/>
      <c r="VF98" s="94"/>
      <c r="VG98" s="94"/>
      <c r="VH98" s="94"/>
      <c r="VI98" s="94"/>
      <c r="VJ98" s="94"/>
      <c r="VK98" s="94"/>
      <c r="VL98" s="94"/>
      <c r="VM98" s="94"/>
      <c r="VN98" s="94"/>
      <c r="VO98" s="94"/>
      <c r="VP98" s="94"/>
      <c r="VQ98" s="94"/>
      <c r="VR98" s="94"/>
      <c r="VS98" s="94"/>
      <c r="VT98" s="94"/>
      <c r="VU98" s="94"/>
      <c r="VV98" s="94"/>
      <c r="VW98" s="94"/>
      <c r="VX98" s="94"/>
      <c r="VY98" s="94"/>
      <c r="VZ98" s="94"/>
      <c r="WA98" s="94"/>
      <c r="WB98" s="94"/>
      <c r="WC98" s="94"/>
      <c r="WD98" s="94"/>
      <c r="WE98" s="94"/>
      <c r="WF98" s="94"/>
      <c r="WG98" s="94"/>
      <c r="WH98" s="94"/>
      <c r="WI98" s="94"/>
      <c r="WJ98" s="94"/>
      <c r="WK98" s="94"/>
      <c r="WL98" s="94"/>
      <c r="WM98" s="94"/>
      <c r="WN98" s="94"/>
      <c r="WO98" s="94"/>
      <c r="WP98" s="94"/>
      <c r="WQ98" s="94"/>
      <c r="WR98" s="94"/>
      <c r="WS98" s="94"/>
      <c r="WT98" s="94"/>
      <c r="WU98" s="94"/>
      <c r="WV98" s="94"/>
      <c r="WW98" s="94"/>
      <c r="WX98" s="94"/>
      <c r="WY98" s="94"/>
      <c r="WZ98" s="94"/>
      <c r="XA98" s="94"/>
      <c r="XB98" s="94"/>
      <c r="XC98" s="94"/>
      <c r="XD98" s="94"/>
      <c r="XE98" s="94"/>
      <c r="XF98" s="94"/>
      <c r="XG98" s="94"/>
      <c r="XH98" s="94"/>
      <c r="XI98" s="94"/>
      <c r="XJ98" s="94"/>
      <c r="XK98" s="94"/>
      <c r="XL98" s="94"/>
      <c r="XM98" s="94"/>
      <c r="XN98" s="94"/>
      <c r="XO98" s="94"/>
      <c r="XP98" s="94"/>
      <c r="XQ98" s="94"/>
      <c r="XR98" s="94"/>
      <c r="XS98" s="94"/>
      <c r="XT98" s="94"/>
      <c r="XU98" s="94"/>
      <c r="XV98" s="94"/>
      <c r="XW98" s="94"/>
      <c r="XX98" s="94"/>
      <c r="XY98" s="94"/>
      <c r="XZ98" s="94"/>
      <c r="YA98" s="94"/>
      <c r="YB98" s="94"/>
      <c r="YC98" s="94"/>
      <c r="YD98" s="94"/>
      <c r="YE98" s="94"/>
      <c r="YF98" s="94"/>
      <c r="YG98" s="94"/>
      <c r="YH98" s="94"/>
      <c r="YI98" s="94"/>
      <c r="YJ98" s="94"/>
      <c r="YK98" s="94"/>
      <c r="YL98" s="94"/>
      <c r="YM98" s="94"/>
      <c r="YN98" s="94"/>
      <c r="YO98" s="94"/>
      <c r="YP98" s="94"/>
      <c r="YQ98" s="94"/>
      <c r="YR98" s="94"/>
      <c r="YS98" s="94"/>
      <c r="YT98" s="94"/>
      <c r="YU98" s="94"/>
      <c r="YV98" s="94"/>
      <c r="YW98" s="94"/>
      <c r="YX98" s="94"/>
      <c r="YY98" s="94"/>
      <c r="YZ98" s="94"/>
      <c r="ZA98" s="94"/>
      <c r="ZB98" s="94"/>
      <c r="ZC98" s="94"/>
      <c r="ZD98" s="94"/>
      <c r="ZE98" s="94"/>
      <c r="ZF98" s="94"/>
      <c r="ZG98" s="94"/>
      <c r="ZH98" s="94"/>
      <c r="ZI98" s="94"/>
      <c r="ZJ98" s="94"/>
      <c r="ZK98" s="94"/>
      <c r="ZL98" s="94"/>
      <c r="ZM98" s="94"/>
      <c r="ZN98" s="94"/>
      <c r="ZO98" s="94"/>
      <c r="ZP98" s="94"/>
      <c r="ZQ98" s="94"/>
      <c r="ZR98" s="94"/>
      <c r="ZS98" s="94"/>
      <c r="ZT98" s="94"/>
      <c r="ZU98" s="94"/>
      <c r="ZV98" s="94"/>
      <c r="ZW98" s="94"/>
      <c r="ZX98" s="94"/>
      <c r="ZY98" s="94"/>
      <c r="ZZ98" s="94"/>
      <c r="AAA98" s="94"/>
      <c r="AAB98" s="94"/>
      <c r="AAC98" s="94"/>
      <c r="AAD98" s="94"/>
      <c r="AAE98" s="94"/>
      <c r="AAF98" s="94"/>
      <c r="AAG98" s="94"/>
      <c r="AAH98" s="94"/>
      <c r="AAI98" s="94"/>
      <c r="AAJ98" s="94"/>
      <c r="AAK98" s="94"/>
      <c r="AAL98" s="94"/>
      <c r="AAM98" s="94"/>
      <c r="AAN98" s="94"/>
      <c r="AAO98" s="94"/>
      <c r="AAP98" s="94"/>
      <c r="AAQ98" s="94"/>
      <c r="AAR98" s="94"/>
      <c r="AAS98" s="94"/>
      <c r="AAT98" s="94"/>
      <c r="AAU98" s="94"/>
      <c r="AAV98" s="94"/>
      <c r="AAW98" s="94"/>
      <c r="AAX98" s="94"/>
      <c r="AAY98" s="94"/>
      <c r="AAZ98" s="94"/>
      <c r="ABA98" s="94"/>
      <c r="ABB98" s="94"/>
      <c r="ABC98" s="94"/>
      <c r="ABD98" s="94"/>
      <c r="ABE98" s="94"/>
      <c r="ABF98" s="94"/>
      <c r="ABG98" s="94"/>
      <c r="ABH98" s="94"/>
      <c r="ABI98" s="94"/>
      <c r="ABJ98" s="94"/>
      <c r="ABK98" s="94"/>
      <c r="ABL98" s="94"/>
      <c r="ABM98" s="94"/>
      <c r="ABN98" s="94"/>
      <c r="ABO98" s="94"/>
      <c r="ABP98" s="94"/>
      <c r="ABQ98" s="94"/>
      <c r="ABR98" s="94"/>
      <c r="ABS98" s="94"/>
      <c r="ABT98" s="94"/>
      <c r="ABU98" s="94"/>
      <c r="ABV98" s="94"/>
      <c r="ABW98" s="94"/>
      <c r="ABX98" s="94"/>
      <c r="ABY98" s="94"/>
      <c r="ABZ98" s="94"/>
      <c r="ACA98" s="94"/>
      <c r="ACB98" s="94"/>
      <c r="ACC98" s="94"/>
      <c r="ACD98" s="94"/>
      <c r="ACE98" s="94"/>
      <c r="ACF98" s="94"/>
      <c r="ACG98" s="94"/>
      <c r="ACH98" s="94"/>
      <c r="ACI98" s="94"/>
      <c r="ACJ98" s="94"/>
      <c r="ACK98" s="94"/>
      <c r="ACL98" s="94"/>
      <c r="ACM98" s="94"/>
      <c r="ACN98" s="94"/>
      <c r="ACO98" s="94"/>
      <c r="ACP98" s="94"/>
      <c r="ACQ98" s="94"/>
      <c r="ACR98" s="94"/>
      <c r="ACS98" s="94"/>
      <c r="ACT98" s="94"/>
      <c r="ACU98" s="94"/>
      <c r="ACV98" s="94"/>
      <c r="ACW98" s="94"/>
      <c r="ACX98" s="94"/>
      <c r="ACY98" s="94"/>
      <c r="ACZ98" s="94"/>
      <c r="ADA98" s="94"/>
      <c r="ADB98" s="94"/>
      <c r="ADC98" s="94"/>
      <c r="ADD98" s="94"/>
      <c r="ADE98" s="94"/>
      <c r="ADF98" s="94"/>
      <c r="ADG98" s="94"/>
      <c r="ADH98" s="94"/>
      <c r="ADI98" s="94"/>
      <c r="ADJ98" s="94"/>
      <c r="ADK98" s="94"/>
      <c r="ADL98" s="94"/>
      <c r="ADM98" s="94"/>
      <c r="ADN98" s="94"/>
      <c r="ADO98" s="94"/>
      <c r="ADP98" s="94"/>
      <c r="ADQ98" s="94"/>
      <c r="ADR98" s="94"/>
      <c r="ADS98" s="94"/>
      <c r="ADT98" s="94"/>
      <c r="ADU98" s="94"/>
      <c r="ADV98" s="94"/>
      <c r="ADW98" s="94"/>
      <c r="ADX98" s="94"/>
      <c r="ADY98" s="94"/>
      <c r="ADZ98" s="94"/>
      <c r="AEA98" s="94"/>
      <c r="AEB98" s="94"/>
      <c r="AEC98" s="94"/>
      <c r="AED98" s="94"/>
      <c r="AEE98" s="94"/>
      <c r="AEF98" s="94"/>
      <c r="AEG98" s="94"/>
      <c r="AEH98" s="94"/>
      <c r="AEI98" s="94"/>
      <c r="AEJ98" s="94"/>
      <c r="AEK98" s="94"/>
      <c r="AEL98" s="94"/>
      <c r="AEM98" s="94"/>
      <c r="AEN98" s="94"/>
      <c r="AEO98" s="94"/>
      <c r="AEP98" s="94"/>
      <c r="AEQ98" s="94"/>
      <c r="AER98" s="94"/>
      <c r="AES98" s="94"/>
      <c r="AET98" s="94"/>
      <c r="AEU98" s="94"/>
      <c r="AEV98" s="94"/>
      <c r="AEW98" s="94"/>
      <c r="AEX98" s="94"/>
      <c r="AEY98" s="94"/>
      <c r="AEZ98" s="94"/>
      <c r="AFA98" s="94"/>
      <c r="AFB98" s="94"/>
      <c r="AFC98" s="94"/>
      <c r="AFD98" s="94"/>
      <c r="AFE98" s="94"/>
      <c r="AFF98" s="94"/>
      <c r="AFG98" s="94"/>
      <c r="AFH98" s="94"/>
      <c r="AFI98" s="94"/>
      <c r="AFJ98" s="94"/>
      <c r="AFK98" s="94"/>
      <c r="AFL98" s="94"/>
      <c r="AFM98" s="94"/>
      <c r="AFN98" s="94"/>
      <c r="AFO98" s="94"/>
      <c r="AFP98" s="94"/>
      <c r="AFQ98" s="94"/>
      <c r="AFR98" s="94"/>
      <c r="AFS98" s="94"/>
      <c r="AFT98" s="94"/>
      <c r="AFU98" s="94"/>
      <c r="AFV98" s="94"/>
      <c r="AFW98" s="94"/>
      <c r="AFX98" s="94"/>
      <c r="AFY98" s="94"/>
      <c r="AFZ98" s="94"/>
      <c r="AGA98" s="94"/>
      <c r="AGB98" s="94"/>
      <c r="AGC98" s="94"/>
      <c r="AGD98" s="94"/>
      <c r="AGE98" s="94"/>
      <c r="AGF98" s="94"/>
      <c r="AGG98" s="94"/>
      <c r="AGH98" s="94"/>
      <c r="AGI98" s="94"/>
      <c r="AGJ98" s="94"/>
      <c r="AGK98" s="94"/>
      <c r="AGL98" s="94"/>
      <c r="AGM98" s="94"/>
      <c r="AGN98" s="94"/>
      <c r="AGO98" s="94"/>
      <c r="AGP98" s="94"/>
      <c r="AGQ98" s="94"/>
      <c r="AGR98" s="94"/>
      <c r="AGS98" s="94"/>
      <c r="AGT98" s="94"/>
      <c r="AGU98" s="94"/>
      <c r="AGV98" s="94"/>
      <c r="AGW98" s="94"/>
      <c r="AGX98" s="94"/>
      <c r="AGY98" s="94"/>
      <c r="AGZ98" s="94"/>
      <c r="AHA98" s="94"/>
      <c r="AHB98" s="94"/>
      <c r="AHC98" s="94"/>
      <c r="AHD98" s="94"/>
      <c r="AHE98" s="94"/>
      <c r="AHF98" s="94"/>
      <c r="AHG98" s="94"/>
      <c r="AHH98" s="94"/>
      <c r="AHI98" s="94"/>
      <c r="AHJ98" s="94"/>
      <c r="AHK98" s="94"/>
      <c r="AHL98" s="94"/>
      <c r="AHM98" s="94"/>
      <c r="AHN98" s="94"/>
      <c r="AHO98" s="94"/>
      <c r="AHP98" s="94"/>
      <c r="AHQ98" s="94"/>
      <c r="AHR98" s="94"/>
      <c r="AHS98" s="94"/>
      <c r="AHT98" s="94"/>
      <c r="AHU98" s="94"/>
      <c r="AHV98" s="94"/>
      <c r="AHW98" s="94"/>
      <c r="AHX98" s="94"/>
      <c r="AHY98" s="94"/>
      <c r="AHZ98" s="94"/>
      <c r="AIA98" s="94"/>
      <c r="AIB98" s="94"/>
      <c r="AIC98" s="94"/>
      <c r="AID98" s="94"/>
      <c r="AIE98" s="94"/>
      <c r="AIF98" s="94"/>
      <c r="AIG98" s="94"/>
      <c r="AIH98" s="94"/>
      <c r="AII98" s="94"/>
      <c r="AIJ98" s="94"/>
      <c r="AIK98" s="94"/>
      <c r="AIL98" s="94"/>
      <c r="AIM98" s="94"/>
      <c r="AIN98" s="94"/>
      <c r="AIO98" s="94"/>
      <c r="AIP98" s="94"/>
      <c r="AIQ98" s="94"/>
      <c r="AIR98" s="94"/>
      <c r="AIS98" s="94"/>
      <c r="AIT98" s="94"/>
      <c r="AIU98" s="94"/>
      <c r="AIV98" s="94"/>
      <c r="AIW98" s="94"/>
      <c r="AIX98" s="94"/>
      <c r="AIY98" s="94"/>
      <c r="AIZ98" s="94"/>
      <c r="AJA98" s="94"/>
      <c r="AJB98" s="94"/>
      <c r="AJC98" s="94"/>
      <c r="AJD98" s="94"/>
      <c r="AJE98" s="94"/>
      <c r="AJF98" s="94"/>
      <c r="AJG98" s="94"/>
      <c r="AJH98" s="94"/>
      <c r="AJI98" s="94"/>
      <c r="AJJ98" s="94"/>
      <c r="AJK98" s="94"/>
      <c r="AJL98" s="94"/>
      <c r="AJM98" s="94"/>
      <c r="AJN98" s="94"/>
      <c r="AJO98" s="94"/>
      <c r="AJP98" s="94"/>
      <c r="AJQ98" s="94"/>
      <c r="AJR98" s="94"/>
      <c r="AJS98" s="94"/>
      <c r="AJT98" s="94"/>
      <c r="AJU98" s="94"/>
      <c r="AJV98" s="94"/>
      <c r="AJW98" s="94"/>
      <c r="AJX98" s="94"/>
      <c r="AJY98" s="94"/>
      <c r="AJZ98" s="94"/>
      <c r="AKA98" s="94"/>
      <c r="AKB98" s="94"/>
      <c r="AKC98" s="94"/>
      <c r="AKD98" s="94"/>
      <c r="AKE98" s="94"/>
      <c r="AKF98" s="94"/>
      <c r="AKG98" s="94"/>
      <c r="AKH98" s="94"/>
      <c r="AKI98" s="94"/>
      <c r="AKJ98" s="94"/>
      <c r="AKK98" s="94"/>
      <c r="AKL98" s="94"/>
      <c r="AKM98" s="94"/>
      <c r="AKN98" s="94"/>
      <c r="AKO98" s="94"/>
      <c r="AKP98" s="94"/>
      <c r="AKQ98" s="94"/>
      <c r="AKR98" s="94"/>
      <c r="AKS98" s="94"/>
      <c r="AKT98" s="94"/>
      <c r="AKU98" s="94"/>
      <c r="AKV98" s="94"/>
      <c r="AKW98" s="94"/>
      <c r="AKX98" s="94"/>
      <c r="AKY98" s="94"/>
      <c r="AKZ98" s="94"/>
      <c r="ALA98" s="94"/>
      <c r="ALB98" s="94"/>
      <c r="ALC98" s="94"/>
      <c r="ALD98" s="94"/>
      <c r="ALE98" s="94"/>
      <c r="ALF98" s="94"/>
      <c r="ALG98" s="94"/>
      <c r="ALH98" s="94"/>
      <c r="ALI98" s="94"/>
      <c r="ALJ98" s="94"/>
    </row>
    <row r="99" spans="2:998">
      <c r="B99" s="17" t="s">
        <v>13174</v>
      </c>
      <c r="C99" s="67" t="s">
        <v>7</v>
      </c>
      <c r="D99" s="18" t="s">
        <v>13275</v>
      </c>
      <c r="E99" s="95">
        <v>1070</v>
      </c>
      <c r="F99" s="95">
        <v>1190</v>
      </c>
      <c r="G99" s="95">
        <v>1510</v>
      </c>
      <c r="H99" s="96">
        <v>43.1</v>
      </c>
      <c r="I99" s="96">
        <v>41.3</v>
      </c>
      <c r="J99" s="96">
        <v>39.200000000000003</v>
      </c>
      <c r="K99" s="96">
        <v>37.799999999999997</v>
      </c>
      <c r="L99" s="96">
        <v>36.4</v>
      </c>
      <c r="M99" s="96">
        <v>35.799999999999997</v>
      </c>
      <c r="N99" s="96">
        <v>35.299999999999997</v>
      </c>
      <c r="O99" s="97">
        <v>11637</v>
      </c>
      <c r="P99" s="97">
        <v>11151</v>
      </c>
      <c r="Q99" s="97">
        <v>10584</v>
      </c>
      <c r="R99" s="97">
        <v>10206</v>
      </c>
      <c r="S99" s="97">
        <v>9828</v>
      </c>
      <c r="T99" s="97">
        <v>9666</v>
      </c>
      <c r="U99" s="97">
        <v>9531</v>
      </c>
    </row>
    <row r="100" spans="2:998">
      <c r="B100" s="17" t="s">
        <v>13175</v>
      </c>
      <c r="C100" s="21" t="s">
        <v>9</v>
      </c>
      <c r="D100" s="21" t="s">
        <v>13275</v>
      </c>
      <c r="E100" s="99">
        <v>1510</v>
      </c>
      <c r="F100" s="99">
        <v>1510</v>
      </c>
      <c r="G100" s="99">
        <v>1510</v>
      </c>
      <c r="H100" s="100">
        <v>34.6</v>
      </c>
      <c r="I100" s="100">
        <v>33.1</v>
      </c>
      <c r="J100" s="100">
        <v>31.5</v>
      </c>
      <c r="K100" s="100">
        <v>30.400000000000002</v>
      </c>
      <c r="L100" s="100">
        <v>29.4</v>
      </c>
      <c r="M100" s="100">
        <v>28.9</v>
      </c>
      <c r="N100" s="100">
        <v>28.5</v>
      </c>
      <c r="O100" s="97">
        <v>9342</v>
      </c>
      <c r="P100" s="97">
        <v>8937</v>
      </c>
      <c r="Q100" s="97">
        <v>8505</v>
      </c>
      <c r="R100" s="97">
        <v>8208</v>
      </c>
      <c r="S100" s="97">
        <v>7938</v>
      </c>
      <c r="T100" s="97">
        <v>7803</v>
      </c>
      <c r="U100" s="97">
        <v>7695</v>
      </c>
    </row>
    <row r="101" spans="2:998">
      <c r="B101" s="17" t="s">
        <v>13176</v>
      </c>
      <c r="C101" s="21" t="s">
        <v>13</v>
      </c>
      <c r="D101" s="21" t="s">
        <v>13275</v>
      </c>
      <c r="E101" s="95">
        <v>920</v>
      </c>
      <c r="F101" s="95">
        <v>1070</v>
      </c>
      <c r="G101" s="95">
        <v>1310</v>
      </c>
      <c r="H101" s="96">
        <v>24.6</v>
      </c>
      <c r="I101" s="96">
        <v>24.3</v>
      </c>
      <c r="J101" s="96">
        <v>23.9</v>
      </c>
      <c r="K101" s="96">
        <v>23</v>
      </c>
      <c r="L101" s="96">
        <v>22.7</v>
      </c>
      <c r="M101" s="96">
        <v>22.6</v>
      </c>
      <c r="N101" s="96">
        <v>22.6</v>
      </c>
      <c r="O101" s="97">
        <v>6642</v>
      </c>
      <c r="P101" s="97">
        <v>6561</v>
      </c>
      <c r="Q101" s="97">
        <v>6453</v>
      </c>
      <c r="R101" s="97">
        <v>6210</v>
      </c>
      <c r="S101" s="97">
        <v>6129</v>
      </c>
      <c r="T101" s="97">
        <v>6102</v>
      </c>
      <c r="U101" s="97">
        <v>6102</v>
      </c>
    </row>
    <row r="102" spans="2:998">
      <c r="B102" s="17" t="s">
        <v>13177</v>
      </c>
      <c r="C102" s="20" t="s">
        <v>17</v>
      </c>
      <c r="D102" s="20" t="s">
        <v>13275</v>
      </c>
      <c r="E102" s="95">
        <v>1020</v>
      </c>
      <c r="F102" s="95">
        <v>1190</v>
      </c>
      <c r="G102" s="95">
        <v>1460</v>
      </c>
      <c r="H102" s="96">
        <v>33</v>
      </c>
      <c r="I102" s="96">
        <v>32.5</v>
      </c>
      <c r="J102" s="96">
        <v>32</v>
      </c>
      <c r="K102" s="96">
        <v>31.6</v>
      </c>
      <c r="L102" s="96">
        <v>31.2</v>
      </c>
      <c r="M102" s="96">
        <v>30.4</v>
      </c>
      <c r="N102" s="96">
        <v>28.9</v>
      </c>
      <c r="O102" s="97">
        <v>8910</v>
      </c>
      <c r="P102" s="97">
        <v>8775</v>
      </c>
      <c r="Q102" s="97">
        <v>8640</v>
      </c>
      <c r="R102" s="97">
        <v>8532</v>
      </c>
      <c r="S102" s="97">
        <v>8424</v>
      </c>
      <c r="T102" s="97">
        <v>8208</v>
      </c>
      <c r="U102" s="97">
        <v>7803</v>
      </c>
    </row>
    <row r="103" spans="2:998">
      <c r="B103" s="17" t="s">
        <v>13178</v>
      </c>
      <c r="C103" s="18" t="s">
        <v>21</v>
      </c>
      <c r="D103" s="19" t="s">
        <v>13275</v>
      </c>
      <c r="E103" s="99">
        <v>1020</v>
      </c>
      <c r="F103" s="99">
        <v>1190</v>
      </c>
      <c r="G103" s="99">
        <v>1460</v>
      </c>
      <c r="H103" s="100">
        <v>24</v>
      </c>
      <c r="I103" s="100">
        <v>23.7</v>
      </c>
      <c r="J103" s="100">
        <v>23.3</v>
      </c>
      <c r="K103" s="100">
        <v>22.9</v>
      </c>
      <c r="L103" s="100">
        <v>22.6</v>
      </c>
      <c r="M103" s="100">
        <v>22.2</v>
      </c>
      <c r="N103" s="100">
        <v>22.2</v>
      </c>
      <c r="O103" s="97">
        <v>6480</v>
      </c>
      <c r="P103" s="97">
        <v>6399</v>
      </c>
      <c r="Q103" s="97">
        <v>6291</v>
      </c>
      <c r="R103" s="97">
        <v>6183</v>
      </c>
      <c r="S103" s="97">
        <v>6102</v>
      </c>
      <c r="T103" s="97">
        <v>5994</v>
      </c>
      <c r="U103" s="97">
        <v>5994</v>
      </c>
    </row>
    <row r="104" spans="2:998">
      <c r="B104" s="17" t="s">
        <v>13179</v>
      </c>
      <c r="C104" s="19" t="s">
        <v>25</v>
      </c>
      <c r="D104" s="19" t="s">
        <v>13275</v>
      </c>
      <c r="E104" s="99">
        <v>1510</v>
      </c>
      <c r="F104" s="99">
        <v>1510</v>
      </c>
      <c r="G104" s="95">
        <v>1510</v>
      </c>
      <c r="H104" s="100">
        <v>33.5</v>
      </c>
      <c r="I104" s="100">
        <v>32</v>
      </c>
      <c r="J104" s="100">
        <v>30.400000000000002</v>
      </c>
      <c r="K104" s="100">
        <v>29.3</v>
      </c>
      <c r="L104" s="100">
        <v>28.299999999999997</v>
      </c>
      <c r="M104" s="100">
        <v>27.799999999999997</v>
      </c>
      <c r="N104" s="100">
        <v>27.4</v>
      </c>
      <c r="O104" s="97">
        <v>9045</v>
      </c>
      <c r="P104" s="97">
        <v>8640</v>
      </c>
      <c r="Q104" s="97">
        <v>8208</v>
      </c>
      <c r="R104" s="97">
        <v>7911</v>
      </c>
      <c r="S104" s="97">
        <v>7640.9999999999991</v>
      </c>
      <c r="T104" s="97">
        <v>7505.9999999999991</v>
      </c>
      <c r="U104" s="97">
        <v>7398</v>
      </c>
    </row>
    <row r="105" spans="2:998">
      <c r="B105" s="17" t="s">
        <v>13180</v>
      </c>
      <c r="C105" s="21" t="s">
        <v>29</v>
      </c>
      <c r="D105" s="21" t="s">
        <v>13275</v>
      </c>
      <c r="E105" s="99">
        <v>1020</v>
      </c>
      <c r="F105" s="99">
        <v>1140</v>
      </c>
      <c r="G105" s="99">
        <v>1460</v>
      </c>
      <c r="H105" s="100">
        <v>30</v>
      </c>
      <c r="I105" s="100">
        <v>28.9</v>
      </c>
      <c r="J105" s="100">
        <v>28.3</v>
      </c>
      <c r="K105" s="100">
        <v>27.6</v>
      </c>
      <c r="L105" s="100">
        <v>27.2</v>
      </c>
      <c r="M105" s="100">
        <v>26.1</v>
      </c>
      <c r="N105" s="100">
        <v>26.1</v>
      </c>
      <c r="O105" s="97">
        <v>8100</v>
      </c>
      <c r="P105" s="97">
        <v>7803</v>
      </c>
      <c r="Q105" s="97">
        <v>7641</v>
      </c>
      <c r="R105" s="97">
        <v>7452</v>
      </c>
      <c r="S105" s="97">
        <v>7344</v>
      </c>
      <c r="T105" s="97">
        <v>7047</v>
      </c>
      <c r="U105" s="97">
        <v>7047</v>
      </c>
    </row>
    <row r="106" spans="2:998">
      <c r="B106" s="17" t="s">
        <v>13181</v>
      </c>
      <c r="C106" s="20" t="s">
        <v>33</v>
      </c>
      <c r="D106" s="20" t="s">
        <v>13275</v>
      </c>
      <c r="E106" s="95">
        <v>980</v>
      </c>
      <c r="F106" s="95">
        <v>1170</v>
      </c>
      <c r="G106" s="95">
        <v>1470</v>
      </c>
      <c r="H106" s="96">
        <v>25.6</v>
      </c>
      <c r="I106" s="96">
        <v>25</v>
      </c>
      <c r="J106" s="96">
        <v>24.6</v>
      </c>
      <c r="K106" s="96">
        <v>24.4</v>
      </c>
      <c r="L106" s="96">
        <v>23.8</v>
      </c>
      <c r="M106" s="96">
        <v>23.7</v>
      </c>
      <c r="N106" s="96">
        <v>23.1</v>
      </c>
      <c r="O106" s="97">
        <v>6912</v>
      </c>
      <c r="P106" s="97">
        <v>6750</v>
      </c>
      <c r="Q106" s="97">
        <v>6642</v>
      </c>
      <c r="R106" s="97">
        <v>6588</v>
      </c>
      <c r="S106" s="97">
        <v>6426</v>
      </c>
      <c r="T106" s="97">
        <v>6399</v>
      </c>
      <c r="U106" s="97">
        <v>6237</v>
      </c>
    </row>
    <row r="107" spans="2:998">
      <c r="B107" s="17" t="s">
        <v>13182</v>
      </c>
      <c r="C107" s="20" t="s">
        <v>37</v>
      </c>
      <c r="D107" s="20" t="s">
        <v>13275</v>
      </c>
      <c r="E107" s="95">
        <v>920</v>
      </c>
      <c r="F107" s="95">
        <v>1090</v>
      </c>
      <c r="G107" s="95">
        <v>1360</v>
      </c>
      <c r="H107" s="100">
        <v>23.1</v>
      </c>
      <c r="I107" s="100">
        <v>22.8</v>
      </c>
      <c r="J107" s="100">
        <v>22.6</v>
      </c>
      <c r="K107" s="100">
        <v>22.3</v>
      </c>
      <c r="L107" s="100">
        <v>22.1</v>
      </c>
      <c r="M107" s="100">
        <v>21.2</v>
      </c>
      <c r="N107" s="100">
        <v>20.9</v>
      </c>
      <c r="O107" s="97">
        <v>6237</v>
      </c>
      <c r="P107" s="97">
        <v>6156</v>
      </c>
      <c r="Q107" s="97">
        <v>6102</v>
      </c>
      <c r="R107" s="97">
        <v>6021</v>
      </c>
      <c r="S107" s="97">
        <v>5967</v>
      </c>
      <c r="T107" s="97">
        <v>5724</v>
      </c>
      <c r="U107" s="97">
        <v>5643</v>
      </c>
    </row>
    <row r="108" spans="2:998">
      <c r="B108" s="17" t="s">
        <v>13183</v>
      </c>
      <c r="C108" s="21" t="s">
        <v>41</v>
      </c>
      <c r="D108" s="21" t="s">
        <v>13275</v>
      </c>
      <c r="E108" s="99">
        <v>920</v>
      </c>
      <c r="F108" s="99">
        <v>1090</v>
      </c>
      <c r="G108" s="99">
        <v>1360</v>
      </c>
      <c r="H108" s="96">
        <v>25.7</v>
      </c>
      <c r="I108" s="96">
        <v>25.3</v>
      </c>
      <c r="J108" s="96">
        <v>25.1</v>
      </c>
      <c r="K108" s="96">
        <v>24.8</v>
      </c>
      <c r="L108" s="96">
        <v>24.5</v>
      </c>
      <c r="M108" s="96">
        <v>23.5</v>
      </c>
      <c r="N108" s="96">
        <v>23.2</v>
      </c>
      <c r="O108" s="97">
        <v>6939</v>
      </c>
      <c r="P108" s="97">
        <v>6831</v>
      </c>
      <c r="Q108" s="97">
        <v>6777</v>
      </c>
      <c r="R108" s="97">
        <v>6696</v>
      </c>
      <c r="S108" s="97">
        <v>6615</v>
      </c>
      <c r="T108" s="97">
        <v>6345</v>
      </c>
      <c r="U108" s="97">
        <v>6264</v>
      </c>
    </row>
    <row r="109" spans="2:998">
      <c r="B109" s="17" t="s">
        <v>13489</v>
      </c>
      <c r="C109" s="18" t="s">
        <v>13453</v>
      </c>
      <c r="D109" s="18" t="s">
        <v>13275</v>
      </c>
      <c r="E109" s="95">
        <v>1070</v>
      </c>
      <c r="F109" s="95">
        <v>1240</v>
      </c>
      <c r="G109" s="95">
        <v>1460</v>
      </c>
      <c r="H109" s="100">
        <v>24.7</v>
      </c>
      <c r="I109" s="100">
        <v>24.4</v>
      </c>
      <c r="J109" s="100">
        <v>24.2</v>
      </c>
      <c r="K109" s="100">
        <v>23.7</v>
      </c>
      <c r="L109" s="100">
        <v>23.4</v>
      </c>
      <c r="M109" s="100">
        <v>23.2</v>
      </c>
      <c r="N109" s="100">
        <v>23</v>
      </c>
      <c r="O109" s="97">
        <v>6669</v>
      </c>
      <c r="P109" s="97">
        <v>6588</v>
      </c>
      <c r="Q109" s="97">
        <v>6534</v>
      </c>
      <c r="R109" s="97">
        <v>6399</v>
      </c>
      <c r="S109" s="97">
        <v>6318</v>
      </c>
      <c r="T109" s="97">
        <v>6264</v>
      </c>
      <c r="U109" s="97">
        <v>6210</v>
      </c>
    </row>
    <row r="110" spans="2:998">
      <c r="B110" s="17" t="s">
        <v>13184</v>
      </c>
      <c r="C110" s="18" t="s">
        <v>45</v>
      </c>
      <c r="D110" s="18" t="s">
        <v>13275</v>
      </c>
      <c r="E110" s="99">
        <v>1120</v>
      </c>
      <c r="F110" s="99">
        <v>1290</v>
      </c>
      <c r="G110" s="99">
        <v>1610</v>
      </c>
      <c r="H110" s="96">
        <v>25</v>
      </c>
      <c r="I110" s="96">
        <v>24.2</v>
      </c>
      <c r="J110" s="96">
        <v>24.1</v>
      </c>
      <c r="K110" s="96">
        <v>23.7</v>
      </c>
      <c r="L110" s="96">
        <v>23.1</v>
      </c>
      <c r="M110" s="96">
        <v>23.1</v>
      </c>
      <c r="N110" s="96">
        <v>23.1</v>
      </c>
      <c r="O110" s="97">
        <v>6750</v>
      </c>
      <c r="P110" s="97">
        <v>6534</v>
      </c>
      <c r="Q110" s="97">
        <v>6507</v>
      </c>
      <c r="R110" s="97">
        <v>6399</v>
      </c>
      <c r="S110" s="97">
        <v>6237</v>
      </c>
      <c r="T110" s="97">
        <v>6237</v>
      </c>
      <c r="U110" s="97">
        <v>6237</v>
      </c>
    </row>
    <row r="111" spans="2:998">
      <c r="B111" s="17" t="s">
        <v>13185</v>
      </c>
      <c r="C111" s="18" t="s">
        <v>49</v>
      </c>
      <c r="D111" s="18" t="s">
        <v>13275</v>
      </c>
      <c r="E111" s="95">
        <v>920</v>
      </c>
      <c r="F111" s="95">
        <v>1040</v>
      </c>
      <c r="G111" s="95">
        <v>1360</v>
      </c>
      <c r="H111" s="96">
        <v>32.6</v>
      </c>
      <c r="I111" s="96">
        <v>31.6</v>
      </c>
      <c r="J111" s="96">
        <v>30.7</v>
      </c>
      <c r="K111" s="96">
        <v>29.9</v>
      </c>
      <c r="L111" s="96">
        <v>29.3</v>
      </c>
      <c r="M111" s="96">
        <v>28.6</v>
      </c>
      <c r="N111" s="96">
        <v>28</v>
      </c>
      <c r="O111" s="97">
        <v>8802</v>
      </c>
      <c r="P111" s="97">
        <v>8532</v>
      </c>
      <c r="Q111" s="97">
        <v>8289</v>
      </c>
      <c r="R111" s="97">
        <v>8073</v>
      </c>
      <c r="S111" s="97">
        <v>7911</v>
      </c>
      <c r="T111" s="97">
        <v>7722</v>
      </c>
      <c r="U111" s="97">
        <v>7560</v>
      </c>
    </row>
    <row r="112" spans="2:998">
      <c r="B112" s="17" t="s">
        <v>13186</v>
      </c>
      <c r="C112" s="19" t="s">
        <v>53</v>
      </c>
      <c r="D112" s="19" t="s">
        <v>13275</v>
      </c>
      <c r="E112" s="99">
        <v>1510</v>
      </c>
      <c r="F112" s="99">
        <v>1510</v>
      </c>
      <c r="G112" s="99">
        <v>1510</v>
      </c>
      <c r="H112" s="100">
        <v>33.5</v>
      </c>
      <c r="I112" s="100">
        <v>32</v>
      </c>
      <c r="J112" s="100">
        <v>30.400000000000002</v>
      </c>
      <c r="K112" s="100">
        <v>29.3</v>
      </c>
      <c r="L112" s="100">
        <v>28.299999999999997</v>
      </c>
      <c r="M112" s="100">
        <v>27.799999999999997</v>
      </c>
      <c r="N112" s="100">
        <v>27.4</v>
      </c>
      <c r="O112" s="97">
        <v>9045</v>
      </c>
      <c r="P112" s="97">
        <v>8640</v>
      </c>
      <c r="Q112" s="97">
        <v>8208</v>
      </c>
      <c r="R112" s="97">
        <v>7911</v>
      </c>
      <c r="S112" s="97">
        <v>7640.9999999999991</v>
      </c>
      <c r="T112" s="97">
        <v>7505.9999999999991</v>
      </c>
      <c r="U112" s="97">
        <v>7398</v>
      </c>
    </row>
    <row r="113" spans="2:21">
      <c r="B113" s="17" t="s">
        <v>13187</v>
      </c>
      <c r="C113" s="21" t="s">
        <v>57</v>
      </c>
      <c r="D113" s="21" t="s">
        <v>13275</v>
      </c>
      <c r="E113" s="99">
        <v>1510</v>
      </c>
      <c r="F113" s="99">
        <v>1510</v>
      </c>
      <c r="G113" s="99">
        <v>1510</v>
      </c>
      <c r="H113" s="100">
        <v>41.5</v>
      </c>
      <c r="I113" s="100">
        <v>39.799999999999997</v>
      </c>
      <c r="J113" s="100">
        <v>37.799999999999997</v>
      </c>
      <c r="K113" s="100">
        <v>36.5</v>
      </c>
      <c r="L113" s="100">
        <v>35.200000000000003</v>
      </c>
      <c r="M113" s="100">
        <v>34.700000000000003</v>
      </c>
      <c r="N113" s="100">
        <v>34.200000000000003</v>
      </c>
      <c r="O113" s="97">
        <v>11205</v>
      </c>
      <c r="P113" s="97">
        <v>10746</v>
      </c>
      <c r="Q113" s="97">
        <v>10206</v>
      </c>
      <c r="R113" s="97">
        <v>9855</v>
      </c>
      <c r="S113" s="97">
        <v>9504</v>
      </c>
      <c r="T113" s="97">
        <v>9369</v>
      </c>
      <c r="U113" s="97">
        <v>9234</v>
      </c>
    </row>
    <row r="114" spans="2:21">
      <c r="B114" s="17" t="s">
        <v>13188</v>
      </c>
      <c r="C114" s="20" t="s">
        <v>61</v>
      </c>
      <c r="D114" s="20" t="s">
        <v>13275</v>
      </c>
      <c r="E114" s="99">
        <v>1270</v>
      </c>
      <c r="F114" s="99">
        <v>1340</v>
      </c>
      <c r="G114" s="99">
        <v>1510</v>
      </c>
      <c r="H114" s="100">
        <v>34.6</v>
      </c>
      <c r="I114" s="100">
        <v>33.1</v>
      </c>
      <c r="J114" s="100">
        <v>31.5</v>
      </c>
      <c r="K114" s="100">
        <v>30.400000000000002</v>
      </c>
      <c r="L114" s="100">
        <v>29.4</v>
      </c>
      <c r="M114" s="100">
        <v>28.9</v>
      </c>
      <c r="N114" s="100">
        <v>28.5</v>
      </c>
      <c r="O114" s="97">
        <v>9342</v>
      </c>
      <c r="P114" s="97">
        <v>8937</v>
      </c>
      <c r="Q114" s="97">
        <v>8505</v>
      </c>
      <c r="R114" s="97">
        <v>8208</v>
      </c>
      <c r="S114" s="97">
        <v>7938</v>
      </c>
      <c r="T114" s="97">
        <v>7803</v>
      </c>
      <c r="U114" s="97">
        <v>7695</v>
      </c>
    </row>
    <row r="115" spans="2:21">
      <c r="B115" s="17" t="s">
        <v>13189</v>
      </c>
      <c r="C115" s="19" t="s">
        <v>65</v>
      </c>
      <c r="D115" s="19" t="s">
        <v>13275</v>
      </c>
      <c r="E115" s="99">
        <v>1070</v>
      </c>
      <c r="F115" s="99">
        <v>1240</v>
      </c>
      <c r="G115" s="99">
        <v>1530</v>
      </c>
      <c r="H115" s="100">
        <v>24.3</v>
      </c>
      <c r="I115" s="100">
        <v>22.4</v>
      </c>
      <c r="J115" s="100">
        <v>22.2</v>
      </c>
      <c r="K115" s="100">
        <v>22.1</v>
      </c>
      <c r="L115" s="100">
        <v>21.4</v>
      </c>
      <c r="M115" s="100">
        <v>21.3</v>
      </c>
      <c r="N115" s="100">
        <v>21.3</v>
      </c>
      <c r="O115" s="97">
        <v>6561</v>
      </c>
      <c r="P115" s="97">
        <v>6048</v>
      </c>
      <c r="Q115" s="97">
        <v>5994</v>
      </c>
      <c r="R115" s="97">
        <v>5967</v>
      </c>
      <c r="S115" s="97">
        <v>5778</v>
      </c>
      <c r="T115" s="97">
        <v>5751</v>
      </c>
      <c r="U115" s="97">
        <v>5751</v>
      </c>
    </row>
    <row r="116" spans="2:21">
      <c r="B116" s="17" t="s">
        <v>13190</v>
      </c>
      <c r="C116" s="19" t="s">
        <v>69</v>
      </c>
      <c r="D116" s="19" t="s">
        <v>13275</v>
      </c>
      <c r="E116" s="95">
        <v>1510</v>
      </c>
      <c r="F116" s="95">
        <v>1510</v>
      </c>
      <c r="G116" s="95">
        <v>1510</v>
      </c>
      <c r="H116" s="100">
        <v>33.5</v>
      </c>
      <c r="I116" s="100">
        <v>32</v>
      </c>
      <c r="J116" s="100">
        <v>30.400000000000002</v>
      </c>
      <c r="K116" s="100">
        <v>29.3</v>
      </c>
      <c r="L116" s="100">
        <v>28.299999999999997</v>
      </c>
      <c r="M116" s="100">
        <v>27.799999999999997</v>
      </c>
      <c r="N116" s="100">
        <v>27.4</v>
      </c>
      <c r="O116" s="97">
        <v>9045</v>
      </c>
      <c r="P116" s="97">
        <v>8640</v>
      </c>
      <c r="Q116" s="97">
        <v>8208</v>
      </c>
      <c r="R116" s="97">
        <v>7911</v>
      </c>
      <c r="S116" s="97">
        <v>7640.9999999999991</v>
      </c>
      <c r="T116" s="97">
        <v>7505.9999999999991</v>
      </c>
      <c r="U116" s="97">
        <v>7398</v>
      </c>
    </row>
    <row r="117" spans="2:21">
      <c r="B117" s="17" t="s">
        <v>13191</v>
      </c>
      <c r="C117" s="19" t="s">
        <v>73</v>
      </c>
      <c r="D117" s="19" t="s">
        <v>13275</v>
      </c>
      <c r="E117" s="99">
        <v>920</v>
      </c>
      <c r="F117" s="99">
        <v>1090</v>
      </c>
      <c r="G117" s="99">
        <v>1360</v>
      </c>
      <c r="H117" s="100">
        <v>28.8</v>
      </c>
      <c r="I117" s="100">
        <v>28.7</v>
      </c>
      <c r="J117" s="100">
        <v>28.3</v>
      </c>
      <c r="K117" s="100">
        <v>28.1</v>
      </c>
      <c r="L117" s="100">
        <v>27.8</v>
      </c>
      <c r="M117" s="100">
        <v>27.2</v>
      </c>
      <c r="N117" s="100">
        <v>27</v>
      </c>
      <c r="O117" s="97">
        <v>7776</v>
      </c>
      <c r="P117" s="97">
        <v>7749</v>
      </c>
      <c r="Q117" s="97">
        <v>7641</v>
      </c>
      <c r="R117" s="97">
        <v>7587</v>
      </c>
      <c r="S117" s="97">
        <v>7506</v>
      </c>
      <c r="T117" s="97">
        <v>7344</v>
      </c>
      <c r="U117" s="97">
        <v>7290</v>
      </c>
    </row>
    <row r="118" spans="2:21">
      <c r="B118" s="17" t="s">
        <v>13192</v>
      </c>
      <c r="C118" s="18" t="s">
        <v>77</v>
      </c>
      <c r="D118" s="18" t="s">
        <v>13275</v>
      </c>
      <c r="E118" s="95">
        <v>870</v>
      </c>
      <c r="F118" s="95">
        <v>990</v>
      </c>
      <c r="G118" s="95">
        <v>1590</v>
      </c>
      <c r="H118" s="96">
        <v>24.2</v>
      </c>
      <c r="I118" s="96">
        <v>24.1</v>
      </c>
      <c r="J118" s="96">
        <v>23.8</v>
      </c>
      <c r="K118" s="96">
        <v>22.9</v>
      </c>
      <c r="L118" s="96">
        <v>22.7</v>
      </c>
      <c r="M118" s="96">
        <v>22.7</v>
      </c>
      <c r="N118" s="96">
        <v>22.7</v>
      </c>
      <c r="O118" s="97">
        <v>6534</v>
      </c>
      <c r="P118" s="97">
        <v>6507</v>
      </c>
      <c r="Q118" s="97">
        <v>6426</v>
      </c>
      <c r="R118" s="97">
        <v>6183</v>
      </c>
      <c r="S118" s="97">
        <v>6129</v>
      </c>
      <c r="T118" s="97">
        <v>6129</v>
      </c>
      <c r="U118" s="97">
        <v>6129</v>
      </c>
    </row>
    <row r="119" spans="2:21">
      <c r="B119" s="17" t="s">
        <v>13193</v>
      </c>
      <c r="C119" s="20" t="s">
        <v>81</v>
      </c>
      <c r="D119" s="20" t="s">
        <v>13275</v>
      </c>
      <c r="E119" s="95">
        <v>900</v>
      </c>
      <c r="F119" s="95">
        <v>1080</v>
      </c>
      <c r="G119" s="95">
        <v>1360</v>
      </c>
      <c r="H119" s="96">
        <v>31.4</v>
      </c>
      <c r="I119" s="96">
        <v>30.2</v>
      </c>
      <c r="J119" s="96">
        <v>30.2</v>
      </c>
      <c r="K119" s="96">
        <v>29.5</v>
      </c>
      <c r="L119" s="96">
        <v>29.5</v>
      </c>
      <c r="M119" s="96">
        <v>29.3</v>
      </c>
      <c r="N119" s="96">
        <v>29</v>
      </c>
      <c r="O119" s="97">
        <v>8478</v>
      </c>
      <c r="P119" s="97">
        <v>8154</v>
      </c>
      <c r="Q119" s="97">
        <v>8154</v>
      </c>
      <c r="R119" s="97">
        <v>7965</v>
      </c>
      <c r="S119" s="97">
        <v>7965</v>
      </c>
      <c r="T119" s="97">
        <v>7911</v>
      </c>
      <c r="U119" s="97">
        <v>7830</v>
      </c>
    </row>
    <row r="120" spans="2:21">
      <c r="B120" s="17" t="s">
        <v>13194</v>
      </c>
      <c r="C120" s="21" t="s">
        <v>85</v>
      </c>
      <c r="D120" s="21" t="s">
        <v>13275</v>
      </c>
      <c r="E120" s="99">
        <v>1170</v>
      </c>
      <c r="F120" s="99">
        <v>1290</v>
      </c>
      <c r="G120" s="99">
        <v>1650</v>
      </c>
      <c r="H120" s="100">
        <v>29.5</v>
      </c>
      <c r="I120" s="100">
        <v>28.6</v>
      </c>
      <c r="J120" s="100">
        <v>27.8</v>
      </c>
      <c r="K120" s="100">
        <v>27.5</v>
      </c>
      <c r="L120" s="100">
        <v>27.1</v>
      </c>
      <c r="M120" s="100">
        <v>26.6</v>
      </c>
      <c r="N120" s="100">
        <v>26.6</v>
      </c>
      <c r="O120" s="97">
        <v>7965</v>
      </c>
      <c r="P120" s="97">
        <v>7722</v>
      </c>
      <c r="Q120" s="97">
        <v>7506</v>
      </c>
      <c r="R120" s="97">
        <v>7425</v>
      </c>
      <c r="S120" s="97">
        <v>7317</v>
      </c>
      <c r="T120" s="97">
        <v>7182</v>
      </c>
      <c r="U120" s="97">
        <v>7182</v>
      </c>
    </row>
    <row r="121" spans="2:21">
      <c r="B121" s="17" t="s">
        <v>13195</v>
      </c>
      <c r="C121" s="20" t="s">
        <v>89</v>
      </c>
      <c r="D121" s="20" t="s">
        <v>13275</v>
      </c>
      <c r="E121" s="95">
        <v>1020</v>
      </c>
      <c r="F121" s="95">
        <v>1190</v>
      </c>
      <c r="G121" s="95">
        <v>1460</v>
      </c>
      <c r="H121" s="96">
        <v>39.700000000000003</v>
      </c>
      <c r="I121" s="96">
        <v>38</v>
      </c>
      <c r="J121" s="96">
        <v>38.4</v>
      </c>
      <c r="K121" s="96">
        <v>36.4</v>
      </c>
      <c r="L121" s="96">
        <v>36</v>
      </c>
      <c r="M121" s="96">
        <v>35.799999999999997</v>
      </c>
      <c r="N121" s="96">
        <v>35</v>
      </c>
      <c r="O121" s="97">
        <v>10719</v>
      </c>
      <c r="P121" s="97">
        <v>10260</v>
      </c>
      <c r="Q121" s="97">
        <v>10368</v>
      </c>
      <c r="R121" s="97">
        <v>9828</v>
      </c>
      <c r="S121" s="97">
        <v>9720</v>
      </c>
      <c r="T121" s="97">
        <v>9666</v>
      </c>
      <c r="U121" s="97">
        <v>9450</v>
      </c>
    </row>
    <row r="122" spans="2:21">
      <c r="B122" s="17" t="s">
        <v>13196</v>
      </c>
      <c r="C122" s="18" t="s">
        <v>93</v>
      </c>
      <c r="D122" s="18" t="s">
        <v>13275</v>
      </c>
      <c r="E122" s="95">
        <v>990</v>
      </c>
      <c r="F122" s="95">
        <v>1190</v>
      </c>
      <c r="G122" s="95">
        <v>1510</v>
      </c>
      <c r="H122" s="96">
        <v>24.2</v>
      </c>
      <c r="I122" s="96">
        <v>23.3</v>
      </c>
      <c r="J122" s="96">
        <v>23.1</v>
      </c>
      <c r="K122" s="96">
        <v>22.8</v>
      </c>
      <c r="L122" s="96">
        <v>22.3</v>
      </c>
      <c r="M122" s="96">
        <v>22.1</v>
      </c>
      <c r="N122" s="96">
        <v>22</v>
      </c>
      <c r="O122" s="97">
        <v>6776</v>
      </c>
      <c r="P122" s="97">
        <v>6524</v>
      </c>
      <c r="Q122" s="97">
        <v>6468</v>
      </c>
      <c r="R122" s="97">
        <v>6384</v>
      </c>
      <c r="S122" s="97">
        <v>6244</v>
      </c>
      <c r="T122" s="97">
        <v>6188</v>
      </c>
      <c r="U122" s="97">
        <v>6160</v>
      </c>
    </row>
    <row r="123" spans="2:21">
      <c r="B123" s="17" t="s">
        <v>13197</v>
      </c>
      <c r="C123" s="18" t="s">
        <v>97</v>
      </c>
      <c r="D123" s="18" t="s">
        <v>13275</v>
      </c>
      <c r="E123" s="99">
        <v>920</v>
      </c>
      <c r="F123" s="99">
        <v>1040</v>
      </c>
      <c r="G123" s="99">
        <v>1310</v>
      </c>
      <c r="H123" s="96">
        <v>24.2</v>
      </c>
      <c r="I123" s="96">
        <v>23.5</v>
      </c>
      <c r="J123" s="96">
        <v>23.3</v>
      </c>
      <c r="K123" s="96">
        <v>23.3</v>
      </c>
      <c r="L123" s="96">
        <v>23</v>
      </c>
      <c r="M123" s="96">
        <v>22.3</v>
      </c>
      <c r="N123" s="96">
        <v>22.3</v>
      </c>
      <c r="O123" s="97">
        <v>6534</v>
      </c>
      <c r="P123" s="97">
        <v>6345</v>
      </c>
      <c r="Q123" s="97">
        <v>6291</v>
      </c>
      <c r="R123" s="97">
        <v>6291</v>
      </c>
      <c r="S123" s="97">
        <v>6210</v>
      </c>
      <c r="T123" s="97">
        <v>6021</v>
      </c>
      <c r="U123" s="97">
        <v>6021</v>
      </c>
    </row>
    <row r="124" spans="2:21">
      <c r="B124" s="17" t="s">
        <v>13198</v>
      </c>
      <c r="C124" s="21" t="s">
        <v>101</v>
      </c>
      <c r="D124" s="21" t="s">
        <v>13275</v>
      </c>
      <c r="E124" s="99">
        <v>1020</v>
      </c>
      <c r="F124" s="99">
        <v>1140</v>
      </c>
      <c r="G124" s="99">
        <v>1410</v>
      </c>
      <c r="H124" s="100">
        <v>28.5</v>
      </c>
      <c r="I124" s="100">
        <v>27.7</v>
      </c>
      <c r="J124" s="100">
        <v>26.8</v>
      </c>
      <c r="K124" s="100">
        <v>26.1</v>
      </c>
      <c r="L124" s="100">
        <v>25.2</v>
      </c>
      <c r="M124" s="100">
        <v>25.1</v>
      </c>
      <c r="N124" s="100">
        <v>25.1</v>
      </c>
      <c r="O124" s="97">
        <v>7695</v>
      </c>
      <c r="P124" s="97">
        <v>7479</v>
      </c>
      <c r="Q124" s="97">
        <v>7236</v>
      </c>
      <c r="R124" s="97">
        <v>7047</v>
      </c>
      <c r="S124" s="97">
        <v>6804</v>
      </c>
      <c r="T124" s="97">
        <v>6777</v>
      </c>
      <c r="U124" s="97">
        <v>6777</v>
      </c>
    </row>
    <row r="125" spans="2:21">
      <c r="B125" s="17" t="s">
        <v>13199</v>
      </c>
      <c r="C125" s="21" t="s">
        <v>105</v>
      </c>
      <c r="D125" s="21" t="s">
        <v>13275</v>
      </c>
      <c r="E125" s="99">
        <v>920</v>
      </c>
      <c r="F125" s="99">
        <v>1090</v>
      </c>
      <c r="G125" s="99">
        <v>1360</v>
      </c>
      <c r="H125" s="100">
        <v>31.9</v>
      </c>
      <c r="I125" s="100">
        <v>30.9</v>
      </c>
      <c r="J125" s="100">
        <v>30.4</v>
      </c>
      <c r="K125" s="100">
        <v>30</v>
      </c>
      <c r="L125" s="100">
        <v>29.7</v>
      </c>
      <c r="M125" s="100">
        <v>29.2</v>
      </c>
      <c r="N125" s="100">
        <v>28.3</v>
      </c>
      <c r="O125" s="97">
        <v>8613</v>
      </c>
      <c r="P125" s="97">
        <v>8343</v>
      </c>
      <c r="Q125" s="97">
        <v>8208</v>
      </c>
      <c r="R125" s="97">
        <v>8100</v>
      </c>
      <c r="S125" s="97">
        <v>8019</v>
      </c>
      <c r="T125" s="97">
        <v>7884</v>
      </c>
      <c r="U125" s="97">
        <v>7641</v>
      </c>
    </row>
    <row r="126" spans="2:21">
      <c r="B126" s="17" t="s">
        <v>13200</v>
      </c>
      <c r="C126" s="20" t="s">
        <v>109</v>
      </c>
      <c r="D126" s="20" t="s">
        <v>13275</v>
      </c>
      <c r="E126" s="95">
        <v>1510</v>
      </c>
      <c r="F126" s="95">
        <v>1510</v>
      </c>
      <c r="G126" s="95">
        <v>1510</v>
      </c>
      <c r="H126" s="96">
        <v>34.6</v>
      </c>
      <c r="I126" s="96">
        <v>33.1</v>
      </c>
      <c r="J126" s="96">
        <v>31.5</v>
      </c>
      <c r="K126" s="96">
        <v>30.400000000000002</v>
      </c>
      <c r="L126" s="96">
        <v>29.4</v>
      </c>
      <c r="M126" s="96">
        <v>28.9</v>
      </c>
      <c r="N126" s="96">
        <v>28.5</v>
      </c>
      <c r="O126" s="97">
        <v>9342</v>
      </c>
      <c r="P126" s="97">
        <v>8937</v>
      </c>
      <c r="Q126" s="97">
        <v>8505</v>
      </c>
      <c r="R126" s="97">
        <v>8208</v>
      </c>
      <c r="S126" s="97">
        <v>7938</v>
      </c>
      <c r="T126" s="97">
        <v>7803</v>
      </c>
      <c r="U126" s="97">
        <v>7695</v>
      </c>
    </row>
    <row r="127" spans="2:21">
      <c r="B127" s="17" t="s">
        <v>13913</v>
      </c>
      <c r="C127" s="19" t="s">
        <v>13788</v>
      </c>
      <c r="D127" s="19" t="s">
        <v>13275</v>
      </c>
      <c r="E127" s="99">
        <v>1020</v>
      </c>
      <c r="F127" s="99">
        <v>1140</v>
      </c>
      <c r="G127" s="99">
        <v>1410</v>
      </c>
      <c r="H127" s="100">
        <v>25.9</v>
      </c>
      <c r="I127" s="100">
        <v>25.2</v>
      </c>
      <c r="J127" s="100">
        <v>24.4</v>
      </c>
      <c r="K127" s="100">
        <v>23.7</v>
      </c>
      <c r="L127" s="100">
        <v>22.9</v>
      </c>
      <c r="M127" s="100">
        <v>22.8</v>
      </c>
      <c r="N127" s="100">
        <v>22.8</v>
      </c>
      <c r="O127" s="97">
        <v>6993</v>
      </c>
      <c r="P127" s="97">
        <v>6804</v>
      </c>
      <c r="Q127" s="97">
        <v>6588</v>
      </c>
      <c r="R127" s="97">
        <v>6399</v>
      </c>
      <c r="S127" s="97">
        <v>6183</v>
      </c>
      <c r="T127" s="97">
        <v>6156</v>
      </c>
      <c r="U127" s="97">
        <v>6156</v>
      </c>
    </row>
    <row r="128" spans="2:21">
      <c r="B128" s="17" t="s">
        <v>13201</v>
      </c>
      <c r="C128" s="20" t="s">
        <v>113</v>
      </c>
      <c r="D128" s="20" t="s">
        <v>13275</v>
      </c>
      <c r="E128" s="99">
        <v>1020</v>
      </c>
      <c r="F128" s="99">
        <v>1140</v>
      </c>
      <c r="G128" s="99">
        <v>1410</v>
      </c>
      <c r="H128" s="96">
        <v>28.3</v>
      </c>
      <c r="I128" s="96">
        <v>27.5</v>
      </c>
      <c r="J128" s="96">
        <v>26.8</v>
      </c>
      <c r="K128" s="96">
        <v>26.2</v>
      </c>
      <c r="L128" s="96">
        <v>25.1</v>
      </c>
      <c r="M128" s="96">
        <v>24.4</v>
      </c>
      <c r="N128" s="96">
        <v>24.4</v>
      </c>
      <c r="O128" s="97">
        <v>7641</v>
      </c>
      <c r="P128" s="97">
        <v>7425</v>
      </c>
      <c r="Q128" s="97">
        <v>7236</v>
      </c>
      <c r="R128" s="97">
        <v>7074</v>
      </c>
      <c r="S128" s="97">
        <v>6777</v>
      </c>
      <c r="T128" s="97">
        <v>6588</v>
      </c>
      <c r="U128" s="97">
        <v>6588</v>
      </c>
    </row>
    <row r="129" spans="2:33">
      <c r="B129" s="17" t="s">
        <v>13202</v>
      </c>
      <c r="C129" s="18" t="s">
        <v>117</v>
      </c>
      <c r="D129" s="18" t="s">
        <v>13275</v>
      </c>
      <c r="E129" s="95">
        <v>1070</v>
      </c>
      <c r="F129" s="95">
        <v>1240</v>
      </c>
      <c r="G129" s="95">
        <v>1610</v>
      </c>
      <c r="H129" s="100">
        <v>39.1</v>
      </c>
      <c r="I129" s="100">
        <v>38</v>
      </c>
      <c r="J129" s="100">
        <v>37.700000000000003</v>
      </c>
      <c r="K129" s="100">
        <v>37.200000000000003</v>
      </c>
      <c r="L129" s="100">
        <v>36.6</v>
      </c>
      <c r="M129" s="100">
        <v>35.9</v>
      </c>
      <c r="N129" s="100">
        <v>35</v>
      </c>
      <c r="O129" s="97">
        <v>10557</v>
      </c>
      <c r="P129" s="97">
        <v>10260</v>
      </c>
      <c r="Q129" s="97">
        <v>10179</v>
      </c>
      <c r="R129" s="97">
        <v>10044</v>
      </c>
      <c r="S129" s="97">
        <v>9882</v>
      </c>
      <c r="T129" s="97">
        <v>9693</v>
      </c>
      <c r="U129" s="97">
        <v>9450</v>
      </c>
    </row>
    <row r="130" spans="2:33">
      <c r="B130" s="17" t="s">
        <v>13203</v>
      </c>
      <c r="C130" s="19" t="s">
        <v>121</v>
      </c>
      <c r="D130" s="19" t="s">
        <v>13275</v>
      </c>
      <c r="E130" s="99">
        <v>1510</v>
      </c>
      <c r="F130" s="99">
        <v>1510</v>
      </c>
      <c r="G130" s="99">
        <v>1510</v>
      </c>
      <c r="H130" s="100">
        <v>33.5</v>
      </c>
      <c r="I130" s="100">
        <v>32</v>
      </c>
      <c r="J130" s="100">
        <v>30.400000000000002</v>
      </c>
      <c r="K130" s="100">
        <v>29.3</v>
      </c>
      <c r="L130" s="100">
        <v>28.299999999999997</v>
      </c>
      <c r="M130" s="100">
        <v>27.799999999999997</v>
      </c>
      <c r="N130" s="100">
        <v>27.4</v>
      </c>
      <c r="O130" s="97">
        <v>9045</v>
      </c>
      <c r="P130" s="97">
        <v>8640</v>
      </c>
      <c r="Q130" s="97">
        <v>8208</v>
      </c>
      <c r="R130" s="97">
        <v>7911</v>
      </c>
      <c r="S130" s="97">
        <v>7640.9999999999991</v>
      </c>
      <c r="T130" s="97">
        <v>7505.9999999999991</v>
      </c>
      <c r="U130" s="97">
        <v>7398</v>
      </c>
    </row>
    <row r="131" spans="2:33">
      <c r="B131" s="17" t="s">
        <v>13252</v>
      </c>
      <c r="C131" s="21" t="s">
        <v>125</v>
      </c>
      <c r="D131" s="21" t="s">
        <v>13275</v>
      </c>
      <c r="E131" s="99">
        <v>1070</v>
      </c>
      <c r="F131" s="99">
        <v>1240</v>
      </c>
      <c r="G131" s="99">
        <v>1510</v>
      </c>
      <c r="H131" s="100">
        <v>24.5</v>
      </c>
      <c r="I131" s="100">
        <v>24</v>
      </c>
      <c r="J131" s="100">
        <v>23.8</v>
      </c>
      <c r="K131" s="100">
        <v>23.5</v>
      </c>
      <c r="L131" s="100">
        <v>23.3</v>
      </c>
      <c r="M131" s="100">
        <v>23</v>
      </c>
      <c r="N131" s="100">
        <v>22.6</v>
      </c>
      <c r="O131" s="97">
        <v>6615</v>
      </c>
      <c r="P131" s="97">
        <v>6480</v>
      </c>
      <c r="Q131" s="97">
        <v>6426</v>
      </c>
      <c r="R131" s="97">
        <v>6345</v>
      </c>
      <c r="S131" s="97">
        <v>6291</v>
      </c>
      <c r="T131" s="97">
        <v>6210</v>
      </c>
      <c r="U131" s="97">
        <v>6102</v>
      </c>
    </row>
    <row r="132" spans="2:33">
      <c r="B132" s="17" t="s">
        <v>13204</v>
      </c>
      <c r="C132" s="18" t="s">
        <v>129</v>
      </c>
      <c r="D132" s="18" t="s">
        <v>13275</v>
      </c>
      <c r="E132" s="95">
        <v>1510</v>
      </c>
      <c r="F132" s="95">
        <v>1510</v>
      </c>
      <c r="G132" s="95">
        <v>1510</v>
      </c>
      <c r="H132" s="100">
        <v>34.6</v>
      </c>
      <c r="I132" s="100">
        <v>33.1</v>
      </c>
      <c r="J132" s="100">
        <v>31.5</v>
      </c>
      <c r="K132" s="100">
        <v>30.400000000000002</v>
      </c>
      <c r="L132" s="100">
        <v>29.4</v>
      </c>
      <c r="M132" s="100">
        <v>28.9</v>
      </c>
      <c r="N132" s="100">
        <v>28.5</v>
      </c>
      <c r="O132" s="97">
        <v>9342</v>
      </c>
      <c r="P132" s="97">
        <v>8937</v>
      </c>
      <c r="Q132" s="97">
        <v>8505</v>
      </c>
      <c r="R132" s="97">
        <v>8208</v>
      </c>
      <c r="S132" s="97">
        <v>7938</v>
      </c>
      <c r="T132" s="97">
        <v>7803</v>
      </c>
      <c r="U132" s="97">
        <v>7695</v>
      </c>
    </row>
    <row r="133" spans="2:33">
      <c r="B133" s="17" t="s">
        <v>13205</v>
      </c>
      <c r="C133" s="19" t="s">
        <v>133</v>
      </c>
      <c r="D133" s="19" t="s">
        <v>13275</v>
      </c>
      <c r="E133" s="99">
        <v>1100</v>
      </c>
      <c r="F133" s="99">
        <v>1290</v>
      </c>
      <c r="G133" s="99">
        <v>1610</v>
      </c>
      <c r="H133" s="100">
        <v>37.6</v>
      </c>
      <c r="I133" s="100">
        <v>37.1</v>
      </c>
      <c r="J133" s="100">
        <v>36.200000000000003</v>
      </c>
      <c r="K133" s="100">
        <v>35.299999999999997</v>
      </c>
      <c r="L133" s="100">
        <v>34.9</v>
      </c>
      <c r="M133" s="100">
        <v>34.299999999999997</v>
      </c>
      <c r="N133" s="100">
        <v>33.4</v>
      </c>
      <c r="O133" s="97">
        <v>10152</v>
      </c>
      <c r="P133" s="97">
        <v>10017</v>
      </c>
      <c r="Q133" s="97">
        <v>9774</v>
      </c>
      <c r="R133" s="97">
        <v>9531</v>
      </c>
      <c r="S133" s="97">
        <v>9423</v>
      </c>
      <c r="T133" s="97">
        <v>9261</v>
      </c>
      <c r="U133" s="97">
        <v>9018</v>
      </c>
    </row>
    <row r="134" spans="2:33">
      <c r="B134" s="17" t="s">
        <v>13206</v>
      </c>
      <c r="C134" s="21" t="s">
        <v>137</v>
      </c>
      <c r="D134" s="21" t="s">
        <v>13275</v>
      </c>
      <c r="E134" s="99">
        <v>1020</v>
      </c>
      <c r="F134" s="99">
        <v>1190</v>
      </c>
      <c r="G134" s="99">
        <v>1460</v>
      </c>
      <c r="H134" s="96">
        <v>22.4</v>
      </c>
      <c r="I134" s="96">
        <v>22.3</v>
      </c>
      <c r="J134" s="96">
        <v>22.2</v>
      </c>
      <c r="K134" s="96">
        <v>21.8</v>
      </c>
      <c r="L134" s="96">
        <v>21.5</v>
      </c>
      <c r="M134" s="96">
        <v>21</v>
      </c>
      <c r="N134" s="96">
        <v>20.5</v>
      </c>
      <c r="O134" s="97">
        <v>6048</v>
      </c>
      <c r="P134" s="97">
        <v>6021</v>
      </c>
      <c r="Q134" s="97">
        <v>5994</v>
      </c>
      <c r="R134" s="97">
        <v>5886</v>
      </c>
      <c r="S134" s="97">
        <v>5805</v>
      </c>
      <c r="T134" s="97">
        <v>5670</v>
      </c>
      <c r="U134" s="97">
        <v>5535</v>
      </c>
    </row>
    <row r="135" spans="2:33">
      <c r="B135" s="17" t="s">
        <v>13207</v>
      </c>
      <c r="C135" s="21" t="s">
        <v>141</v>
      </c>
      <c r="D135" s="21" t="s">
        <v>13275</v>
      </c>
      <c r="E135" s="99">
        <v>1020</v>
      </c>
      <c r="F135" s="99">
        <v>1140</v>
      </c>
      <c r="G135" s="99">
        <v>1410</v>
      </c>
      <c r="H135" s="100">
        <v>28.5</v>
      </c>
      <c r="I135" s="100">
        <v>27.7</v>
      </c>
      <c r="J135" s="100">
        <v>26.8</v>
      </c>
      <c r="K135" s="100">
        <v>26.1</v>
      </c>
      <c r="L135" s="100">
        <v>25.2</v>
      </c>
      <c r="M135" s="100">
        <v>25.1</v>
      </c>
      <c r="N135" s="100">
        <v>25.1</v>
      </c>
      <c r="O135" s="97">
        <v>7695</v>
      </c>
      <c r="P135" s="97">
        <v>7479</v>
      </c>
      <c r="Q135" s="97">
        <v>7236</v>
      </c>
      <c r="R135" s="97">
        <v>7047</v>
      </c>
      <c r="S135" s="97">
        <v>6804</v>
      </c>
      <c r="T135" s="97">
        <v>6777</v>
      </c>
      <c r="U135" s="97">
        <v>6777</v>
      </c>
    </row>
    <row r="136" spans="2:33">
      <c r="B136" s="17" t="s">
        <v>13208</v>
      </c>
      <c r="C136" s="18" t="s">
        <v>145</v>
      </c>
      <c r="D136" s="20" t="s">
        <v>13275</v>
      </c>
      <c r="E136" s="99">
        <v>970</v>
      </c>
      <c r="F136" s="99">
        <v>1140</v>
      </c>
      <c r="G136" s="99">
        <v>1410</v>
      </c>
      <c r="H136" s="100">
        <v>22.7</v>
      </c>
      <c r="I136" s="100">
        <v>22.6</v>
      </c>
      <c r="J136" s="100">
        <v>22.3</v>
      </c>
      <c r="K136" s="100">
        <v>22.1</v>
      </c>
      <c r="L136" s="100">
        <v>21.9</v>
      </c>
      <c r="M136" s="100">
        <v>21.7</v>
      </c>
      <c r="N136" s="100">
        <v>21.5</v>
      </c>
      <c r="O136" s="97">
        <v>6129</v>
      </c>
      <c r="P136" s="97">
        <v>6102</v>
      </c>
      <c r="Q136" s="97">
        <v>6021</v>
      </c>
      <c r="R136" s="97">
        <v>5967</v>
      </c>
      <c r="S136" s="97">
        <v>5913</v>
      </c>
      <c r="T136" s="97">
        <v>5859</v>
      </c>
      <c r="U136" s="97">
        <v>5805</v>
      </c>
    </row>
    <row r="137" spans="2:33">
      <c r="B137" s="17" t="s">
        <v>13209</v>
      </c>
      <c r="C137" s="19" t="s">
        <v>149</v>
      </c>
      <c r="D137" s="18" t="s">
        <v>13275</v>
      </c>
      <c r="E137" s="95">
        <v>620</v>
      </c>
      <c r="F137" s="95">
        <v>690</v>
      </c>
      <c r="G137" s="95">
        <v>860</v>
      </c>
      <c r="H137" s="100">
        <v>18.5</v>
      </c>
      <c r="I137" s="100">
        <v>15</v>
      </c>
      <c r="J137" s="117">
        <v>12.6</v>
      </c>
      <c r="K137" s="117">
        <v>12.4</v>
      </c>
      <c r="L137" s="117">
        <v>12.2</v>
      </c>
      <c r="M137" s="117">
        <v>12.2</v>
      </c>
      <c r="N137" s="117">
        <v>12.2</v>
      </c>
      <c r="O137" s="97">
        <v>4995</v>
      </c>
      <c r="P137" s="97">
        <v>4050</v>
      </c>
      <c r="Q137" s="97">
        <v>3402</v>
      </c>
      <c r="R137" s="97">
        <v>3348</v>
      </c>
      <c r="S137" s="97">
        <v>3294</v>
      </c>
      <c r="T137" s="97">
        <v>3294</v>
      </c>
      <c r="U137" s="97">
        <v>3294</v>
      </c>
      <c r="W137" s="115"/>
      <c r="X137" s="115"/>
      <c r="Y137" s="115"/>
      <c r="Z137" s="115"/>
      <c r="AA137" s="115"/>
      <c r="AC137" s="115"/>
      <c r="AD137" s="115"/>
      <c r="AE137" s="115"/>
      <c r="AF137" s="115"/>
      <c r="AG137" s="115"/>
    </row>
    <row r="138" spans="2:33">
      <c r="B138" s="17" t="s">
        <v>13210</v>
      </c>
      <c r="C138" s="19" t="s">
        <v>153</v>
      </c>
      <c r="D138" s="19" t="s">
        <v>13275</v>
      </c>
      <c r="E138" s="99">
        <v>620</v>
      </c>
      <c r="F138" s="99">
        <v>690</v>
      </c>
      <c r="G138" s="99">
        <v>860</v>
      </c>
      <c r="H138" s="100">
        <v>22.1</v>
      </c>
      <c r="I138" s="100">
        <v>18.600000000000001</v>
      </c>
      <c r="J138" s="117">
        <f t="shared" ref="J138:N138" si="3">J137+3.6</f>
        <v>16.2</v>
      </c>
      <c r="K138" s="117">
        <f t="shared" si="3"/>
        <v>16</v>
      </c>
      <c r="L138" s="117">
        <f t="shared" si="3"/>
        <v>15.799999999999999</v>
      </c>
      <c r="M138" s="117">
        <f t="shared" si="3"/>
        <v>15.799999999999999</v>
      </c>
      <c r="N138" s="117">
        <f t="shared" si="3"/>
        <v>15.799999999999999</v>
      </c>
      <c r="O138" s="97">
        <v>5967</v>
      </c>
      <c r="P138" s="97">
        <v>5022</v>
      </c>
      <c r="Q138" s="97">
        <v>4239</v>
      </c>
      <c r="R138" s="97">
        <v>4185</v>
      </c>
      <c r="S138" s="97">
        <v>3942</v>
      </c>
      <c r="T138" s="97">
        <v>3915</v>
      </c>
      <c r="U138" s="97">
        <v>3915</v>
      </c>
      <c r="W138" s="115"/>
      <c r="X138" s="115"/>
      <c r="Y138" s="115"/>
      <c r="Z138" s="115"/>
      <c r="AA138" s="115"/>
      <c r="AC138" s="115"/>
      <c r="AD138" s="115"/>
      <c r="AE138" s="115"/>
      <c r="AF138" s="115"/>
      <c r="AG138" s="115"/>
    </row>
    <row r="139" spans="2:33">
      <c r="B139" s="17" t="s">
        <v>13211</v>
      </c>
      <c r="C139" s="19" t="s">
        <v>157</v>
      </c>
      <c r="D139" s="19" t="s">
        <v>13275</v>
      </c>
      <c r="E139" s="99">
        <v>620</v>
      </c>
      <c r="F139" s="99">
        <v>690</v>
      </c>
      <c r="G139" s="99">
        <v>860</v>
      </c>
      <c r="H139" s="96">
        <v>20.5</v>
      </c>
      <c r="I139" s="96">
        <v>17</v>
      </c>
      <c r="J139" s="118">
        <f>J137+2</f>
        <v>14.6</v>
      </c>
      <c r="K139" s="118">
        <f t="shared" ref="K139:N139" si="4">K137+2</f>
        <v>14.4</v>
      </c>
      <c r="L139" s="118">
        <f t="shared" si="4"/>
        <v>14.2</v>
      </c>
      <c r="M139" s="118">
        <f t="shared" si="4"/>
        <v>14.2</v>
      </c>
      <c r="N139" s="118">
        <f t="shared" si="4"/>
        <v>14.2</v>
      </c>
      <c r="O139" s="97">
        <v>5535</v>
      </c>
      <c r="P139" s="97">
        <v>4590</v>
      </c>
      <c r="Q139" s="97">
        <v>3942</v>
      </c>
      <c r="R139" s="97">
        <v>3888</v>
      </c>
      <c r="S139" s="97">
        <v>3834</v>
      </c>
      <c r="T139" s="97">
        <v>3834</v>
      </c>
      <c r="U139" s="97">
        <v>3483</v>
      </c>
      <c r="W139" s="115"/>
      <c r="X139" s="115"/>
      <c r="Y139" s="115"/>
      <c r="Z139" s="115"/>
      <c r="AA139" s="115"/>
      <c r="AC139" s="115"/>
      <c r="AD139" s="115"/>
      <c r="AE139" s="115"/>
      <c r="AF139" s="115"/>
      <c r="AG139" s="115"/>
    </row>
    <row r="140" spans="2:33">
      <c r="B140" s="17" t="s">
        <v>13212</v>
      </c>
      <c r="C140" s="18" t="s">
        <v>161</v>
      </c>
      <c r="D140" s="18" t="s">
        <v>13275</v>
      </c>
      <c r="E140" s="95">
        <v>620</v>
      </c>
      <c r="F140" s="95">
        <v>690</v>
      </c>
      <c r="G140" s="95">
        <v>860</v>
      </c>
      <c r="H140" s="96">
        <v>21.1</v>
      </c>
      <c r="I140" s="96">
        <v>17.600000000000001</v>
      </c>
      <c r="J140" s="118">
        <f t="shared" ref="J140:N140" si="5">J137+2.6</f>
        <v>15.2</v>
      </c>
      <c r="K140" s="118">
        <f t="shared" si="5"/>
        <v>15</v>
      </c>
      <c r="L140" s="118">
        <f t="shared" si="5"/>
        <v>14.799999999999999</v>
      </c>
      <c r="M140" s="118">
        <f t="shared" si="5"/>
        <v>14.799999999999999</v>
      </c>
      <c r="N140" s="118">
        <f t="shared" si="5"/>
        <v>14.799999999999999</v>
      </c>
      <c r="O140" s="97">
        <v>5697</v>
      </c>
      <c r="P140" s="97">
        <v>4752</v>
      </c>
      <c r="Q140" s="97">
        <v>3969</v>
      </c>
      <c r="R140" s="97">
        <v>3915</v>
      </c>
      <c r="S140" s="97">
        <v>3672</v>
      </c>
      <c r="T140" s="97">
        <v>3645</v>
      </c>
      <c r="U140" s="97">
        <v>3645</v>
      </c>
      <c r="W140" s="115"/>
      <c r="X140" s="115"/>
      <c r="Y140" s="115"/>
      <c r="Z140" s="115"/>
      <c r="AA140" s="115"/>
      <c r="AC140" s="115"/>
      <c r="AD140" s="115"/>
      <c r="AE140" s="115"/>
      <c r="AF140" s="115"/>
      <c r="AG140" s="115"/>
    </row>
    <row r="141" spans="2:33">
      <c r="B141" s="17" t="s">
        <v>13213</v>
      </c>
      <c r="C141" s="21" t="s">
        <v>165</v>
      </c>
      <c r="D141" s="21" t="s">
        <v>13275</v>
      </c>
      <c r="E141" s="95">
        <v>970</v>
      </c>
      <c r="F141" s="95">
        <v>1140</v>
      </c>
      <c r="G141" s="95">
        <v>1410</v>
      </c>
      <c r="H141" s="100">
        <v>24.5</v>
      </c>
      <c r="I141" s="100">
        <v>23.9</v>
      </c>
      <c r="J141" s="100">
        <v>23.7</v>
      </c>
      <c r="K141" s="100">
        <v>23.7</v>
      </c>
      <c r="L141" s="100">
        <v>23.3</v>
      </c>
      <c r="M141" s="100">
        <v>22.7</v>
      </c>
      <c r="N141" s="100">
        <v>22.7</v>
      </c>
      <c r="O141" s="97">
        <v>6860</v>
      </c>
      <c r="P141" s="97">
        <v>6692</v>
      </c>
      <c r="Q141" s="97">
        <v>6636</v>
      </c>
      <c r="R141" s="97">
        <v>6636</v>
      </c>
      <c r="S141" s="97">
        <v>6524</v>
      </c>
      <c r="T141" s="97">
        <v>6356</v>
      </c>
      <c r="U141" s="97">
        <v>6356</v>
      </c>
      <c r="AC141" s="115"/>
      <c r="AD141" s="115"/>
      <c r="AE141" s="115"/>
      <c r="AF141" s="115"/>
      <c r="AG141" s="115"/>
    </row>
    <row r="142" spans="2:33">
      <c r="B142" s="17" t="s">
        <v>13214</v>
      </c>
      <c r="C142" s="18" t="s">
        <v>169</v>
      </c>
      <c r="D142" s="18" t="s">
        <v>13275</v>
      </c>
      <c r="E142" s="99">
        <v>870</v>
      </c>
      <c r="F142" s="99">
        <v>990</v>
      </c>
      <c r="G142" s="99">
        <v>1260</v>
      </c>
      <c r="H142" s="100">
        <v>28.2</v>
      </c>
      <c r="I142" s="100">
        <v>27.8</v>
      </c>
      <c r="J142" s="100">
        <v>27.4</v>
      </c>
      <c r="K142" s="100">
        <v>26.6</v>
      </c>
      <c r="L142" s="100">
        <v>25.7</v>
      </c>
      <c r="M142" s="100">
        <v>25</v>
      </c>
      <c r="N142" s="100">
        <v>24.7</v>
      </c>
      <c r="O142" s="97">
        <v>7614</v>
      </c>
      <c r="P142" s="97">
        <v>7506</v>
      </c>
      <c r="Q142" s="97">
        <v>7398</v>
      </c>
      <c r="R142" s="97">
        <v>7182</v>
      </c>
      <c r="S142" s="97">
        <v>6939</v>
      </c>
      <c r="T142" s="97">
        <v>6750</v>
      </c>
      <c r="U142" s="97">
        <v>6669</v>
      </c>
    </row>
    <row r="143" spans="2:33">
      <c r="B143" s="17" t="s">
        <v>13215</v>
      </c>
      <c r="C143" s="18" t="s">
        <v>173</v>
      </c>
      <c r="D143" s="18" t="s">
        <v>13275</v>
      </c>
      <c r="E143" s="95">
        <v>970</v>
      </c>
      <c r="F143" s="95">
        <v>1110</v>
      </c>
      <c r="G143" s="95">
        <v>1460</v>
      </c>
      <c r="H143" s="96">
        <v>29.8</v>
      </c>
      <c r="I143" s="96">
        <v>29.4</v>
      </c>
      <c r="J143" s="96">
        <v>28.8</v>
      </c>
      <c r="K143" s="96">
        <v>28.8</v>
      </c>
      <c r="L143" s="96">
        <v>28.2</v>
      </c>
      <c r="M143" s="96">
        <v>28.2</v>
      </c>
      <c r="N143" s="96">
        <v>28.2</v>
      </c>
      <c r="O143" s="97">
        <v>8046</v>
      </c>
      <c r="P143" s="97">
        <v>7938</v>
      </c>
      <c r="Q143" s="97">
        <v>7776</v>
      </c>
      <c r="R143" s="97">
        <v>7776</v>
      </c>
      <c r="S143" s="97">
        <v>7614</v>
      </c>
      <c r="T143" s="97">
        <v>7614</v>
      </c>
      <c r="U143" s="97">
        <v>7614</v>
      </c>
    </row>
    <row r="144" spans="2:33">
      <c r="B144" s="17" t="s">
        <v>13216</v>
      </c>
      <c r="C144" s="21" t="s">
        <v>177</v>
      </c>
      <c r="D144" s="21" t="s">
        <v>13275</v>
      </c>
      <c r="E144" s="99">
        <v>1090</v>
      </c>
      <c r="F144" s="99">
        <v>1270</v>
      </c>
      <c r="G144" s="99">
        <v>1650</v>
      </c>
      <c r="H144" s="96">
        <v>35.9</v>
      </c>
      <c r="I144" s="96">
        <v>35.6</v>
      </c>
      <c r="J144" s="96">
        <v>35.299999999999997</v>
      </c>
      <c r="K144" s="96">
        <v>34.6</v>
      </c>
      <c r="L144" s="96">
        <v>34.299999999999997</v>
      </c>
      <c r="M144" s="96">
        <v>34.299999999999997</v>
      </c>
      <c r="N144" s="96">
        <v>34.299999999999997</v>
      </c>
      <c r="O144" s="97">
        <v>9693</v>
      </c>
      <c r="P144" s="97">
        <v>9612</v>
      </c>
      <c r="Q144" s="97">
        <v>9531</v>
      </c>
      <c r="R144" s="97">
        <v>9342</v>
      </c>
      <c r="S144" s="97">
        <v>9261</v>
      </c>
      <c r="T144" s="97">
        <v>9261</v>
      </c>
      <c r="U144" s="97">
        <v>9261</v>
      </c>
    </row>
    <row r="145" spans="2:21">
      <c r="B145" s="17" t="s">
        <v>13217</v>
      </c>
      <c r="C145" s="20" t="s">
        <v>181</v>
      </c>
      <c r="D145" s="20" t="s">
        <v>13275</v>
      </c>
      <c r="E145" s="95">
        <v>1070</v>
      </c>
      <c r="F145" s="95">
        <v>1240</v>
      </c>
      <c r="G145" s="95">
        <v>1660</v>
      </c>
      <c r="H145" s="96">
        <v>32.5</v>
      </c>
      <c r="I145" s="96">
        <v>32.299999999999997</v>
      </c>
      <c r="J145" s="96">
        <v>32</v>
      </c>
      <c r="K145" s="96">
        <v>31.799999999999997</v>
      </c>
      <c r="L145" s="96">
        <v>31.799999999999997</v>
      </c>
      <c r="M145" s="96">
        <v>31.799999999999997</v>
      </c>
      <c r="N145" s="96">
        <v>31.799999999999997</v>
      </c>
      <c r="O145" s="97">
        <v>8775</v>
      </c>
      <c r="P145" s="97">
        <v>8721</v>
      </c>
      <c r="Q145" s="97">
        <v>8640</v>
      </c>
      <c r="R145" s="97">
        <v>8586</v>
      </c>
      <c r="S145" s="97">
        <v>8586</v>
      </c>
      <c r="T145" s="97">
        <v>8586</v>
      </c>
      <c r="U145" s="97">
        <v>8586</v>
      </c>
    </row>
    <row r="146" spans="2:21">
      <c r="B146" s="17" t="s">
        <v>13218</v>
      </c>
      <c r="C146" s="20" t="s">
        <v>185</v>
      </c>
      <c r="D146" s="20" t="s">
        <v>13275</v>
      </c>
      <c r="E146" s="95">
        <v>1510</v>
      </c>
      <c r="F146" s="95">
        <v>1510</v>
      </c>
      <c r="G146" s="95">
        <v>1510</v>
      </c>
      <c r="H146" s="96">
        <v>34.6</v>
      </c>
      <c r="I146" s="96">
        <v>33.1</v>
      </c>
      <c r="J146" s="96">
        <v>31.5</v>
      </c>
      <c r="K146" s="96">
        <v>30.400000000000002</v>
      </c>
      <c r="L146" s="96">
        <v>29.4</v>
      </c>
      <c r="M146" s="96">
        <v>28.9</v>
      </c>
      <c r="N146" s="96">
        <v>28.5</v>
      </c>
      <c r="O146" s="97">
        <v>9342</v>
      </c>
      <c r="P146" s="97">
        <v>8937</v>
      </c>
      <c r="Q146" s="97">
        <v>8505</v>
      </c>
      <c r="R146" s="97">
        <v>8208</v>
      </c>
      <c r="S146" s="97">
        <v>7938</v>
      </c>
      <c r="T146" s="97">
        <v>7803</v>
      </c>
      <c r="U146" s="97">
        <v>7695</v>
      </c>
    </row>
    <row r="147" spans="2:21">
      <c r="B147" s="17" t="s">
        <v>13219</v>
      </c>
      <c r="C147" s="20" t="s">
        <v>189</v>
      </c>
      <c r="D147" s="20" t="s">
        <v>13275</v>
      </c>
      <c r="E147" s="95">
        <v>1070</v>
      </c>
      <c r="F147" s="95">
        <v>1240</v>
      </c>
      <c r="G147" s="95">
        <v>1510</v>
      </c>
      <c r="H147" s="96">
        <v>22</v>
      </c>
      <c r="I147" s="96">
        <v>20.9</v>
      </c>
      <c r="J147" s="96">
        <v>20.9</v>
      </c>
      <c r="K147" s="96">
        <v>20.6</v>
      </c>
      <c r="L147" s="96">
        <v>20.100000000000001</v>
      </c>
      <c r="M147" s="96">
        <v>19.899999999999999</v>
      </c>
      <c r="N147" s="96">
        <v>19.899999999999999</v>
      </c>
      <c r="O147" s="97">
        <v>5940</v>
      </c>
      <c r="P147" s="97">
        <v>5643</v>
      </c>
      <c r="Q147" s="97">
        <v>5643</v>
      </c>
      <c r="R147" s="97">
        <v>5562</v>
      </c>
      <c r="S147" s="97">
        <v>5427</v>
      </c>
      <c r="T147" s="97">
        <v>5373</v>
      </c>
      <c r="U147" s="97">
        <v>5373</v>
      </c>
    </row>
    <row r="148" spans="2:21">
      <c r="B148" s="17" t="s">
        <v>13220</v>
      </c>
      <c r="C148" s="19" t="s">
        <v>193</v>
      </c>
      <c r="D148" s="19" t="s">
        <v>13275</v>
      </c>
      <c r="E148" s="99">
        <v>1050</v>
      </c>
      <c r="F148" s="99">
        <v>1220</v>
      </c>
      <c r="G148" s="99">
        <v>1560</v>
      </c>
      <c r="H148" s="96">
        <v>31.1</v>
      </c>
      <c r="I148" s="96">
        <v>28.9</v>
      </c>
      <c r="J148" s="96">
        <v>27.9</v>
      </c>
      <c r="K148" s="96">
        <v>27.7</v>
      </c>
      <c r="L148" s="96">
        <v>27.4</v>
      </c>
      <c r="M148" s="96">
        <v>26.7</v>
      </c>
      <c r="N148" s="96">
        <v>26.1</v>
      </c>
      <c r="O148" s="97">
        <v>8397</v>
      </c>
      <c r="P148" s="97">
        <v>7803</v>
      </c>
      <c r="Q148" s="97">
        <v>7533</v>
      </c>
      <c r="R148" s="97">
        <v>7479</v>
      </c>
      <c r="S148" s="97">
        <v>7398</v>
      </c>
      <c r="T148" s="97">
        <v>7209</v>
      </c>
      <c r="U148" s="97">
        <v>7047</v>
      </c>
    </row>
    <row r="149" spans="2:21">
      <c r="B149" s="17" t="s">
        <v>13254</v>
      </c>
      <c r="C149" s="19" t="s">
        <v>197</v>
      </c>
      <c r="D149" s="19" t="s">
        <v>13275</v>
      </c>
      <c r="E149" s="99">
        <v>1020</v>
      </c>
      <c r="F149" s="99">
        <v>1190</v>
      </c>
      <c r="G149" s="99">
        <v>1560</v>
      </c>
      <c r="H149" s="100">
        <v>26.6</v>
      </c>
      <c r="I149" s="100">
        <v>25.7</v>
      </c>
      <c r="J149" s="100">
        <v>25.3</v>
      </c>
      <c r="K149" s="100">
        <v>25</v>
      </c>
      <c r="L149" s="100">
        <v>24.9</v>
      </c>
      <c r="M149" s="100">
        <v>24.8</v>
      </c>
      <c r="N149" s="100">
        <v>24.7</v>
      </c>
      <c r="O149" s="97">
        <v>7182</v>
      </c>
      <c r="P149" s="97">
        <v>6939</v>
      </c>
      <c r="Q149" s="97">
        <v>6831</v>
      </c>
      <c r="R149" s="97">
        <v>6750</v>
      </c>
      <c r="S149" s="97">
        <v>6723</v>
      </c>
      <c r="T149" s="97">
        <v>6696</v>
      </c>
      <c r="U149" s="97">
        <v>6669</v>
      </c>
    </row>
    <row r="150" spans="2:21">
      <c r="B150" s="17" t="s">
        <v>13221</v>
      </c>
      <c r="C150" s="18" t="s">
        <v>201</v>
      </c>
      <c r="D150" s="18" t="s">
        <v>13275</v>
      </c>
      <c r="E150" s="99">
        <v>970</v>
      </c>
      <c r="F150" s="99">
        <v>1140</v>
      </c>
      <c r="G150" s="99">
        <v>1410</v>
      </c>
      <c r="H150" s="100">
        <v>26</v>
      </c>
      <c r="I150" s="100">
        <v>25.2</v>
      </c>
      <c r="J150" s="100">
        <v>24.9</v>
      </c>
      <c r="K150" s="100">
        <v>24.7</v>
      </c>
      <c r="L150" s="100">
        <v>24.3</v>
      </c>
      <c r="M150" s="100">
        <v>23.6</v>
      </c>
      <c r="N150" s="100">
        <v>22.9</v>
      </c>
      <c r="O150" s="97">
        <v>7020</v>
      </c>
      <c r="P150" s="97">
        <v>6804</v>
      </c>
      <c r="Q150" s="97">
        <v>6723</v>
      </c>
      <c r="R150" s="97">
        <v>6669</v>
      </c>
      <c r="S150" s="97">
        <v>6561</v>
      </c>
      <c r="T150" s="97">
        <v>6372</v>
      </c>
      <c r="U150" s="97">
        <v>6183</v>
      </c>
    </row>
    <row r="151" spans="2:21">
      <c r="B151" s="17" t="s">
        <v>13222</v>
      </c>
      <c r="C151" s="20" t="s">
        <v>205</v>
      </c>
      <c r="D151" s="20" t="s">
        <v>13275</v>
      </c>
      <c r="E151" s="95">
        <v>1070</v>
      </c>
      <c r="F151" s="95">
        <v>1240</v>
      </c>
      <c r="G151" s="95">
        <v>1680</v>
      </c>
      <c r="H151" s="96">
        <v>39.9</v>
      </c>
      <c r="I151" s="96">
        <v>39.4</v>
      </c>
      <c r="J151" s="96">
        <v>39.200000000000003</v>
      </c>
      <c r="K151" s="96">
        <v>38.5</v>
      </c>
      <c r="L151" s="96">
        <v>37.700000000000003</v>
      </c>
      <c r="M151" s="96">
        <v>36.700000000000003</v>
      </c>
      <c r="N151" s="96">
        <v>36.5</v>
      </c>
      <c r="O151" s="97">
        <v>10773</v>
      </c>
      <c r="P151" s="97">
        <v>10638</v>
      </c>
      <c r="Q151" s="97">
        <v>10584</v>
      </c>
      <c r="R151" s="97">
        <v>10395</v>
      </c>
      <c r="S151" s="97">
        <v>10179</v>
      </c>
      <c r="T151" s="97">
        <v>9909</v>
      </c>
      <c r="U151" s="97">
        <v>9855</v>
      </c>
    </row>
    <row r="152" spans="2:21">
      <c r="B152" s="17" t="s">
        <v>13223</v>
      </c>
      <c r="C152" s="21" t="s">
        <v>209</v>
      </c>
      <c r="D152" s="21" t="s">
        <v>13275</v>
      </c>
      <c r="E152" s="99">
        <v>1070</v>
      </c>
      <c r="F152" s="99">
        <v>1240</v>
      </c>
      <c r="G152" s="99">
        <v>1610</v>
      </c>
      <c r="H152" s="96">
        <v>36.799999999999997</v>
      </c>
      <c r="I152" s="96">
        <v>36.4</v>
      </c>
      <c r="J152" s="96">
        <v>35.9</v>
      </c>
      <c r="K152" s="96">
        <v>35.4</v>
      </c>
      <c r="L152" s="96">
        <v>34.799999999999997</v>
      </c>
      <c r="M152" s="96">
        <v>34.4</v>
      </c>
      <c r="N152" s="96">
        <v>34.1</v>
      </c>
      <c r="O152" s="97">
        <v>9936</v>
      </c>
      <c r="P152" s="97">
        <v>9828</v>
      </c>
      <c r="Q152" s="97">
        <v>9693</v>
      </c>
      <c r="R152" s="97">
        <v>9558</v>
      </c>
      <c r="S152" s="97">
        <v>9396</v>
      </c>
      <c r="T152" s="97">
        <v>9288</v>
      </c>
      <c r="U152" s="97">
        <v>9207</v>
      </c>
    </row>
    <row r="153" spans="2:21">
      <c r="B153" s="17" t="s">
        <v>13224</v>
      </c>
      <c r="C153" s="19" t="s">
        <v>213</v>
      </c>
      <c r="D153" s="19" t="s">
        <v>13275</v>
      </c>
      <c r="E153" s="99">
        <v>1020</v>
      </c>
      <c r="F153" s="99">
        <v>1190</v>
      </c>
      <c r="G153" s="99">
        <v>1510</v>
      </c>
      <c r="H153" s="100">
        <v>30.6</v>
      </c>
      <c r="I153" s="100">
        <v>29.6</v>
      </c>
      <c r="J153" s="100">
        <v>28.9</v>
      </c>
      <c r="K153" s="100">
        <v>28.3</v>
      </c>
      <c r="L153" s="100">
        <v>27.6</v>
      </c>
      <c r="M153" s="100">
        <v>27.1</v>
      </c>
      <c r="N153" s="100">
        <v>26.6</v>
      </c>
      <c r="O153" s="97">
        <v>8262</v>
      </c>
      <c r="P153" s="97">
        <v>7992</v>
      </c>
      <c r="Q153" s="97">
        <v>7803</v>
      </c>
      <c r="R153" s="97">
        <v>7641</v>
      </c>
      <c r="S153" s="97">
        <v>7452</v>
      </c>
      <c r="T153" s="97">
        <v>7317</v>
      </c>
      <c r="U153" s="97">
        <v>7182</v>
      </c>
    </row>
    <row r="154" spans="2:21">
      <c r="B154" s="17" t="s">
        <v>13775</v>
      </c>
      <c r="C154" s="67" t="s">
        <v>13619</v>
      </c>
      <c r="D154" s="18" t="s">
        <v>13275</v>
      </c>
      <c r="E154" s="95">
        <v>1120</v>
      </c>
      <c r="F154" s="95">
        <v>1290</v>
      </c>
      <c r="G154" s="95">
        <v>1560</v>
      </c>
      <c r="H154" s="96">
        <v>26.3</v>
      </c>
      <c r="I154" s="96">
        <v>26.1</v>
      </c>
      <c r="J154" s="96">
        <v>25.9</v>
      </c>
      <c r="K154" s="96">
        <v>25.6</v>
      </c>
      <c r="L154" s="96">
        <v>25.4</v>
      </c>
      <c r="M154" s="96">
        <v>25.2</v>
      </c>
      <c r="N154" s="96">
        <v>24.8</v>
      </c>
      <c r="O154" s="97">
        <v>7101</v>
      </c>
      <c r="P154" s="97">
        <v>7047</v>
      </c>
      <c r="Q154" s="97">
        <v>6993</v>
      </c>
      <c r="R154" s="97">
        <v>6912</v>
      </c>
      <c r="S154" s="97">
        <v>6858</v>
      </c>
      <c r="T154" s="97">
        <v>6804</v>
      </c>
      <c r="U154" s="97">
        <v>6696</v>
      </c>
    </row>
    <row r="155" spans="2:21">
      <c r="B155" s="17" t="s">
        <v>13256</v>
      </c>
      <c r="C155" s="18" t="s">
        <v>13277</v>
      </c>
      <c r="D155" s="18" t="s">
        <v>13275</v>
      </c>
      <c r="E155" s="95">
        <v>980</v>
      </c>
      <c r="F155" s="95">
        <v>1130</v>
      </c>
      <c r="G155" s="95">
        <v>1410</v>
      </c>
      <c r="H155" s="96">
        <v>21.4</v>
      </c>
      <c r="I155" s="96">
        <v>21</v>
      </c>
      <c r="J155" s="96">
        <v>20.7</v>
      </c>
      <c r="K155" s="96">
        <v>20.399999999999999</v>
      </c>
      <c r="L155" s="96">
        <v>20.2</v>
      </c>
      <c r="M155" s="96">
        <v>20.100000000000001</v>
      </c>
      <c r="N155" s="96">
        <v>20.100000000000001</v>
      </c>
      <c r="O155" s="97">
        <v>5778</v>
      </c>
      <c r="P155" s="97">
        <v>5670</v>
      </c>
      <c r="Q155" s="97">
        <v>5589</v>
      </c>
      <c r="R155" s="97">
        <v>5508</v>
      </c>
      <c r="S155" s="97">
        <v>5454</v>
      </c>
      <c r="T155" s="97">
        <v>5427</v>
      </c>
      <c r="U155" s="97">
        <v>5427</v>
      </c>
    </row>
    <row r="156" spans="2:21">
      <c r="B156" s="17" t="s">
        <v>13225</v>
      </c>
      <c r="C156" s="19" t="s">
        <v>217</v>
      </c>
      <c r="D156" s="19" t="s">
        <v>13275</v>
      </c>
      <c r="E156" s="99">
        <v>840</v>
      </c>
      <c r="F156" s="99">
        <v>1020</v>
      </c>
      <c r="G156" s="99">
        <v>1300</v>
      </c>
      <c r="H156" s="100">
        <v>26.9</v>
      </c>
      <c r="I156" s="100">
        <v>26.2</v>
      </c>
      <c r="J156" s="100">
        <v>25.8</v>
      </c>
      <c r="K156" s="100">
        <v>25.3</v>
      </c>
      <c r="L156" s="100">
        <v>25.1</v>
      </c>
      <c r="M156" s="100">
        <v>24.7</v>
      </c>
      <c r="N156" s="100">
        <v>24</v>
      </c>
      <c r="O156" s="97">
        <v>7263</v>
      </c>
      <c r="P156" s="97">
        <v>7074</v>
      </c>
      <c r="Q156" s="97">
        <v>6966</v>
      </c>
      <c r="R156" s="97">
        <v>6831</v>
      </c>
      <c r="S156" s="97">
        <v>6777</v>
      </c>
      <c r="T156" s="97">
        <v>6669</v>
      </c>
      <c r="U156" s="97">
        <v>6480</v>
      </c>
    </row>
    <row r="157" spans="2:21">
      <c r="B157" s="17" t="s">
        <v>13226</v>
      </c>
      <c r="C157" s="19" t="s">
        <v>221</v>
      </c>
      <c r="D157" s="19" t="s">
        <v>13275</v>
      </c>
      <c r="E157" s="99">
        <v>970</v>
      </c>
      <c r="F157" s="99">
        <v>1140</v>
      </c>
      <c r="G157" s="99">
        <v>1410</v>
      </c>
      <c r="H157" s="100">
        <v>23.3</v>
      </c>
      <c r="I157" s="100">
        <v>23.2</v>
      </c>
      <c r="J157" s="100">
        <v>23</v>
      </c>
      <c r="K157" s="100">
        <v>22.7</v>
      </c>
      <c r="L157" s="100">
        <v>22.4</v>
      </c>
      <c r="M157" s="100">
        <v>22.2</v>
      </c>
      <c r="N157" s="100">
        <v>21.9</v>
      </c>
      <c r="O157" s="97">
        <v>6291</v>
      </c>
      <c r="P157" s="97">
        <v>6264</v>
      </c>
      <c r="Q157" s="97">
        <v>6210</v>
      </c>
      <c r="R157" s="97">
        <v>6129</v>
      </c>
      <c r="S157" s="97">
        <v>6048</v>
      </c>
      <c r="T157" s="97">
        <v>5994</v>
      </c>
      <c r="U157" s="97">
        <v>5913</v>
      </c>
    </row>
    <row r="158" spans="2:21">
      <c r="B158" s="17" t="s">
        <v>13227</v>
      </c>
      <c r="C158" s="20" t="s">
        <v>225</v>
      </c>
      <c r="D158" s="20" t="s">
        <v>13275</v>
      </c>
      <c r="E158" s="95">
        <v>870</v>
      </c>
      <c r="F158" s="95">
        <v>990</v>
      </c>
      <c r="G158" s="95">
        <v>1260</v>
      </c>
      <c r="H158" s="96">
        <v>22.6</v>
      </c>
      <c r="I158" s="96">
        <v>22.4</v>
      </c>
      <c r="J158" s="96">
        <v>22.1</v>
      </c>
      <c r="K158" s="96">
        <v>21.8</v>
      </c>
      <c r="L158" s="96">
        <v>21.3</v>
      </c>
      <c r="M158" s="96">
        <v>21</v>
      </c>
      <c r="N158" s="96">
        <v>20.2</v>
      </c>
      <c r="O158" s="97">
        <v>6102</v>
      </c>
      <c r="P158" s="97">
        <v>6048</v>
      </c>
      <c r="Q158" s="97">
        <v>5967</v>
      </c>
      <c r="R158" s="97">
        <v>5886</v>
      </c>
      <c r="S158" s="97">
        <v>5751</v>
      </c>
      <c r="T158" s="97">
        <v>5670</v>
      </c>
      <c r="U158" s="97">
        <v>5454</v>
      </c>
    </row>
    <row r="159" spans="2:21">
      <c r="B159" s="17" t="s">
        <v>13228</v>
      </c>
      <c r="C159" s="20" t="s">
        <v>229</v>
      </c>
      <c r="D159" s="20" t="s">
        <v>13275</v>
      </c>
      <c r="E159" s="95">
        <v>1510</v>
      </c>
      <c r="F159" s="95">
        <v>1510</v>
      </c>
      <c r="G159" s="95">
        <v>1510</v>
      </c>
      <c r="H159" s="96">
        <v>33.5</v>
      </c>
      <c r="I159" s="96">
        <v>32</v>
      </c>
      <c r="J159" s="96">
        <v>30.400000000000002</v>
      </c>
      <c r="K159" s="96">
        <v>29.3</v>
      </c>
      <c r="L159" s="96">
        <v>28.299999999999997</v>
      </c>
      <c r="M159" s="96">
        <v>27.799999999999997</v>
      </c>
      <c r="N159" s="96">
        <v>27.4</v>
      </c>
      <c r="O159" s="97">
        <v>9045</v>
      </c>
      <c r="P159" s="97">
        <v>8640</v>
      </c>
      <c r="Q159" s="97">
        <v>8208</v>
      </c>
      <c r="R159" s="97">
        <v>7911</v>
      </c>
      <c r="S159" s="97">
        <v>7640.9999999999991</v>
      </c>
      <c r="T159" s="97">
        <v>7505.9999999999991</v>
      </c>
      <c r="U159" s="97">
        <v>7398</v>
      </c>
    </row>
    <row r="160" spans="2:21">
      <c r="B160" s="17" t="s">
        <v>13229</v>
      </c>
      <c r="C160" s="21" t="s">
        <v>233</v>
      </c>
      <c r="D160" s="21" t="s">
        <v>13275</v>
      </c>
      <c r="E160" s="95">
        <v>1020</v>
      </c>
      <c r="F160" s="95">
        <v>1190</v>
      </c>
      <c r="G160" s="95">
        <v>1460</v>
      </c>
      <c r="H160" s="96">
        <v>23.3</v>
      </c>
      <c r="I160" s="96">
        <v>22.9</v>
      </c>
      <c r="J160" s="96">
        <v>22.7</v>
      </c>
      <c r="K160" s="96">
        <v>22.3</v>
      </c>
      <c r="L160" s="96">
        <v>21.8</v>
      </c>
      <c r="M160" s="96">
        <v>21.8</v>
      </c>
      <c r="N160" s="96">
        <v>21.8</v>
      </c>
      <c r="O160" s="97">
        <v>6291</v>
      </c>
      <c r="P160" s="97">
        <v>6183</v>
      </c>
      <c r="Q160" s="97">
        <v>6129</v>
      </c>
      <c r="R160" s="97">
        <v>6021</v>
      </c>
      <c r="S160" s="97">
        <v>5886</v>
      </c>
      <c r="T160" s="97">
        <v>5886</v>
      </c>
      <c r="U160" s="97">
        <v>5886</v>
      </c>
    </row>
    <row r="161" spans="2:21">
      <c r="B161" s="17" t="s">
        <v>13230</v>
      </c>
      <c r="C161" s="19" t="s">
        <v>237</v>
      </c>
      <c r="D161" s="19" t="s">
        <v>13275</v>
      </c>
      <c r="E161" s="99">
        <v>1020</v>
      </c>
      <c r="F161" s="99">
        <v>1190</v>
      </c>
      <c r="G161" s="99">
        <v>1510</v>
      </c>
      <c r="H161" s="96">
        <v>24.7</v>
      </c>
      <c r="I161" s="96">
        <v>24.1</v>
      </c>
      <c r="J161" s="96">
        <v>23.7</v>
      </c>
      <c r="K161" s="96">
        <v>23.2</v>
      </c>
      <c r="L161" s="96">
        <v>22.9</v>
      </c>
      <c r="M161" s="96">
        <v>22.7</v>
      </c>
      <c r="N161" s="96">
        <v>22.4</v>
      </c>
      <c r="O161" s="97">
        <v>6669</v>
      </c>
      <c r="P161" s="97">
        <v>6507</v>
      </c>
      <c r="Q161" s="97">
        <v>6399</v>
      </c>
      <c r="R161" s="97">
        <v>6264</v>
      </c>
      <c r="S161" s="97">
        <v>6183</v>
      </c>
      <c r="T161" s="97">
        <v>6129</v>
      </c>
      <c r="U161" s="97">
        <v>6048</v>
      </c>
    </row>
    <row r="162" spans="2:21">
      <c r="B162" s="17" t="s">
        <v>13231</v>
      </c>
      <c r="C162" s="19" t="s">
        <v>241</v>
      </c>
      <c r="D162" s="19" t="s">
        <v>13275</v>
      </c>
      <c r="E162" s="95">
        <v>980</v>
      </c>
      <c r="F162" s="95">
        <v>1130</v>
      </c>
      <c r="G162" s="95">
        <v>1410</v>
      </c>
      <c r="H162" s="96">
        <v>22.6</v>
      </c>
      <c r="I162" s="96">
        <v>22.2</v>
      </c>
      <c r="J162" s="96">
        <v>21.9</v>
      </c>
      <c r="K162" s="96">
        <v>21.6</v>
      </c>
      <c r="L162" s="96">
        <v>21.3</v>
      </c>
      <c r="M162" s="96">
        <v>21.2</v>
      </c>
      <c r="N162" s="96">
        <v>21.1</v>
      </c>
      <c r="O162" s="97">
        <v>6102</v>
      </c>
      <c r="P162" s="97">
        <v>5994</v>
      </c>
      <c r="Q162" s="97">
        <v>5913</v>
      </c>
      <c r="R162" s="97">
        <v>5832</v>
      </c>
      <c r="S162" s="97">
        <v>5751</v>
      </c>
      <c r="T162" s="97">
        <v>5724</v>
      </c>
      <c r="U162" s="97">
        <v>5697</v>
      </c>
    </row>
    <row r="163" spans="2:21">
      <c r="B163" s="17" t="s">
        <v>13232</v>
      </c>
      <c r="C163" s="21" t="s">
        <v>245</v>
      </c>
      <c r="D163" s="21" t="s">
        <v>13275</v>
      </c>
      <c r="E163" s="95">
        <v>770</v>
      </c>
      <c r="F163" s="95">
        <v>890</v>
      </c>
      <c r="G163" s="95">
        <v>1210</v>
      </c>
      <c r="H163" s="96">
        <v>29.6</v>
      </c>
      <c r="I163" s="96">
        <v>27.4</v>
      </c>
      <c r="J163" s="96">
        <v>26.9</v>
      </c>
      <c r="K163" s="96">
        <v>25.5</v>
      </c>
      <c r="L163" s="96">
        <v>24.7</v>
      </c>
      <c r="M163" s="96">
        <v>24.3</v>
      </c>
      <c r="N163" s="96">
        <v>23.7</v>
      </c>
      <c r="O163" s="97">
        <v>7992</v>
      </c>
      <c r="P163" s="97">
        <v>7398</v>
      </c>
      <c r="Q163" s="97">
        <v>7263</v>
      </c>
      <c r="R163" s="97">
        <v>6885</v>
      </c>
      <c r="S163" s="97">
        <v>6669</v>
      </c>
      <c r="T163" s="97">
        <v>6561</v>
      </c>
      <c r="U163" s="97">
        <v>6399</v>
      </c>
    </row>
    <row r="164" spans="2:21">
      <c r="B164" s="17" t="s">
        <v>13233</v>
      </c>
      <c r="C164" s="21" t="s">
        <v>249</v>
      </c>
      <c r="D164" s="21" t="s">
        <v>13275</v>
      </c>
      <c r="E164" s="99">
        <v>770</v>
      </c>
      <c r="F164" s="99">
        <v>890</v>
      </c>
      <c r="G164" s="99">
        <v>1210</v>
      </c>
      <c r="H164" s="100">
        <v>29.2</v>
      </c>
      <c r="I164" s="100">
        <v>27.7</v>
      </c>
      <c r="J164" s="100">
        <v>26.1</v>
      </c>
      <c r="K164" s="100">
        <v>25.6</v>
      </c>
      <c r="L164" s="100">
        <v>24.9</v>
      </c>
      <c r="M164" s="100">
        <v>24.4</v>
      </c>
      <c r="N164" s="100">
        <v>24</v>
      </c>
      <c r="O164" s="97">
        <v>7884</v>
      </c>
      <c r="P164" s="97">
        <v>7479</v>
      </c>
      <c r="Q164" s="97">
        <v>7047</v>
      </c>
      <c r="R164" s="97">
        <v>6912</v>
      </c>
      <c r="S164" s="97">
        <v>6723</v>
      </c>
      <c r="T164" s="97">
        <v>6588</v>
      </c>
      <c r="U164" s="97">
        <v>6480</v>
      </c>
    </row>
    <row r="165" spans="2:21">
      <c r="B165" s="17" t="s">
        <v>13234</v>
      </c>
      <c r="C165" s="21" t="s">
        <v>253</v>
      </c>
      <c r="D165" s="21" t="s">
        <v>13275</v>
      </c>
      <c r="E165" s="99">
        <v>1510</v>
      </c>
      <c r="F165" s="99">
        <v>1510</v>
      </c>
      <c r="G165" s="99">
        <v>1510</v>
      </c>
      <c r="H165" s="100">
        <v>34.6</v>
      </c>
      <c r="I165" s="100">
        <v>33.1</v>
      </c>
      <c r="J165" s="100">
        <v>31.5</v>
      </c>
      <c r="K165" s="100">
        <v>30.400000000000002</v>
      </c>
      <c r="L165" s="100">
        <v>29.4</v>
      </c>
      <c r="M165" s="100">
        <v>28.9</v>
      </c>
      <c r="N165" s="100">
        <v>28.5</v>
      </c>
      <c r="O165" s="97">
        <v>9342</v>
      </c>
      <c r="P165" s="97">
        <v>8937</v>
      </c>
      <c r="Q165" s="97">
        <v>8505</v>
      </c>
      <c r="R165" s="97">
        <v>8208</v>
      </c>
      <c r="S165" s="97">
        <v>7938</v>
      </c>
      <c r="T165" s="97">
        <v>7803</v>
      </c>
      <c r="U165" s="97">
        <v>7695</v>
      </c>
    </row>
    <row r="166" spans="2:21">
      <c r="B166" s="17" t="s">
        <v>13235</v>
      </c>
      <c r="C166" s="20" t="s">
        <v>257</v>
      </c>
      <c r="D166" s="20" t="s">
        <v>13275</v>
      </c>
      <c r="E166" s="95">
        <v>920</v>
      </c>
      <c r="F166" s="95">
        <v>1040</v>
      </c>
      <c r="G166" s="95">
        <v>1310</v>
      </c>
      <c r="H166" s="96">
        <v>27.7</v>
      </c>
      <c r="I166" s="96">
        <v>27.5</v>
      </c>
      <c r="J166" s="96">
        <v>27.2</v>
      </c>
      <c r="K166" s="96">
        <v>26.9</v>
      </c>
      <c r="L166" s="96">
        <v>26.6</v>
      </c>
      <c r="M166" s="96">
        <v>26.1</v>
      </c>
      <c r="N166" s="96">
        <v>25.8</v>
      </c>
      <c r="O166" s="97">
        <v>7479</v>
      </c>
      <c r="P166" s="97">
        <v>7425</v>
      </c>
      <c r="Q166" s="97">
        <v>7344</v>
      </c>
      <c r="R166" s="97">
        <v>7263</v>
      </c>
      <c r="S166" s="97">
        <v>7182</v>
      </c>
      <c r="T166" s="97">
        <v>7047</v>
      </c>
      <c r="U166" s="97">
        <v>6966</v>
      </c>
    </row>
    <row r="167" spans="2:21">
      <c r="B167" s="17" t="s">
        <v>13236</v>
      </c>
      <c r="C167" s="19" t="s">
        <v>261</v>
      </c>
      <c r="D167" s="19" t="s">
        <v>13275</v>
      </c>
      <c r="E167" s="99">
        <v>920</v>
      </c>
      <c r="F167" s="99">
        <v>1090</v>
      </c>
      <c r="G167" s="99">
        <v>1360</v>
      </c>
      <c r="H167" s="100">
        <v>25.2</v>
      </c>
      <c r="I167" s="100">
        <v>24.5</v>
      </c>
      <c r="J167" s="100">
        <v>24.2</v>
      </c>
      <c r="K167" s="100">
        <v>24.1</v>
      </c>
      <c r="L167" s="100">
        <v>23.7</v>
      </c>
      <c r="M167" s="100">
        <v>23.2</v>
      </c>
      <c r="N167" s="100">
        <v>22.9</v>
      </c>
      <c r="O167" s="97">
        <v>6804</v>
      </c>
      <c r="P167" s="97">
        <v>6615</v>
      </c>
      <c r="Q167" s="97">
        <v>6534</v>
      </c>
      <c r="R167" s="97">
        <v>6507</v>
      </c>
      <c r="S167" s="97">
        <v>6399</v>
      </c>
      <c r="T167" s="97">
        <v>6264</v>
      </c>
      <c r="U167" s="97">
        <v>6183</v>
      </c>
    </row>
    <row r="168" spans="2:21">
      <c r="B168" s="17" t="s">
        <v>13237</v>
      </c>
      <c r="C168" s="18" t="s">
        <v>265</v>
      </c>
      <c r="D168" s="18" t="s">
        <v>13275</v>
      </c>
      <c r="E168" s="99">
        <v>1510</v>
      </c>
      <c r="F168" s="99">
        <v>1510</v>
      </c>
      <c r="G168" s="99">
        <v>1510</v>
      </c>
      <c r="H168" s="100">
        <v>34.6</v>
      </c>
      <c r="I168" s="100">
        <v>33.1</v>
      </c>
      <c r="J168" s="100">
        <v>31.5</v>
      </c>
      <c r="K168" s="100">
        <v>30.400000000000002</v>
      </c>
      <c r="L168" s="100">
        <v>29.4</v>
      </c>
      <c r="M168" s="100">
        <v>28.9</v>
      </c>
      <c r="N168" s="100">
        <v>28.5</v>
      </c>
      <c r="O168" s="97">
        <v>9342</v>
      </c>
      <c r="P168" s="97">
        <v>8937</v>
      </c>
      <c r="Q168" s="97">
        <v>8505</v>
      </c>
      <c r="R168" s="97">
        <v>8208</v>
      </c>
      <c r="S168" s="97">
        <v>7938</v>
      </c>
      <c r="T168" s="97">
        <v>7803</v>
      </c>
      <c r="U168" s="97">
        <v>7695</v>
      </c>
    </row>
    <row r="169" spans="2:21">
      <c r="B169" s="17" t="s">
        <v>13238</v>
      </c>
      <c r="C169" s="20" t="s">
        <v>269</v>
      </c>
      <c r="D169" s="20" t="s">
        <v>13275</v>
      </c>
      <c r="E169" s="95">
        <v>1170</v>
      </c>
      <c r="F169" s="95">
        <v>1340</v>
      </c>
      <c r="G169" s="95">
        <v>1710</v>
      </c>
      <c r="H169" s="96">
        <v>35.200000000000003</v>
      </c>
      <c r="I169" s="96">
        <v>35</v>
      </c>
      <c r="J169" s="96">
        <v>34.700000000000003</v>
      </c>
      <c r="K169" s="96">
        <v>34.1</v>
      </c>
      <c r="L169" s="96">
        <v>33.9</v>
      </c>
      <c r="M169" s="96">
        <v>33.6</v>
      </c>
      <c r="N169" s="96">
        <v>33.6</v>
      </c>
      <c r="O169" s="97">
        <v>9504</v>
      </c>
      <c r="P169" s="97">
        <v>9450</v>
      </c>
      <c r="Q169" s="97">
        <v>9369</v>
      </c>
      <c r="R169" s="97">
        <v>9207</v>
      </c>
      <c r="S169" s="97">
        <v>9153</v>
      </c>
      <c r="T169" s="97">
        <v>9072</v>
      </c>
      <c r="U169" s="97">
        <v>9072</v>
      </c>
    </row>
    <row r="170" spans="2:21">
      <c r="B170" s="17" t="s">
        <v>13239</v>
      </c>
      <c r="C170" s="20" t="s">
        <v>273</v>
      </c>
      <c r="D170" s="20" t="s">
        <v>13275</v>
      </c>
      <c r="E170" s="99">
        <v>980</v>
      </c>
      <c r="F170" s="99">
        <v>1110</v>
      </c>
      <c r="G170" s="99">
        <v>1410</v>
      </c>
      <c r="H170" s="96">
        <v>26.2</v>
      </c>
      <c r="I170" s="96">
        <v>25.6</v>
      </c>
      <c r="J170" s="96">
        <v>25.3</v>
      </c>
      <c r="K170" s="96">
        <v>24.4</v>
      </c>
      <c r="L170" s="96">
        <v>24.4</v>
      </c>
      <c r="M170" s="96">
        <v>24.3</v>
      </c>
      <c r="N170" s="96">
        <v>24.2</v>
      </c>
      <c r="O170" s="97">
        <v>7074</v>
      </c>
      <c r="P170" s="97">
        <v>6912</v>
      </c>
      <c r="Q170" s="97">
        <v>6831</v>
      </c>
      <c r="R170" s="97">
        <v>6588</v>
      </c>
      <c r="S170" s="97">
        <v>6588</v>
      </c>
      <c r="T170" s="97">
        <v>6561</v>
      </c>
      <c r="U170" s="97">
        <v>6534</v>
      </c>
    </row>
    <row r="171" spans="2:21">
      <c r="B171" s="17" t="s">
        <v>13240</v>
      </c>
      <c r="C171" s="21" t="s">
        <v>277</v>
      </c>
      <c r="D171" s="20" t="s">
        <v>13275</v>
      </c>
      <c r="E171" s="95">
        <v>1020</v>
      </c>
      <c r="F171" s="95">
        <v>1190</v>
      </c>
      <c r="G171" s="95">
        <v>1460</v>
      </c>
      <c r="H171" s="100">
        <v>32.1</v>
      </c>
      <c r="I171" s="100">
        <v>31.4</v>
      </c>
      <c r="J171" s="100">
        <v>30.9</v>
      </c>
      <c r="K171" s="100">
        <v>30.6</v>
      </c>
      <c r="L171" s="100">
        <v>30.4</v>
      </c>
      <c r="M171" s="100">
        <v>29.5</v>
      </c>
      <c r="N171" s="100">
        <v>28.4</v>
      </c>
      <c r="O171" s="97">
        <v>8667</v>
      </c>
      <c r="P171" s="97">
        <v>8478</v>
      </c>
      <c r="Q171" s="97">
        <v>8343</v>
      </c>
      <c r="R171" s="97">
        <v>8262</v>
      </c>
      <c r="S171" s="97">
        <v>8208</v>
      </c>
      <c r="T171" s="97">
        <v>7965</v>
      </c>
      <c r="U171" s="97">
        <v>7668</v>
      </c>
    </row>
    <row r="172" spans="2:21">
      <c r="B172" s="17" t="s">
        <v>13241</v>
      </c>
      <c r="C172" s="19" t="s">
        <v>281</v>
      </c>
      <c r="D172" s="18" t="s">
        <v>13275</v>
      </c>
      <c r="E172" s="95">
        <v>1070</v>
      </c>
      <c r="F172" s="95">
        <v>1240</v>
      </c>
      <c r="G172" s="95">
        <v>1510</v>
      </c>
      <c r="H172" s="96">
        <v>31.3</v>
      </c>
      <c r="I172" s="96">
        <v>30.6</v>
      </c>
      <c r="J172" s="96">
        <v>29.9</v>
      </c>
      <c r="K172" s="96">
        <v>29.4</v>
      </c>
      <c r="L172" s="96">
        <v>29.1</v>
      </c>
      <c r="M172" s="96">
        <v>28.5</v>
      </c>
      <c r="N172" s="96">
        <v>27.9</v>
      </c>
      <c r="O172" s="97">
        <v>8451</v>
      </c>
      <c r="P172" s="97">
        <v>8262</v>
      </c>
      <c r="Q172" s="97">
        <v>8073</v>
      </c>
      <c r="R172" s="97">
        <v>7938</v>
      </c>
      <c r="S172" s="97">
        <v>7857</v>
      </c>
      <c r="T172" s="97">
        <v>7695</v>
      </c>
      <c r="U172" s="97">
        <v>7533</v>
      </c>
    </row>
    <row r="173" spans="2:21">
      <c r="B173" s="17" t="s">
        <v>13451</v>
      </c>
      <c r="C173" s="19" t="s">
        <v>13287</v>
      </c>
      <c r="D173" s="21" t="s">
        <v>13275</v>
      </c>
      <c r="E173" s="99">
        <v>1120</v>
      </c>
      <c r="F173" s="99">
        <v>1290</v>
      </c>
      <c r="G173" s="99">
        <v>1560</v>
      </c>
      <c r="H173" s="96">
        <v>40.799999999999997</v>
      </c>
      <c r="I173" s="96">
        <v>39.1</v>
      </c>
      <c r="J173" s="96">
        <v>38.700000000000003</v>
      </c>
      <c r="K173" s="96">
        <v>37.4</v>
      </c>
      <c r="L173" s="96">
        <v>36.799999999999997</v>
      </c>
      <c r="M173" s="96">
        <v>36.5</v>
      </c>
      <c r="N173" s="96">
        <v>36.200000000000003</v>
      </c>
      <c r="O173" s="97">
        <v>11016</v>
      </c>
      <c r="P173" s="97">
        <v>10557</v>
      </c>
      <c r="Q173" s="97">
        <v>10449</v>
      </c>
      <c r="R173" s="97">
        <v>10098</v>
      </c>
      <c r="S173" s="97">
        <v>9936</v>
      </c>
      <c r="T173" s="97">
        <v>9855</v>
      </c>
      <c r="U173" s="97">
        <v>9774</v>
      </c>
    </row>
    <row r="174" spans="2:21">
      <c r="B174" s="17" t="s">
        <v>13242</v>
      </c>
      <c r="C174" s="19" t="s">
        <v>285</v>
      </c>
      <c r="D174" s="19" t="s">
        <v>13275</v>
      </c>
      <c r="E174" s="99">
        <v>920</v>
      </c>
      <c r="F174" s="99">
        <v>1040</v>
      </c>
      <c r="G174" s="99">
        <v>1310</v>
      </c>
      <c r="H174" s="100">
        <v>22.5</v>
      </c>
      <c r="I174" s="100">
        <v>22.2</v>
      </c>
      <c r="J174" s="100">
        <v>21.7</v>
      </c>
      <c r="K174" s="100">
        <v>21.5</v>
      </c>
      <c r="L174" s="100">
        <v>21.2</v>
      </c>
      <c r="M174" s="100">
        <v>21</v>
      </c>
      <c r="N174" s="100">
        <v>20.6</v>
      </c>
      <c r="O174" s="97">
        <v>6075</v>
      </c>
      <c r="P174" s="97">
        <v>5994</v>
      </c>
      <c r="Q174" s="97">
        <v>5859</v>
      </c>
      <c r="R174" s="97">
        <v>5805</v>
      </c>
      <c r="S174" s="97">
        <v>5724</v>
      </c>
      <c r="T174" s="97">
        <v>5670</v>
      </c>
      <c r="U174" s="97">
        <v>5562</v>
      </c>
    </row>
    <row r="175" spans="2:21">
      <c r="B175" s="17" t="s">
        <v>13243</v>
      </c>
      <c r="C175" s="21" t="s">
        <v>289</v>
      </c>
      <c r="D175" s="21" t="s">
        <v>13275</v>
      </c>
      <c r="E175" s="99">
        <v>1020</v>
      </c>
      <c r="F175" s="99">
        <v>1190</v>
      </c>
      <c r="G175" s="99">
        <v>1510</v>
      </c>
      <c r="H175" s="100">
        <v>25.4</v>
      </c>
      <c r="I175" s="100">
        <v>24.3</v>
      </c>
      <c r="J175" s="100">
        <v>24.3</v>
      </c>
      <c r="K175" s="100">
        <v>23.6</v>
      </c>
      <c r="L175" s="100">
        <v>23.1</v>
      </c>
      <c r="M175" s="100">
        <v>23.1</v>
      </c>
      <c r="N175" s="100">
        <v>23.1</v>
      </c>
      <c r="O175" s="97">
        <v>6858</v>
      </c>
      <c r="P175" s="97">
        <v>6561</v>
      </c>
      <c r="Q175" s="97">
        <v>6561</v>
      </c>
      <c r="R175" s="97">
        <v>6372</v>
      </c>
      <c r="S175" s="97">
        <v>6237</v>
      </c>
      <c r="T175" s="97">
        <v>6237</v>
      </c>
      <c r="U175" s="97">
        <v>6237</v>
      </c>
    </row>
    <row r="176" spans="2:21">
      <c r="B176" s="17" t="s">
        <v>13244</v>
      </c>
      <c r="C176" s="21" t="s">
        <v>293</v>
      </c>
      <c r="D176" s="21" t="s">
        <v>13275</v>
      </c>
      <c r="E176" s="95">
        <v>1510</v>
      </c>
      <c r="F176" s="95">
        <v>1510</v>
      </c>
      <c r="G176" s="95">
        <v>1510</v>
      </c>
      <c r="H176" s="96">
        <v>34.6</v>
      </c>
      <c r="I176" s="96">
        <v>33.1</v>
      </c>
      <c r="J176" s="96">
        <v>31.5</v>
      </c>
      <c r="K176" s="96">
        <v>30.400000000000002</v>
      </c>
      <c r="L176" s="96">
        <v>29.4</v>
      </c>
      <c r="M176" s="96">
        <v>28.9</v>
      </c>
      <c r="N176" s="96">
        <v>28.5</v>
      </c>
      <c r="O176" s="97">
        <v>9342</v>
      </c>
      <c r="P176" s="97">
        <v>8937</v>
      </c>
      <c r="Q176" s="97">
        <v>8505</v>
      </c>
      <c r="R176" s="97">
        <v>8208</v>
      </c>
      <c r="S176" s="97">
        <v>7938</v>
      </c>
      <c r="T176" s="97">
        <v>7803</v>
      </c>
      <c r="U176" s="97">
        <v>7695</v>
      </c>
    </row>
    <row r="177" spans="2:21">
      <c r="B177" s="17" t="s">
        <v>13245</v>
      </c>
      <c r="C177" s="18" t="s">
        <v>297</v>
      </c>
      <c r="D177" s="18" t="s">
        <v>13275</v>
      </c>
      <c r="E177" s="95">
        <v>1070</v>
      </c>
      <c r="F177" s="95">
        <v>1290</v>
      </c>
      <c r="G177" s="95">
        <v>1810</v>
      </c>
      <c r="H177" s="100">
        <v>40.4</v>
      </c>
      <c r="I177" s="100">
        <v>39.6</v>
      </c>
      <c r="J177" s="100">
        <v>38.6</v>
      </c>
      <c r="K177" s="100">
        <v>37.799999999999997</v>
      </c>
      <c r="L177" s="100">
        <v>37.1</v>
      </c>
      <c r="M177" s="100">
        <v>36.1</v>
      </c>
      <c r="N177" s="100">
        <v>36.1</v>
      </c>
      <c r="O177" s="97">
        <v>10908</v>
      </c>
      <c r="P177" s="97">
        <v>10692</v>
      </c>
      <c r="Q177" s="97">
        <v>10422</v>
      </c>
      <c r="R177" s="97">
        <v>10206</v>
      </c>
      <c r="S177" s="97">
        <v>10017</v>
      </c>
      <c r="T177" s="97">
        <v>9747</v>
      </c>
      <c r="U177" s="97">
        <v>9747</v>
      </c>
    </row>
    <row r="178" spans="2:21">
      <c r="B178" s="17" t="s">
        <v>13246</v>
      </c>
      <c r="C178" s="19" t="s">
        <v>301</v>
      </c>
      <c r="D178" s="19" t="s">
        <v>13275</v>
      </c>
      <c r="E178" s="99">
        <v>1020</v>
      </c>
      <c r="F178" s="99">
        <v>1140</v>
      </c>
      <c r="G178" s="99">
        <v>1410</v>
      </c>
      <c r="H178" s="100">
        <v>28.5</v>
      </c>
      <c r="I178" s="100">
        <v>27.7</v>
      </c>
      <c r="J178" s="100">
        <v>26.8</v>
      </c>
      <c r="K178" s="100">
        <v>26.1</v>
      </c>
      <c r="L178" s="100">
        <v>25.2</v>
      </c>
      <c r="M178" s="100">
        <v>25.1</v>
      </c>
      <c r="N178" s="100">
        <v>25.1</v>
      </c>
      <c r="O178" s="97">
        <v>7695</v>
      </c>
      <c r="P178" s="97">
        <v>7479</v>
      </c>
      <c r="Q178" s="97">
        <v>7236</v>
      </c>
      <c r="R178" s="97">
        <v>7047</v>
      </c>
      <c r="S178" s="97">
        <v>6804</v>
      </c>
      <c r="T178" s="97">
        <v>6777</v>
      </c>
      <c r="U178" s="97">
        <v>6777</v>
      </c>
    </row>
    <row r="179" spans="2:21">
      <c r="B179" s="17" t="s">
        <v>13247</v>
      </c>
      <c r="C179" s="21" t="s">
        <v>305</v>
      </c>
      <c r="D179" s="19" t="s">
        <v>13275</v>
      </c>
      <c r="E179" s="99">
        <v>1120</v>
      </c>
      <c r="F179" s="99">
        <v>1290</v>
      </c>
      <c r="G179" s="99">
        <v>1510</v>
      </c>
      <c r="H179" s="96">
        <v>26</v>
      </c>
      <c r="I179" s="96">
        <v>25.3</v>
      </c>
      <c r="J179" s="96">
        <v>25</v>
      </c>
      <c r="K179" s="96">
        <v>24.5</v>
      </c>
      <c r="L179" s="96">
        <v>24.5</v>
      </c>
      <c r="M179" s="96">
        <v>24.5</v>
      </c>
      <c r="N179" s="96">
        <v>24</v>
      </c>
      <c r="O179" s="97">
        <v>7020</v>
      </c>
      <c r="P179" s="97">
        <v>6831</v>
      </c>
      <c r="Q179" s="97">
        <v>6750</v>
      </c>
      <c r="R179" s="97">
        <v>6615</v>
      </c>
      <c r="S179" s="97">
        <v>6615</v>
      </c>
      <c r="T179" s="97">
        <v>6615</v>
      </c>
      <c r="U179" s="97">
        <v>6480</v>
      </c>
    </row>
    <row r="180" spans="2:21">
      <c r="B180" s="17" t="s">
        <v>13248</v>
      </c>
      <c r="C180" s="20" t="s">
        <v>309</v>
      </c>
      <c r="D180" s="18" t="s">
        <v>13275</v>
      </c>
      <c r="E180" s="95">
        <v>900</v>
      </c>
      <c r="F180" s="95">
        <v>1080</v>
      </c>
      <c r="G180" s="95">
        <v>1360</v>
      </c>
      <c r="H180" s="96">
        <v>32.200000000000003</v>
      </c>
      <c r="I180" s="96">
        <v>31.7</v>
      </c>
      <c r="J180" s="96">
        <v>31.2</v>
      </c>
      <c r="K180" s="96">
        <v>30.8</v>
      </c>
      <c r="L180" s="96">
        <v>30.5</v>
      </c>
      <c r="M180" s="96">
        <v>30.4</v>
      </c>
      <c r="N180" s="96">
        <v>29.5</v>
      </c>
      <c r="O180" s="97">
        <v>8694</v>
      </c>
      <c r="P180" s="97">
        <v>8559</v>
      </c>
      <c r="Q180" s="97">
        <v>8424</v>
      </c>
      <c r="R180" s="97">
        <v>8316</v>
      </c>
      <c r="S180" s="97">
        <v>8235</v>
      </c>
      <c r="T180" s="97">
        <v>8208</v>
      </c>
      <c r="U180" s="97">
        <v>7965</v>
      </c>
    </row>
    <row r="181" spans="2:21">
      <c r="B181" s="17" t="s">
        <v>13249</v>
      </c>
      <c r="C181" s="20" t="s">
        <v>313</v>
      </c>
      <c r="D181" s="21" t="s">
        <v>13275</v>
      </c>
      <c r="E181" s="99">
        <v>1510</v>
      </c>
      <c r="F181" s="99">
        <v>1510</v>
      </c>
      <c r="G181" s="99">
        <v>1510</v>
      </c>
      <c r="H181" s="100">
        <v>34.6</v>
      </c>
      <c r="I181" s="100">
        <v>33.1</v>
      </c>
      <c r="J181" s="100">
        <v>31.5</v>
      </c>
      <c r="K181" s="100">
        <v>30.400000000000002</v>
      </c>
      <c r="L181" s="100">
        <v>29.4</v>
      </c>
      <c r="M181" s="100">
        <v>28.9</v>
      </c>
      <c r="N181" s="100">
        <v>28.5</v>
      </c>
      <c r="O181" s="97">
        <v>9342</v>
      </c>
      <c r="P181" s="97">
        <v>8937</v>
      </c>
      <c r="Q181" s="97">
        <v>8505</v>
      </c>
      <c r="R181" s="97">
        <v>8208</v>
      </c>
      <c r="S181" s="97">
        <v>7938</v>
      </c>
      <c r="T181" s="97">
        <v>7803</v>
      </c>
      <c r="U181" s="97">
        <v>7695</v>
      </c>
    </row>
    <row r="182" spans="2:21">
      <c r="B182" s="17" t="s">
        <v>13250</v>
      </c>
      <c r="C182" s="19" t="s">
        <v>317</v>
      </c>
      <c r="D182" s="20" t="s">
        <v>13275</v>
      </c>
      <c r="E182" s="95">
        <v>1070</v>
      </c>
      <c r="F182" s="95">
        <v>1190</v>
      </c>
      <c r="G182" s="95">
        <v>1510</v>
      </c>
      <c r="H182" s="100">
        <v>37</v>
      </c>
      <c r="I182" s="100">
        <v>35.4</v>
      </c>
      <c r="J182" s="100">
        <v>33.6</v>
      </c>
      <c r="K182" s="100">
        <v>32.4</v>
      </c>
      <c r="L182" s="100">
        <v>31.2</v>
      </c>
      <c r="M182" s="100">
        <v>30.7</v>
      </c>
      <c r="N182" s="100">
        <v>30.2</v>
      </c>
      <c r="O182" s="97">
        <v>9990</v>
      </c>
      <c r="P182" s="97">
        <v>9558</v>
      </c>
      <c r="Q182" s="97">
        <v>9072</v>
      </c>
      <c r="R182" s="97">
        <v>8748</v>
      </c>
      <c r="S182" s="97">
        <v>8424</v>
      </c>
      <c r="T182" s="97">
        <v>8289</v>
      </c>
      <c r="U182" s="97">
        <v>8154</v>
      </c>
    </row>
    <row r="183" spans="2:21">
      <c r="B183" s="17" t="s">
        <v>13251</v>
      </c>
      <c r="C183" s="20" t="s">
        <v>321</v>
      </c>
      <c r="D183" s="21" t="s">
        <v>13275</v>
      </c>
      <c r="E183" s="95">
        <v>1020</v>
      </c>
      <c r="F183" s="95">
        <v>1190</v>
      </c>
      <c r="G183" s="95">
        <v>1460</v>
      </c>
      <c r="H183" s="100">
        <v>22.1</v>
      </c>
      <c r="I183" s="100">
        <v>21.4</v>
      </c>
      <c r="J183" s="100">
        <v>21.3</v>
      </c>
      <c r="K183" s="100">
        <v>21</v>
      </c>
      <c r="L183" s="100">
        <v>20.5</v>
      </c>
      <c r="M183" s="100">
        <v>20.5</v>
      </c>
      <c r="N183" s="100">
        <v>20.5</v>
      </c>
      <c r="O183" s="97">
        <v>5967</v>
      </c>
      <c r="P183" s="97">
        <v>5778</v>
      </c>
      <c r="Q183" s="97">
        <v>5751</v>
      </c>
      <c r="R183" s="97">
        <v>5670</v>
      </c>
      <c r="S183" s="97">
        <v>5535</v>
      </c>
      <c r="T183" s="97">
        <v>5535</v>
      </c>
      <c r="U183" s="97">
        <v>5535</v>
      </c>
    </row>
    <row r="186" spans="2:21" ht="15.75" thickBot="1">
      <c r="B186" s="93" t="s">
        <v>14114</v>
      </c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</row>
    <row r="188" spans="2:21">
      <c r="B188" s="60" t="s">
        <v>13278</v>
      </c>
    </row>
    <row r="189" spans="2:21">
      <c r="B189" s="88" t="s">
        <v>14099</v>
      </c>
    </row>
    <row r="190" spans="2:21">
      <c r="B190" s="88" t="s">
        <v>14100</v>
      </c>
    </row>
    <row r="191" spans="2:21">
      <c r="B191" s="89" t="s">
        <v>14101</v>
      </c>
    </row>
    <row r="192" spans="2:21">
      <c r="B192" s="90" t="s">
        <v>14102</v>
      </c>
    </row>
    <row r="193" spans="2:2">
      <c r="B193" s="91" t="s">
        <v>14103</v>
      </c>
    </row>
    <row r="194" spans="2:2">
      <c r="B194" s="91" t="s">
        <v>14104</v>
      </c>
    </row>
    <row r="196" spans="2:2">
      <c r="B196" s="92" t="s">
        <v>13279</v>
      </c>
    </row>
    <row r="197" spans="2:2">
      <c r="B197" s="90" t="s">
        <v>14105</v>
      </c>
    </row>
    <row r="198" spans="2:2">
      <c r="B198" s="90" t="s">
        <v>14095</v>
      </c>
    </row>
    <row r="199" spans="2:2">
      <c r="B199" s="90" t="s">
        <v>14096</v>
      </c>
    </row>
    <row r="200" spans="2:2">
      <c r="B200" s="90" t="s">
        <v>14097</v>
      </c>
    </row>
    <row r="201" spans="2:2">
      <c r="B201" s="90" t="s">
        <v>14098</v>
      </c>
    </row>
  </sheetData>
  <mergeCells count="11">
    <mergeCell ref="O12:U12"/>
    <mergeCell ref="D2:J2"/>
    <mergeCell ref="D3:J3"/>
    <mergeCell ref="D4:J4"/>
    <mergeCell ref="D5:J5"/>
    <mergeCell ref="H12:N12"/>
    <mergeCell ref="B12:B13"/>
    <mergeCell ref="C12:C13"/>
    <mergeCell ref="D12:D13"/>
    <mergeCell ref="E12:F12"/>
    <mergeCell ref="G12:G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78DC0-1C9A-46A2-9BB3-5E3F60B709F0}">
  <dimension ref="B1:AX53"/>
  <sheetViews>
    <sheetView tabSelected="1" zoomScaleNormal="100" workbookViewId="0">
      <selection activeCell="E5" sqref="E5:K5"/>
    </sheetView>
  </sheetViews>
  <sheetFormatPr defaultRowHeight="15"/>
  <cols>
    <col min="1" max="1" width="3.42578125" customWidth="1"/>
    <col min="3" max="3" width="42" customWidth="1"/>
    <col min="4" max="4" width="14.42578125" customWidth="1"/>
    <col min="5" max="5" width="12.28515625" customWidth="1"/>
    <col min="6" max="6" width="12.140625" customWidth="1"/>
    <col min="7" max="7" width="11.5703125" customWidth="1"/>
    <col min="11" max="11" width="12.140625" customWidth="1"/>
    <col min="12" max="12" width="12" customWidth="1"/>
    <col min="13" max="13" width="11.85546875" customWidth="1"/>
    <col min="14" max="14" width="11.42578125" customWidth="1"/>
    <col min="15" max="15" width="11.140625" customWidth="1"/>
    <col min="16" max="16" width="11.7109375" customWidth="1"/>
    <col min="17" max="18" width="11.42578125" customWidth="1"/>
    <col min="19" max="19" width="11.28515625" customWidth="1"/>
    <col min="20" max="20" width="11.42578125" customWidth="1"/>
    <col min="21" max="21" width="11.7109375" customWidth="1"/>
    <col min="22" max="22" width="12.85546875" customWidth="1"/>
    <col min="23" max="23" width="12.42578125" customWidth="1"/>
  </cols>
  <sheetData>
    <row r="1" spans="2:23" ht="15.75" thickBot="1"/>
    <row r="2" spans="2:23">
      <c r="E2" s="133" t="s">
        <v>13959</v>
      </c>
      <c r="F2" s="134"/>
      <c r="G2" s="134"/>
      <c r="H2" s="134"/>
      <c r="I2" s="134"/>
      <c r="J2" s="134"/>
      <c r="K2" s="135"/>
    </row>
    <row r="3" spans="2:23">
      <c r="E3" s="136" t="s">
        <v>13960</v>
      </c>
      <c r="F3" s="137"/>
      <c r="G3" s="137"/>
      <c r="H3" s="137"/>
      <c r="I3" s="137"/>
      <c r="J3" s="137"/>
      <c r="K3" s="138"/>
    </row>
    <row r="4" spans="2:23">
      <c r="E4" s="136" t="s">
        <v>13961</v>
      </c>
      <c r="F4" s="137"/>
      <c r="G4" s="137"/>
      <c r="H4" s="137"/>
      <c r="I4" s="137"/>
      <c r="J4" s="137"/>
      <c r="K4" s="138"/>
    </row>
    <row r="5" spans="2:23" ht="14.45" customHeight="1">
      <c r="E5" s="139" t="s">
        <v>14121</v>
      </c>
      <c r="F5" s="140"/>
      <c r="G5" s="140"/>
      <c r="H5" s="140"/>
      <c r="I5" s="140"/>
      <c r="J5" s="140"/>
      <c r="K5" s="141"/>
    </row>
    <row r="10" spans="2:23" ht="15.75" thickBot="1"/>
    <row r="11" spans="2:23" ht="16.5" thickBot="1">
      <c r="B11" s="142" t="s">
        <v>13962</v>
      </c>
      <c r="C11" s="143"/>
      <c r="D11" s="26" t="s">
        <v>13963</v>
      </c>
      <c r="E11" s="39" t="s">
        <v>13964</v>
      </c>
      <c r="F11" s="39" t="s">
        <v>13965</v>
      </c>
      <c r="G11" s="39" t="s">
        <v>13966</v>
      </c>
      <c r="H11" s="39" t="s">
        <v>13967</v>
      </c>
      <c r="I11" s="39" t="s">
        <v>13968</v>
      </c>
      <c r="J11" s="39" t="s">
        <v>13969</v>
      </c>
      <c r="K11" s="39" t="s">
        <v>13970</v>
      </c>
      <c r="L11" s="39" t="s">
        <v>13971</v>
      </c>
      <c r="M11" s="39" t="s">
        <v>13972</v>
      </c>
      <c r="N11" s="39" t="s">
        <v>13973</v>
      </c>
      <c r="O11" s="39" t="s">
        <v>13974</v>
      </c>
      <c r="P11" s="39" t="s">
        <v>13975</v>
      </c>
      <c r="Q11" s="39" t="s">
        <v>13976</v>
      </c>
      <c r="R11" s="39" t="s">
        <v>13977</v>
      </c>
      <c r="S11" s="39" t="s">
        <v>13978</v>
      </c>
      <c r="T11" s="39" t="s">
        <v>13979</v>
      </c>
      <c r="U11" s="40" t="s">
        <v>13980</v>
      </c>
      <c r="V11" s="39" t="s">
        <v>13981</v>
      </c>
      <c r="W11" s="41" t="s">
        <v>13982</v>
      </c>
    </row>
    <row r="12" spans="2:23" ht="16.5" thickBot="1">
      <c r="B12" s="144"/>
      <c r="C12" s="145"/>
      <c r="D12" s="27" t="s">
        <v>13983</v>
      </c>
      <c r="E12" s="42" t="s">
        <v>13984</v>
      </c>
      <c r="F12" s="42" t="s">
        <v>13985</v>
      </c>
      <c r="G12" s="42" t="s">
        <v>13986</v>
      </c>
      <c r="H12" s="39" t="s">
        <v>13987</v>
      </c>
      <c r="I12" s="39" t="s">
        <v>13988</v>
      </c>
      <c r="J12" s="39" t="s">
        <v>13989</v>
      </c>
      <c r="K12" s="39" t="s">
        <v>13990</v>
      </c>
      <c r="L12" s="39" t="s">
        <v>13991</v>
      </c>
      <c r="M12" s="39" t="s">
        <v>13992</v>
      </c>
      <c r="N12" s="39" t="s">
        <v>13993</v>
      </c>
      <c r="O12" s="39" t="s">
        <v>13994</v>
      </c>
      <c r="P12" s="39" t="s">
        <v>13995</v>
      </c>
      <c r="Q12" s="39" t="s">
        <v>13996</v>
      </c>
      <c r="R12" s="39" t="s">
        <v>13997</v>
      </c>
      <c r="S12" s="39" t="s">
        <v>13998</v>
      </c>
      <c r="T12" s="39" t="s">
        <v>13999</v>
      </c>
      <c r="U12" s="40" t="s">
        <v>14000</v>
      </c>
      <c r="V12" s="39" t="s">
        <v>13965</v>
      </c>
      <c r="W12" s="41" t="s">
        <v>14001</v>
      </c>
    </row>
    <row r="13" spans="2:23" ht="32.25" thickBot="1">
      <c r="B13" s="146"/>
      <c r="C13" s="147"/>
      <c r="D13" s="28" t="s">
        <v>14002</v>
      </c>
      <c r="E13" s="39" t="s">
        <v>14003</v>
      </c>
      <c r="F13" s="39" t="s">
        <v>14004</v>
      </c>
      <c r="G13" s="39" t="s">
        <v>14004</v>
      </c>
      <c r="H13" s="148" t="s">
        <v>14005</v>
      </c>
      <c r="I13" s="149"/>
      <c r="J13" s="150"/>
      <c r="K13" s="41" t="s">
        <v>14006</v>
      </c>
      <c r="L13" s="41" t="s">
        <v>14006</v>
      </c>
      <c r="M13" s="43" t="s">
        <v>14007</v>
      </c>
      <c r="N13" s="43" t="s">
        <v>14007</v>
      </c>
      <c r="O13" s="43" t="s">
        <v>14007</v>
      </c>
      <c r="P13" s="43" t="s">
        <v>14007</v>
      </c>
      <c r="Q13" s="151" t="s">
        <v>14008</v>
      </c>
      <c r="R13" s="152"/>
      <c r="S13" s="153"/>
      <c r="T13" s="39" t="s">
        <v>14009</v>
      </c>
      <c r="U13" s="40" t="s">
        <v>14010</v>
      </c>
      <c r="V13" s="39" t="s">
        <v>14011</v>
      </c>
      <c r="W13" s="41" t="s">
        <v>14012</v>
      </c>
    </row>
    <row r="14" spans="2:23" ht="15.75">
      <c r="B14" s="154" t="s">
        <v>14031</v>
      </c>
      <c r="C14" s="155"/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7"/>
    </row>
    <row r="15" spans="2:23" ht="16.5" thickBot="1">
      <c r="B15" s="158" t="s">
        <v>14030</v>
      </c>
      <c r="C15" s="159"/>
      <c r="D15" s="160"/>
      <c r="E15" s="29">
        <v>1</v>
      </c>
      <c r="F15" s="29">
        <v>2</v>
      </c>
      <c r="G15" s="29">
        <v>3</v>
      </c>
      <c r="H15" s="29">
        <v>4</v>
      </c>
      <c r="I15" s="29">
        <v>5</v>
      </c>
      <c r="J15" s="29">
        <v>6</v>
      </c>
      <c r="K15" s="29">
        <v>7</v>
      </c>
      <c r="L15" s="29">
        <v>8</v>
      </c>
      <c r="M15" s="29">
        <v>9</v>
      </c>
      <c r="N15" s="29">
        <v>10</v>
      </c>
      <c r="O15" s="29">
        <v>11</v>
      </c>
      <c r="P15" s="29">
        <v>12</v>
      </c>
      <c r="Q15" s="29">
        <v>13</v>
      </c>
      <c r="R15" s="29">
        <v>14</v>
      </c>
      <c r="S15" s="29">
        <v>15</v>
      </c>
      <c r="T15" s="29">
        <v>16</v>
      </c>
      <c r="U15" s="29">
        <v>17</v>
      </c>
      <c r="V15" s="29">
        <v>18</v>
      </c>
      <c r="W15" s="30">
        <v>19</v>
      </c>
    </row>
    <row r="16" spans="2:23" ht="15.75">
      <c r="B16" s="161" t="s">
        <v>14013</v>
      </c>
      <c r="C16" s="162"/>
      <c r="D16" s="22" t="s">
        <v>14014</v>
      </c>
      <c r="E16" s="101">
        <v>400</v>
      </c>
      <c r="F16" s="102">
        <v>600</v>
      </c>
      <c r="G16" s="103">
        <v>750</v>
      </c>
      <c r="H16" s="103">
        <v>900</v>
      </c>
      <c r="I16" s="103">
        <v>1000</v>
      </c>
      <c r="J16" s="103">
        <v>1200</v>
      </c>
      <c r="K16" s="103">
        <v>1350</v>
      </c>
      <c r="L16" s="103">
        <v>1500</v>
      </c>
      <c r="M16" s="103">
        <v>1800</v>
      </c>
      <c r="N16" s="103">
        <v>2100</v>
      </c>
      <c r="O16" s="103">
        <v>2300</v>
      </c>
      <c r="P16" s="103">
        <v>2500</v>
      </c>
      <c r="Q16" s="103">
        <v>4200</v>
      </c>
      <c r="R16" s="103">
        <v>5500</v>
      </c>
      <c r="S16" s="103">
        <v>6500</v>
      </c>
      <c r="T16" s="103">
        <v>8500</v>
      </c>
      <c r="U16" s="103">
        <v>10000</v>
      </c>
      <c r="V16" s="103">
        <v>13500</v>
      </c>
      <c r="W16" s="104">
        <v>18000</v>
      </c>
    </row>
    <row r="17" spans="2:50" ht="16.5" thickBot="1">
      <c r="B17" s="167" t="s">
        <v>14051</v>
      </c>
      <c r="C17" s="168"/>
      <c r="D17" s="23" t="s">
        <v>14118</v>
      </c>
      <c r="E17" s="32">
        <v>20</v>
      </c>
      <c r="F17" s="32">
        <v>20</v>
      </c>
      <c r="G17" s="32">
        <v>20</v>
      </c>
      <c r="H17" s="32">
        <v>20</v>
      </c>
      <c r="I17" s="32">
        <v>20</v>
      </c>
      <c r="J17" s="32">
        <v>30</v>
      </c>
      <c r="K17" s="32">
        <v>30</v>
      </c>
      <c r="L17" s="32">
        <v>30</v>
      </c>
      <c r="M17" s="32">
        <v>30</v>
      </c>
      <c r="N17" s="32">
        <v>30</v>
      </c>
      <c r="O17" s="32">
        <v>30</v>
      </c>
      <c r="P17" s="32">
        <v>35</v>
      </c>
      <c r="Q17" s="32">
        <v>40</v>
      </c>
      <c r="R17" s="32">
        <v>45</v>
      </c>
      <c r="S17" s="32">
        <v>45</v>
      </c>
      <c r="T17" s="32">
        <v>45</v>
      </c>
      <c r="U17" s="32">
        <v>75</v>
      </c>
      <c r="V17" s="32">
        <v>80</v>
      </c>
      <c r="W17" s="32">
        <v>85</v>
      </c>
    </row>
    <row r="18" spans="2:50" ht="16.5" thickBot="1">
      <c r="B18" s="169" t="s">
        <v>14052</v>
      </c>
      <c r="C18" s="170"/>
      <c r="D18" s="23" t="s">
        <v>14118</v>
      </c>
      <c r="E18" s="105">
        <f>'Автоэкспедирование, бел.руб'!E18/0.04</f>
        <v>4.5</v>
      </c>
      <c r="F18" s="105">
        <f>'Автоэкспедирование, бел.руб'!F18/0.04</f>
        <v>6.5</v>
      </c>
      <c r="G18" s="105">
        <f>'Автоэкспедирование, бел.руб'!G18/0.04</f>
        <v>8</v>
      </c>
      <c r="H18" s="105">
        <f>'Автоэкспедирование, бел.руб'!H18/0.04</f>
        <v>9</v>
      </c>
      <c r="I18" s="105">
        <f>'Автоэкспедирование, бел.руб'!I18/0.04</f>
        <v>10</v>
      </c>
      <c r="J18" s="105">
        <f>'Автоэкспедирование, бел.руб'!J18/0.04</f>
        <v>12</v>
      </c>
      <c r="K18" s="105">
        <f>'Автоэкспедирование, бел.руб'!K18/0.04</f>
        <v>13</v>
      </c>
      <c r="L18" s="105">
        <f>'Автоэкспедирование, бел.руб'!L18/0.04</f>
        <v>13.5</v>
      </c>
      <c r="M18" s="105">
        <f>'Автоэкспедирование, бел.руб'!M18/0.04</f>
        <v>15.5</v>
      </c>
      <c r="N18" s="105">
        <f>'Автоэкспедирование, бел.руб'!N18/0.04</f>
        <v>16.5</v>
      </c>
      <c r="O18" s="105">
        <f>'Автоэкспедирование, бел.руб'!O18/0.04</f>
        <v>18.75</v>
      </c>
      <c r="P18" s="105">
        <f>'Автоэкспедирование, бел.руб'!P18/0.04</f>
        <v>18.75</v>
      </c>
      <c r="Q18" s="31" t="s">
        <v>14015</v>
      </c>
      <c r="R18" s="31" t="s">
        <v>14015</v>
      </c>
      <c r="S18" s="31" t="s">
        <v>14015</v>
      </c>
      <c r="T18" s="31" t="s">
        <v>14015</v>
      </c>
      <c r="U18" s="31" t="s">
        <v>14015</v>
      </c>
      <c r="V18" s="31" t="s">
        <v>14015</v>
      </c>
      <c r="W18" s="32" t="s">
        <v>14015</v>
      </c>
    </row>
    <row r="19" spans="2:50" ht="15.75">
      <c r="B19" s="163" t="s">
        <v>14016</v>
      </c>
      <c r="C19" s="164"/>
      <c r="D19" s="24" t="s">
        <v>14017</v>
      </c>
      <c r="E19" s="106">
        <v>1000</v>
      </c>
      <c r="F19" s="106">
        <v>1000</v>
      </c>
      <c r="G19" s="106">
        <v>1000</v>
      </c>
      <c r="H19" s="106">
        <v>1000</v>
      </c>
      <c r="I19" s="106">
        <v>1000</v>
      </c>
      <c r="J19" s="106">
        <v>1000</v>
      </c>
      <c r="K19" s="106">
        <v>1000</v>
      </c>
      <c r="L19" s="106">
        <v>1000</v>
      </c>
      <c r="M19" s="106">
        <v>1000</v>
      </c>
      <c r="N19" s="106">
        <v>1000</v>
      </c>
      <c r="O19" s="106">
        <v>1000</v>
      </c>
      <c r="P19" s="106">
        <v>1000</v>
      </c>
      <c r="Q19" s="106">
        <v>1000</v>
      </c>
      <c r="R19" s="106">
        <v>1000</v>
      </c>
      <c r="S19" s="106">
        <v>1000</v>
      </c>
      <c r="T19" s="106">
        <v>1000</v>
      </c>
      <c r="U19" s="106">
        <v>1000</v>
      </c>
      <c r="V19" s="106">
        <v>1000</v>
      </c>
      <c r="W19" s="107">
        <v>1500</v>
      </c>
    </row>
    <row r="20" spans="2:50" ht="15.75">
      <c r="B20" s="126" t="s">
        <v>14018</v>
      </c>
      <c r="C20" s="127"/>
      <c r="D20" s="25" t="s">
        <v>14017</v>
      </c>
      <c r="E20" s="108">
        <v>1500</v>
      </c>
      <c r="F20" s="108">
        <v>1500</v>
      </c>
      <c r="G20" s="108">
        <v>1500</v>
      </c>
      <c r="H20" s="108">
        <v>1500</v>
      </c>
      <c r="I20" s="108">
        <v>1500</v>
      </c>
      <c r="J20" s="108">
        <v>1500</v>
      </c>
      <c r="K20" s="108">
        <v>1500</v>
      </c>
      <c r="L20" s="108">
        <v>1500</v>
      </c>
      <c r="M20" s="108">
        <v>1500</v>
      </c>
      <c r="N20" s="108">
        <v>1500</v>
      </c>
      <c r="O20" s="108">
        <v>1500</v>
      </c>
      <c r="P20" s="108">
        <v>1500</v>
      </c>
      <c r="Q20" s="108">
        <v>1500</v>
      </c>
      <c r="R20" s="108">
        <v>1500</v>
      </c>
      <c r="S20" s="108">
        <v>1500</v>
      </c>
      <c r="T20" s="108">
        <v>1500</v>
      </c>
      <c r="U20" s="108">
        <v>1500</v>
      </c>
      <c r="V20" s="108">
        <v>1500</v>
      </c>
      <c r="W20" s="109">
        <v>1500</v>
      </c>
    </row>
    <row r="21" spans="2:50" ht="15.75">
      <c r="B21" s="165" t="s">
        <v>14019</v>
      </c>
      <c r="C21" s="166"/>
      <c r="D21" s="25" t="s">
        <v>14017</v>
      </c>
      <c r="E21" s="108">
        <v>1000</v>
      </c>
      <c r="F21" s="108">
        <v>1000</v>
      </c>
      <c r="G21" s="108">
        <v>1000</v>
      </c>
      <c r="H21" s="108">
        <v>1000</v>
      </c>
      <c r="I21" s="108">
        <v>1000</v>
      </c>
      <c r="J21" s="108">
        <v>1000</v>
      </c>
      <c r="K21" s="108">
        <v>1000</v>
      </c>
      <c r="L21" s="108">
        <v>1000</v>
      </c>
      <c r="M21" s="108">
        <v>1000</v>
      </c>
      <c r="N21" s="108">
        <v>1000</v>
      </c>
      <c r="O21" s="108">
        <v>1000</v>
      </c>
      <c r="P21" s="108">
        <v>1000</v>
      </c>
      <c r="Q21" s="108">
        <v>1000</v>
      </c>
      <c r="R21" s="108">
        <v>1000</v>
      </c>
      <c r="S21" s="108">
        <v>1000</v>
      </c>
      <c r="T21" s="108">
        <v>1000</v>
      </c>
      <c r="U21" s="108">
        <v>1000</v>
      </c>
      <c r="V21" s="108">
        <v>1000</v>
      </c>
      <c r="W21" s="109">
        <v>1000</v>
      </c>
    </row>
    <row r="22" spans="2:50" ht="15.75">
      <c r="B22" s="126" t="s">
        <v>14020</v>
      </c>
      <c r="C22" s="127"/>
      <c r="D22" s="25" t="s">
        <v>14021</v>
      </c>
      <c r="E22" s="33" t="s">
        <v>14022</v>
      </c>
      <c r="F22" s="33" t="s">
        <v>14022</v>
      </c>
      <c r="G22" s="33" t="s">
        <v>14022</v>
      </c>
      <c r="H22" s="33" t="s">
        <v>14022</v>
      </c>
      <c r="I22" s="33" t="s">
        <v>14022</v>
      </c>
      <c r="J22" s="33" t="s">
        <v>14022</v>
      </c>
      <c r="K22" s="33" t="s">
        <v>14022</v>
      </c>
      <c r="L22" s="33" t="s">
        <v>14022</v>
      </c>
      <c r="M22" s="33" t="s">
        <v>14022</v>
      </c>
      <c r="N22" s="34" t="s">
        <v>14022</v>
      </c>
      <c r="O22" s="33" t="s">
        <v>14022</v>
      </c>
      <c r="P22" s="33" t="s">
        <v>14022</v>
      </c>
      <c r="Q22" s="33" t="s">
        <v>14022</v>
      </c>
      <c r="R22" s="33" t="s">
        <v>14022</v>
      </c>
      <c r="S22" s="33" t="s">
        <v>14022</v>
      </c>
      <c r="T22" s="34" t="s">
        <v>14022</v>
      </c>
      <c r="U22" s="34" t="s">
        <v>14022</v>
      </c>
      <c r="V22" s="33" t="s">
        <v>14022</v>
      </c>
      <c r="W22" s="35" t="s">
        <v>14022</v>
      </c>
    </row>
    <row r="23" spans="2:50" ht="16.899999999999999" customHeight="1">
      <c r="B23" s="126" t="s">
        <v>14053</v>
      </c>
      <c r="C23" s="127"/>
      <c r="D23" s="25" t="s">
        <v>14023</v>
      </c>
      <c r="E23" s="33">
        <v>15</v>
      </c>
      <c r="F23" s="33">
        <v>15</v>
      </c>
      <c r="G23" s="33">
        <v>15</v>
      </c>
      <c r="H23" s="33">
        <v>20</v>
      </c>
      <c r="I23" s="33">
        <v>20</v>
      </c>
      <c r="J23" s="33">
        <v>20</v>
      </c>
      <c r="K23" s="33">
        <v>30</v>
      </c>
      <c r="L23" s="33">
        <v>30</v>
      </c>
      <c r="M23" s="33">
        <v>30</v>
      </c>
      <c r="N23" s="33">
        <v>30</v>
      </c>
      <c r="O23" s="33">
        <v>45</v>
      </c>
      <c r="P23" s="33">
        <v>45</v>
      </c>
      <c r="Q23" s="33">
        <v>60</v>
      </c>
      <c r="R23" s="33">
        <v>60</v>
      </c>
      <c r="S23" s="33">
        <v>60</v>
      </c>
      <c r="T23" s="33">
        <v>90</v>
      </c>
      <c r="U23" s="33">
        <v>120</v>
      </c>
      <c r="V23" s="33">
        <v>120</v>
      </c>
      <c r="W23" s="35">
        <v>120</v>
      </c>
    </row>
    <row r="24" spans="2:50" ht="45.6" customHeight="1">
      <c r="B24" s="126" t="s">
        <v>14054</v>
      </c>
      <c r="C24" s="127"/>
      <c r="D24" s="25" t="s">
        <v>14021</v>
      </c>
      <c r="E24" s="33">
        <v>700</v>
      </c>
      <c r="F24" s="33">
        <v>700</v>
      </c>
      <c r="G24" s="33">
        <v>700</v>
      </c>
      <c r="H24" s="33">
        <v>700</v>
      </c>
      <c r="I24" s="33">
        <v>700</v>
      </c>
      <c r="J24" s="33">
        <v>700</v>
      </c>
      <c r="K24" s="33">
        <v>700</v>
      </c>
      <c r="L24" s="33">
        <v>700</v>
      </c>
      <c r="M24" s="33">
        <v>700</v>
      </c>
      <c r="N24" s="33">
        <v>700</v>
      </c>
      <c r="O24" s="33">
        <v>700</v>
      </c>
      <c r="P24" s="33">
        <v>700</v>
      </c>
      <c r="Q24" s="33">
        <v>1000</v>
      </c>
      <c r="R24" s="33">
        <v>1000</v>
      </c>
      <c r="S24" s="33">
        <v>1000</v>
      </c>
      <c r="T24" s="33">
        <v>1500</v>
      </c>
      <c r="U24" s="33">
        <v>1800</v>
      </c>
      <c r="V24" s="33">
        <v>2000</v>
      </c>
      <c r="W24" s="35">
        <v>2200</v>
      </c>
    </row>
    <row r="25" spans="2:50" ht="15.75">
      <c r="B25" s="126" t="s">
        <v>14024</v>
      </c>
      <c r="C25" s="127"/>
      <c r="D25" s="25" t="s">
        <v>14025</v>
      </c>
      <c r="E25" s="33" t="s">
        <v>14015</v>
      </c>
      <c r="F25" s="33" t="s">
        <v>14015</v>
      </c>
      <c r="G25" s="33" t="s">
        <v>14015</v>
      </c>
      <c r="H25" s="33" t="s">
        <v>13989</v>
      </c>
      <c r="I25" s="33" t="s">
        <v>13989</v>
      </c>
      <c r="J25" s="33" t="s">
        <v>13989</v>
      </c>
      <c r="K25" s="33" t="s">
        <v>13991</v>
      </c>
      <c r="L25" s="33" t="s">
        <v>13991</v>
      </c>
      <c r="M25" s="33" t="s">
        <v>13993</v>
      </c>
      <c r="N25" s="33" t="s">
        <v>13993</v>
      </c>
      <c r="O25" s="33" t="s">
        <v>13993</v>
      </c>
      <c r="P25" s="33" t="s">
        <v>13993</v>
      </c>
      <c r="Q25" s="33" t="s">
        <v>14026</v>
      </c>
      <c r="R25" s="33" t="s">
        <v>14026</v>
      </c>
      <c r="S25" s="33" t="s">
        <v>14026</v>
      </c>
      <c r="T25" s="33" t="s">
        <v>14027</v>
      </c>
      <c r="U25" s="33" t="s">
        <v>14028</v>
      </c>
      <c r="V25" s="33" t="s">
        <v>14028</v>
      </c>
      <c r="W25" s="35" t="s">
        <v>14029</v>
      </c>
    </row>
    <row r="26" spans="2:50" ht="16.5" thickBot="1">
      <c r="B26" s="128" t="s">
        <v>14056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30"/>
    </row>
    <row r="28" spans="2:50" ht="15.75" thickBot="1">
      <c r="B28" s="37"/>
      <c r="C28" s="37" t="s">
        <v>14055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spans="2:50" ht="27.75" customHeight="1">
      <c r="B29" s="38" t="s">
        <v>13278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50" ht="30" customHeight="1">
      <c r="B30" s="124" t="s">
        <v>14032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</row>
    <row r="31" spans="2:50">
      <c r="B31" s="122" t="s">
        <v>14033</v>
      </c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</row>
    <row r="32" spans="2:50">
      <c r="B32" s="120" t="s">
        <v>14034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</row>
    <row r="33" spans="2:50" ht="32.25" customHeight="1">
      <c r="B33" s="122" t="s">
        <v>14035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</row>
    <row r="34" spans="2:50">
      <c r="B34" s="121" t="s">
        <v>14036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</row>
    <row r="35" spans="2:50">
      <c r="B35" s="120" t="s">
        <v>14037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</row>
    <row r="36" spans="2:50">
      <c r="B36" s="121" t="s">
        <v>14038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</row>
    <row r="37" spans="2:50">
      <c r="B37" s="122" t="s">
        <v>14039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</row>
    <row r="38" spans="2:50" ht="45" customHeight="1">
      <c r="B38" s="123" t="s">
        <v>14040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</row>
    <row r="39" spans="2:50">
      <c r="B39" s="122" t="s">
        <v>14041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</row>
    <row r="40" spans="2:50">
      <c r="B40" s="122" t="s">
        <v>14042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</row>
    <row r="41" spans="2:50">
      <c r="B41" s="122" t="s">
        <v>14043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</row>
    <row r="42" spans="2:50">
      <c r="B42" s="122" t="s">
        <v>14106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</row>
    <row r="43" spans="2:50">
      <c r="B43" s="122" t="s">
        <v>14044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</row>
    <row r="44" spans="2:50">
      <c r="B44" s="122" t="s">
        <v>14045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</row>
    <row r="45" spans="2:50">
      <c r="B45" s="122" t="s">
        <v>14046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</row>
    <row r="46" spans="2:50">
      <c r="B46" s="131" t="s">
        <v>14047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</row>
    <row r="47" spans="2:50">
      <c r="B47" s="131" t="s">
        <v>14048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</row>
    <row r="48" spans="2:50">
      <c r="B48" s="132" t="s">
        <v>14049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</row>
    <row r="49" spans="2:50" ht="30.75" customHeight="1">
      <c r="B49" s="119" t="s">
        <v>14050</v>
      </c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</row>
    <row r="50" spans="2:50" ht="15.75">
      <c r="B50" s="125">
        <v>20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</row>
    <row r="51" spans="2:50" ht="15.75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</row>
    <row r="52" spans="2:50" ht="15.75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</row>
    <row r="53" spans="2:50" ht="15.75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</row>
  </sheetData>
  <mergeCells count="44">
    <mergeCell ref="B52:AW52"/>
    <mergeCell ref="B53:AW53"/>
    <mergeCell ref="B46:X46"/>
    <mergeCell ref="B47:X47"/>
    <mergeCell ref="B48:X48"/>
    <mergeCell ref="B49:X49"/>
    <mergeCell ref="B50:AX50"/>
    <mergeCell ref="B51:AX51"/>
    <mergeCell ref="B45:X45"/>
    <mergeCell ref="B34:X34"/>
    <mergeCell ref="B35:X35"/>
    <mergeCell ref="B36:X36"/>
    <mergeCell ref="B37:X37"/>
    <mergeCell ref="B38:X38"/>
    <mergeCell ref="B39:X39"/>
    <mergeCell ref="B40:X40"/>
    <mergeCell ref="B41:X41"/>
    <mergeCell ref="B42:X42"/>
    <mergeCell ref="B43:X43"/>
    <mergeCell ref="B44:X44"/>
    <mergeCell ref="Q13:S13"/>
    <mergeCell ref="B14:W14"/>
    <mergeCell ref="B15:D15"/>
    <mergeCell ref="B16:C16"/>
    <mergeCell ref="B33:X33"/>
    <mergeCell ref="B19:C19"/>
    <mergeCell ref="B20:C20"/>
    <mergeCell ref="B21:C21"/>
    <mergeCell ref="B22:C22"/>
    <mergeCell ref="B23:C23"/>
    <mergeCell ref="B24:C24"/>
    <mergeCell ref="B25:C25"/>
    <mergeCell ref="B26:W26"/>
    <mergeCell ref="B30:X30"/>
    <mergeCell ref="B31:X31"/>
    <mergeCell ref="B32:X32"/>
    <mergeCell ref="B18:C18"/>
    <mergeCell ref="E2:K2"/>
    <mergeCell ref="E3:K3"/>
    <mergeCell ref="E4:K4"/>
    <mergeCell ref="E5:K5"/>
    <mergeCell ref="B11:C13"/>
    <mergeCell ref="H13:J13"/>
    <mergeCell ref="B17:C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DD0DF-DE40-40B1-9787-32FBF16BF2D9}">
  <dimension ref="B1:J41"/>
  <sheetViews>
    <sheetView topLeftCell="A16" workbookViewId="0">
      <selection activeCell="E11" sqref="E11"/>
    </sheetView>
  </sheetViews>
  <sheetFormatPr defaultRowHeight="15"/>
  <cols>
    <col min="1" max="1" width="3.85546875" customWidth="1"/>
    <col min="2" max="2" width="4.140625" customWidth="1"/>
    <col min="3" max="3" width="85.42578125" customWidth="1"/>
    <col min="4" max="4" width="21.28515625" style="45" customWidth="1"/>
    <col min="5" max="5" width="30.85546875" style="45" customWidth="1"/>
    <col min="6" max="6" width="30.85546875" customWidth="1"/>
  </cols>
  <sheetData>
    <row r="1" spans="2:10" ht="15.75" thickBot="1"/>
    <row r="2" spans="2:10">
      <c r="D2" s="179" t="s">
        <v>14081</v>
      </c>
      <c r="E2" s="180"/>
      <c r="F2" s="180"/>
      <c r="G2" s="180"/>
      <c r="H2" s="180"/>
      <c r="I2" s="180"/>
      <c r="J2" s="181"/>
    </row>
    <row r="3" spans="2:10">
      <c r="D3" s="182" t="s">
        <v>13960</v>
      </c>
      <c r="E3" s="183"/>
      <c r="F3" s="183"/>
      <c r="G3" s="183"/>
      <c r="H3" s="183"/>
      <c r="I3" s="183"/>
      <c r="J3" s="184"/>
    </row>
    <row r="4" spans="2:10">
      <c r="D4" s="182" t="s">
        <v>13961</v>
      </c>
      <c r="E4" s="183"/>
      <c r="F4" s="183"/>
      <c r="G4" s="183"/>
      <c r="H4" s="183"/>
      <c r="I4" s="183"/>
      <c r="J4" s="184"/>
    </row>
    <row r="5" spans="2:10">
      <c r="D5" s="139" t="s">
        <v>14121</v>
      </c>
      <c r="E5" s="140"/>
      <c r="F5" s="140"/>
      <c r="G5" s="140"/>
      <c r="H5" s="140"/>
      <c r="I5" s="140"/>
      <c r="J5" s="141"/>
    </row>
    <row r="10" spans="2:10" ht="18.75">
      <c r="B10" s="46"/>
      <c r="C10" s="47" t="s">
        <v>14057</v>
      </c>
      <c r="D10" s="47" t="s">
        <v>14082</v>
      </c>
      <c r="E10" s="47" t="s">
        <v>14119</v>
      </c>
      <c r="F10" s="110"/>
    </row>
    <row r="11" spans="2:10" ht="45">
      <c r="B11" s="48">
        <v>1</v>
      </c>
      <c r="C11" s="49" t="s">
        <v>14058</v>
      </c>
      <c r="D11" s="53" t="s">
        <v>14083</v>
      </c>
      <c r="E11" s="53">
        <v>450</v>
      </c>
    </row>
    <row r="12" spans="2:10">
      <c r="B12" s="175">
        <v>2</v>
      </c>
      <c r="C12" s="177" t="s">
        <v>14059</v>
      </c>
      <c r="D12" s="53" t="s">
        <v>14084</v>
      </c>
      <c r="E12" s="53">
        <v>2090</v>
      </c>
    </row>
    <row r="13" spans="2:10">
      <c r="B13" s="176"/>
      <c r="C13" s="178"/>
      <c r="D13" s="53" t="s">
        <v>14085</v>
      </c>
      <c r="E13" s="53">
        <v>990</v>
      </c>
    </row>
    <row r="14" spans="2:10">
      <c r="B14" s="175">
        <v>3</v>
      </c>
      <c r="C14" s="177" t="s">
        <v>14060</v>
      </c>
      <c r="D14" s="53" t="s">
        <v>14084</v>
      </c>
      <c r="E14" s="53">
        <v>800</v>
      </c>
    </row>
    <row r="15" spans="2:10">
      <c r="B15" s="176"/>
      <c r="C15" s="178"/>
      <c r="D15" s="53" t="s">
        <v>14085</v>
      </c>
      <c r="E15" s="53">
        <v>400</v>
      </c>
    </row>
    <row r="16" spans="2:10">
      <c r="B16" s="175">
        <v>4</v>
      </c>
      <c r="C16" s="177" t="s">
        <v>14061</v>
      </c>
      <c r="D16" s="53" t="s">
        <v>14084</v>
      </c>
      <c r="E16" s="53">
        <v>300</v>
      </c>
    </row>
    <row r="17" spans="2:6">
      <c r="B17" s="176"/>
      <c r="C17" s="178"/>
      <c r="D17" s="53" t="s">
        <v>14085</v>
      </c>
      <c r="E17" s="53">
        <v>300</v>
      </c>
    </row>
    <row r="18" spans="2:6">
      <c r="B18" s="48">
        <v>5</v>
      </c>
      <c r="C18" s="49" t="s">
        <v>14062</v>
      </c>
      <c r="D18" s="53" t="s">
        <v>14017</v>
      </c>
      <c r="E18" s="53">
        <v>650</v>
      </c>
    </row>
    <row r="19" spans="2:6">
      <c r="B19" s="48">
        <v>6</v>
      </c>
      <c r="C19" s="49" t="s">
        <v>14063</v>
      </c>
      <c r="D19" s="53" t="s">
        <v>14017</v>
      </c>
      <c r="E19" s="53">
        <v>750</v>
      </c>
    </row>
    <row r="20" spans="2:6">
      <c r="B20" s="175">
        <v>7</v>
      </c>
      <c r="C20" s="177" t="s">
        <v>14064</v>
      </c>
      <c r="D20" s="53" t="s">
        <v>14084</v>
      </c>
      <c r="E20" s="53">
        <v>300</v>
      </c>
    </row>
    <row r="21" spans="2:6">
      <c r="B21" s="176"/>
      <c r="C21" s="178"/>
      <c r="D21" s="53" t="s">
        <v>14085</v>
      </c>
      <c r="E21" s="53">
        <v>300</v>
      </c>
    </row>
    <row r="22" spans="2:6">
      <c r="B22" s="48">
        <v>8</v>
      </c>
      <c r="C22" s="49" t="s">
        <v>14065</v>
      </c>
      <c r="D22" s="53" t="s">
        <v>14083</v>
      </c>
      <c r="E22" s="53">
        <v>50</v>
      </c>
    </row>
    <row r="23" spans="2:6">
      <c r="B23" s="48">
        <v>9</v>
      </c>
      <c r="C23" s="49" t="s">
        <v>14066</v>
      </c>
      <c r="D23" s="53" t="s">
        <v>14084</v>
      </c>
      <c r="E23" s="53">
        <v>100</v>
      </c>
    </row>
    <row r="24" spans="2:6">
      <c r="B24" s="48">
        <v>10</v>
      </c>
      <c r="C24" s="49" t="s">
        <v>14067</v>
      </c>
      <c r="D24" s="53" t="s">
        <v>14086</v>
      </c>
      <c r="E24" s="53">
        <v>12</v>
      </c>
    </row>
    <row r="25" spans="2:6">
      <c r="B25" s="48">
        <v>11</v>
      </c>
      <c r="C25" s="50" t="s">
        <v>14078</v>
      </c>
      <c r="D25" s="53" t="s">
        <v>14086</v>
      </c>
      <c r="E25" s="53">
        <v>9.6</v>
      </c>
    </row>
    <row r="26" spans="2:6" ht="30" customHeight="1">
      <c r="B26" s="175">
        <v>12</v>
      </c>
      <c r="C26" s="177" t="s">
        <v>14068</v>
      </c>
      <c r="D26" s="53" t="s">
        <v>14086</v>
      </c>
      <c r="E26" s="53">
        <v>4</v>
      </c>
    </row>
    <row r="27" spans="2:6">
      <c r="B27" s="176"/>
      <c r="C27" s="178"/>
      <c r="D27" s="53" t="s">
        <v>14087</v>
      </c>
      <c r="E27" s="53">
        <v>8</v>
      </c>
    </row>
    <row r="28" spans="2:6">
      <c r="B28" s="175">
        <v>13</v>
      </c>
      <c r="C28" s="177" t="s">
        <v>14069</v>
      </c>
      <c r="D28" s="53" t="s">
        <v>14089</v>
      </c>
      <c r="E28" s="53">
        <v>0.8</v>
      </c>
    </row>
    <row r="29" spans="2:6">
      <c r="B29" s="176"/>
      <c r="C29" s="178"/>
      <c r="D29" s="53" t="s">
        <v>14085</v>
      </c>
      <c r="E29" s="53">
        <v>100</v>
      </c>
    </row>
    <row r="30" spans="2:6">
      <c r="B30" s="175">
        <v>14</v>
      </c>
      <c r="C30" s="177" t="s">
        <v>14070</v>
      </c>
      <c r="D30" s="53" t="s">
        <v>14120</v>
      </c>
      <c r="E30" s="53">
        <v>200</v>
      </c>
    </row>
    <row r="31" spans="2:6">
      <c r="B31" s="176"/>
      <c r="C31" s="178"/>
      <c r="D31" s="53" t="s">
        <v>14085</v>
      </c>
      <c r="E31" s="53">
        <v>100</v>
      </c>
    </row>
    <row r="32" spans="2:6">
      <c r="B32" s="48">
        <v>15</v>
      </c>
      <c r="C32" s="49" t="s">
        <v>14071</v>
      </c>
      <c r="D32" s="53" t="s">
        <v>14090</v>
      </c>
      <c r="E32" s="53">
        <v>60</v>
      </c>
      <c r="F32" s="111"/>
    </row>
    <row r="33" spans="2:5">
      <c r="B33" s="48">
        <v>16</v>
      </c>
      <c r="C33" s="49" t="s">
        <v>14072</v>
      </c>
      <c r="D33" s="53" t="s">
        <v>14090</v>
      </c>
      <c r="E33" s="53">
        <v>80</v>
      </c>
    </row>
    <row r="34" spans="2:5">
      <c r="B34" s="48">
        <v>17</v>
      </c>
      <c r="C34" s="49" t="s">
        <v>14073</v>
      </c>
      <c r="D34" s="53" t="s">
        <v>14090</v>
      </c>
      <c r="E34" s="53">
        <v>100</v>
      </c>
    </row>
    <row r="35" spans="2:5">
      <c r="B35" s="48">
        <v>18</v>
      </c>
      <c r="C35" s="49" t="s">
        <v>14074</v>
      </c>
      <c r="D35" s="53" t="s">
        <v>14090</v>
      </c>
      <c r="E35" s="53">
        <v>100</v>
      </c>
    </row>
    <row r="36" spans="2:5">
      <c r="B36" s="48">
        <v>19</v>
      </c>
      <c r="C36" s="49" t="s">
        <v>14075</v>
      </c>
      <c r="D36" s="53" t="s">
        <v>14090</v>
      </c>
      <c r="E36" s="53">
        <v>130</v>
      </c>
    </row>
    <row r="37" spans="2:5">
      <c r="B37" s="48">
        <v>20</v>
      </c>
      <c r="C37" s="49" t="s">
        <v>14076</v>
      </c>
      <c r="D37" s="53" t="s">
        <v>14091</v>
      </c>
      <c r="E37" s="53">
        <v>300</v>
      </c>
    </row>
    <row r="38" spans="2:5">
      <c r="B38" s="48">
        <v>21</v>
      </c>
      <c r="C38" s="51" t="s">
        <v>14077</v>
      </c>
      <c r="D38" s="54" t="s">
        <v>14091</v>
      </c>
      <c r="E38" s="112">
        <v>150</v>
      </c>
    </row>
    <row r="39" spans="2:5">
      <c r="B39" s="48">
        <v>22</v>
      </c>
      <c r="C39" s="52" t="s">
        <v>14079</v>
      </c>
      <c r="D39" s="55" t="s">
        <v>14092</v>
      </c>
      <c r="E39" s="113">
        <v>480</v>
      </c>
    </row>
    <row r="40" spans="2:5">
      <c r="B40" s="48">
        <v>23</v>
      </c>
      <c r="C40" s="50" t="s">
        <v>14080</v>
      </c>
      <c r="D40" s="56" t="s">
        <v>14093</v>
      </c>
      <c r="E40" s="114">
        <v>15</v>
      </c>
    </row>
    <row r="41" spans="2:5">
      <c r="B41" s="57">
        <v>24</v>
      </c>
      <c r="C41" s="59" t="s">
        <v>14094</v>
      </c>
      <c r="D41" s="58" t="s">
        <v>14088</v>
      </c>
      <c r="E41" s="58">
        <v>10</v>
      </c>
    </row>
  </sheetData>
  <mergeCells count="18">
    <mergeCell ref="B26:B27"/>
    <mergeCell ref="C26:C27"/>
    <mergeCell ref="B28:B29"/>
    <mergeCell ref="C28:C29"/>
    <mergeCell ref="B30:B31"/>
    <mergeCell ref="C30:C31"/>
    <mergeCell ref="B14:B15"/>
    <mergeCell ref="C14:C15"/>
    <mergeCell ref="B16:B17"/>
    <mergeCell ref="C16:C17"/>
    <mergeCell ref="B20:B21"/>
    <mergeCell ref="C20:C21"/>
    <mergeCell ref="D2:J2"/>
    <mergeCell ref="D3:J3"/>
    <mergeCell ref="D4:J4"/>
    <mergeCell ref="D5:J5"/>
    <mergeCell ref="B12:B13"/>
    <mergeCell ref="C12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Лист1_новый_(2)</vt:lpstr>
      <vt:lpstr>терминал-терминал, бел.руб</vt:lpstr>
      <vt:lpstr>Автоэкспедирование, бел.руб</vt:lpstr>
      <vt:lpstr>Доп услуги, бел.руб</vt:lpstr>
      <vt:lpstr>терминал-терминал, рос.руб</vt:lpstr>
      <vt:lpstr>Автоэкспедирование, рос.руб</vt:lpstr>
      <vt:lpstr>Доп услуги, рос.руб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Ткачук Сослан Валентинович</dc:creator>
  <dc:description/>
  <cp:lastModifiedBy>Василюк Екатерина</cp:lastModifiedBy>
  <cp:revision>6</cp:revision>
  <cp:lastPrinted>2022-11-29T14:33:05Z</cp:lastPrinted>
  <dcterms:created xsi:type="dcterms:W3CDTF">2022-11-29T13:44:39Z</dcterms:created>
  <dcterms:modified xsi:type="dcterms:W3CDTF">2026-05-29T06:41:23Z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